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65521" yWindow="65521" windowWidth="25230" windowHeight="6075" tabRatio="717" activeTab="1"/>
  </bookViews>
  <sheets>
    <sheet name="Figure 1" sheetId="61" r:id="rId1"/>
    <sheet name="Figure 2" sheetId="50" r:id="rId2"/>
    <sheet name="Figure 3" sheetId="51" r:id="rId3"/>
    <sheet name="Figure 4" sheetId="52" r:id="rId4"/>
    <sheet name="Map 1" sheetId="55" r:id="rId5"/>
    <sheet name="Map 2" sheetId="58" r:id="rId6"/>
    <sheet name="Figure 5" sheetId="56" r:id="rId7"/>
    <sheet name="Figure 6" sheetId="57" r:id="rId8"/>
    <sheet name="Map 3" sheetId="60" r:id="rId9"/>
  </sheets>
  <definedNames/>
  <calcPr calcId="145621"/>
</workbook>
</file>

<file path=xl/sharedStrings.xml><?xml version="1.0" encoding="utf-8"?>
<sst xmlns="http://schemas.openxmlformats.org/spreadsheetml/2006/main" count="3217" uniqueCount="2419">
  <si>
    <t>Malta</t>
  </si>
  <si>
    <t>Luxembourg</t>
  </si>
  <si>
    <t>Bookmarks:</t>
  </si>
  <si>
    <t>Finland</t>
  </si>
  <si>
    <t>Estonia</t>
  </si>
  <si>
    <t>Denmark</t>
  </si>
  <si>
    <t>Germany</t>
  </si>
  <si>
    <t>Netherlands</t>
  </si>
  <si>
    <t>Austria</t>
  </si>
  <si>
    <t>Sweden</t>
  </si>
  <si>
    <t>Latvia</t>
  </si>
  <si>
    <t>Belgium</t>
  </si>
  <si>
    <t>Slovenia</t>
  </si>
  <si>
    <t>Czech Republic</t>
  </si>
  <si>
    <t>Hungary</t>
  </si>
  <si>
    <t>Lithuania</t>
  </si>
  <si>
    <t>Italy</t>
  </si>
  <si>
    <t>Bulgaria</t>
  </si>
  <si>
    <t>Greece</t>
  </si>
  <si>
    <t>Slovakia</t>
  </si>
  <si>
    <t>Croatia</t>
  </si>
  <si>
    <t>Poland</t>
  </si>
  <si>
    <t>Spain</t>
  </si>
  <si>
    <t>Cyprus</t>
  </si>
  <si>
    <t>Bookmark:</t>
  </si>
  <si>
    <t>EU-28</t>
  </si>
  <si>
    <t>Ireland</t>
  </si>
  <si>
    <t>France</t>
  </si>
  <si>
    <t>Romania</t>
  </si>
  <si>
    <t>United Kingdom</t>
  </si>
  <si>
    <t>Norway</t>
  </si>
  <si>
    <t>Switzerland</t>
  </si>
  <si>
    <t>:</t>
  </si>
  <si>
    <t>min</t>
  </si>
  <si>
    <t>max</t>
  </si>
  <si>
    <t>Geographical level</t>
  </si>
  <si>
    <t>Basic territorial typologies</t>
  </si>
  <si>
    <t>Urban typologies</t>
  </si>
  <si>
    <t>Coastal typology</t>
  </si>
  <si>
    <t>Border typology</t>
  </si>
  <si>
    <t>Island typology</t>
  </si>
  <si>
    <t>Mountain typology</t>
  </si>
  <si>
    <t>NUTS 1 regions</t>
  </si>
  <si>
    <t>NUTS 2 regions</t>
  </si>
  <si>
    <t xml:space="preserve">Regional typologies: </t>
  </si>
  <si>
    <t>NUTS 3 regions</t>
  </si>
  <si>
    <t>Metropolitan regions</t>
  </si>
  <si>
    <t>Coastal regions</t>
  </si>
  <si>
    <t>Border regions</t>
  </si>
  <si>
    <t>Island regions</t>
  </si>
  <si>
    <t>Mountain regions</t>
  </si>
  <si>
    <t xml:space="preserve">Local 
typologies: </t>
  </si>
  <si>
    <t>Local administrative units (LAU)</t>
  </si>
  <si>
    <t>Coastal areas</t>
  </si>
  <si>
    <t>Grid cells (1 km²)</t>
  </si>
  <si>
    <t>Individual codes and labels (based on geographical entity)</t>
  </si>
  <si>
    <t>Combination of individual codes and aggregation</t>
  </si>
  <si>
    <t>Three categories per country (aggregated)</t>
  </si>
  <si>
    <t>Two categories per country (aggregated)</t>
  </si>
  <si>
    <t>Eurostat Regional Yearbook 2018</t>
  </si>
  <si>
    <t>Figure 1: Territorial typologies — an overview</t>
  </si>
  <si>
    <r>
      <rPr>
        <b/>
        <sz val="9"/>
        <color theme="1"/>
        <rFont val="Arial"/>
        <family val="2"/>
      </rPr>
      <t xml:space="preserve">Urban-rural typology: </t>
    </r>
    <r>
      <rPr>
        <sz val="9"/>
        <color theme="1"/>
        <rFont val="Arial"/>
        <family val="2"/>
      </rPr>
      <t>predominantly urban regions; intermediate regions; predominantly rural regions</t>
    </r>
  </si>
  <si>
    <r>
      <rPr>
        <b/>
        <sz val="9"/>
        <color theme="1"/>
        <rFont val="Arial"/>
        <family val="2"/>
      </rPr>
      <t>Degree of urbanisation (¹):</t>
    </r>
    <r>
      <rPr>
        <sz val="9"/>
        <color theme="1"/>
        <rFont val="Arial"/>
        <family val="2"/>
      </rPr>
      <t xml:space="preserve"> 
cities; towns and suburbs; rural areas</t>
    </r>
  </si>
  <si>
    <r>
      <rPr>
        <b/>
        <sz val="9"/>
        <color theme="1"/>
        <rFont val="Arial"/>
        <family val="2"/>
      </rPr>
      <t>Cluster types:</t>
    </r>
    <r>
      <rPr>
        <sz val="9"/>
        <color theme="1"/>
        <rFont val="Arial"/>
        <family val="2"/>
      </rPr>
      <t xml:space="preserve"> 
urban centre; urban clusters; rural grid cells</t>
    </r>
  </si>
  <si>
    <t>Key:</t>
  </si>
  <si>
    <r>
      <t>Source:</t>
    </r>
    <r>
      <rPr>
        <sz val="9"/>
        <color indexed="8"/>
        <rFont val="Arial"/>
        <family val="2"/>
      </rPr>
      <t xml:space="preserve"> Eurostat (online data code: urt_pjanaggr3)</t>
    </r>
  </si>
  <si>
    <t>(% share of total population)</t>
  </si>
  <si>
    <t>Predominantly urban regions</t>
  </si>
  <si>
    <t>Intermediate regions</t>
  </si>
  <si>
    <t>Predominantly rural regions</t>
  </si>
  <si>
    <t>Liechtenstein</t>
  </si>
  <si>
    <t>Montenegro</t>
  </si>
  <si>
    <t>Figure 2: Population structure, by urban-rural typology, 2016</t>
  </si>
  <si>
    <t>Figure 3: GDP per inhabitant, by urban-rural typology, 2016</t>
  </si>
  <si>
    <t>http://appsso.eurostat.ec.europa.eu/nui/show.do?query=BOOKMARK_DS-691831_QID_71483F34_UID_-3F171EB0&amp;layout=TIME,C,X,0;TERRTYPO,L,X,1;GEO,L,Y,0;UNIT,L,Z,0;INDICATORS,C,Z,1;&amp;zSelection=DS-691831UNIT,PPS_HAB;DS-691831INDICATORS,OBS_FLAG;&amp;rankName1=UNIT_1_2_-1_2&amp;rankName2=INDICATORS_1_2_-1_2&amp;rankName3=TIME_1_0_0_0&amp;rankName4=TERRTYPO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</si>
  <si>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8"/>
        <rFont val="Arial"/>
        <family val="2"/>
      </rPr>
      <t xml:space="preserve"> Eurostat (online data code: met_pjanaggr3)</t>
    </r>
  </si>
  <si>
    <t>http://appsso.eurostat.ec.europa.eu/nui/show.do?query=BOOKMARK_DS-222023_QID_-27E0F970_UID_-3F171EB0&amp;layout=TIME,C,X,0;METROREG,B,Y,0;AGE,B,Z,0;SEX,B,Z,1;INDICATORS,C,Z,2;&amp;zSelection=DS-222023INDICATORS,OBS_FLAG;DS-222023SEX,T;DS-222023AGE,TOTAL;&amp;rankName1=AGE_1_2_-1_2&amp;rankName2=INDICATORS_1_2_-1_2&amp;rankName3=SEX_1_2_-1_2&amp;rankName4=TIME_1_0_0_0&amp;rankName5=METROREG_1_2_0_1&amp;sortC=ASC_-1_FIRST&amp;rStp=&amp;cStp=&amp;rDCh=&amp;cDCh=&amp;rDM=true&amp;cDM=true&amp;footnes=false&amp;empty=false&amp;wai=false&amp;time_mode=ROLLING&amp;time_most_recent=false&amp;lang=EN&amp;cfo=%23%23%23%2C%23%23%23.%23%23%23</t>
  </si>
  <si>
    <t>Value</t>
  </si>
  <si>
    <t>Flag</t>
  </si>
  <si>
    <t>Class</t>
  </si>
  <si>
    <t>Year</t>
  </si>
  <si>
    <t>Classes:</t>
  </si>
  <si>
    <t>Praha</t>
  </si>
  <si>
    <t>C0/M75/Y100/K0</t>
  </si>
  <si>
    <t>Data not available</t>
  </si>
  <si>
    <t>Footnotes:</t>
  </si>
  <si>
    <t>Sources:</t>
  </si>
  <si>
    <t>Stuttgart</t>
  </si>
  <si>
    <t>Karlsruhe</t>
  </si>
  <si>
    <t>Berlin</t>
  </si>
  <si>
    <t>Bremen</t>
  </si>
  <si>
    <t>Hamburg</t>
  </si>
  <si>
    <t>Darmstadt</t>
  </si>
  <si>
    <t>Gießen</t>
  </si>
  <si>
    <t>Kassel</t>
  </si>
  <si>
    <t>Hannover</t>
  </si>
  <si>
    <t>Düsseldorf</t>
  </si>
  <si>
    <t>Köln</t>
  </si>
  <si>
    <t>Münster</t>
  </si>
  <si>
    <t>Koblenz</t>
  </si>
  <si>
    <t>Dresden</t>
  </si>
  <si>
    <t>Leipzig</t>
  </si>
  <si>
    <t>Groningen</t>
  </si>
  <si>
    <t>Utrecht</t>
  </si>
  <si>
    <t>Wien</t>
  </si>
  <si>
    <t>Salzburg</t>
  </si>
  <si>
    <t>Stockholm</t>
  </si>
  <si>
    <t>C85/M55/Y0/K0</t>
  </si>
  <si>
    <t>(based on data in EUR per person employed; national average = 100)</t>
  </si>
  <si>
    <t>http://appsso.eurostat.ec.europa.eu/nui/show.do?query=BOOKMARK_DS-691746_QID_7E83D176_UID_-3F171EB0&amp;layout=TIME,C,X,0;METROREG,B,Y,0;UNIT,B,Z,0;INDICATORS,C,Z,1;&amp;zSelection=DS-691746INDICATORS,OBS_FLAG;DS-691746UNIT,MIO_EUR;&amp;rankName1=UNIT_1_2_-1_2&amp;rankName2=INDICATORS_1_2_-1_2&amp;rankName3=TIME_1_0_0_0&amp;rankName4=METROREG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</si>
  <si>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-569658_QID_13B49EE0_UID_-3F171EB0&amp;layout=TIME,C,X,0;METROREG,B,Y,0;UNIT,B,Z,0;WSTATUS,B,Z,1;NACE_R2,B,Z,2;INDICATORS,C,Z,3;&amp;zSelection=DS-569658NACE_R2,TOTAL;DS-569658WSTATUS,EMP;DS-569658INDICATORS,OBS_FLAG;DS-569658UNIT,THS_PER;&amp;rankName1=WSTATUS_1_2_-1_2&amp;rankName2=UNIT_1_2_-1_2&amp;rankName3=INDICATORS_1_2_-1_2&amp;rankName4=NACE-R2_1_2_-1_2&amp;rankName5=TIME_1_0_0_0&amp;rankName6=METROREG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</si>
  <si>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-406763_QID_19609AB2_UID_-3F171EB0&amp;layout=TIME,C,X,0;GEO,L,Y,0;UNIT,L,Z,0;NA_ITEM,L,Z,1;INDICATORS,C,Z,2;&amp;zSelection=DS-406763UNIT,CP_MEUR;DS-406763INDICATORS,OBS_FLAG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</si>
  <si>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-406769_QID_-4AD6D93D_UID_-3F171EB0&amp;layout=TIME,C,X,0;GEO,L,Y,0;UNIT,L,Z,0;NA_ITEM,L,Z,1;INDICATORS,C,Z,2;&amp;zSelection=DS-406769NA_ITEM,EMP_NC;DS-406769UNIT,THS_PER;DS-406769INDICATORS,OBS_FLAG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</si>
  <si>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BE001MC</t>
  </si>
  <si>
    <t>Bruxelles / Brussel</t>
  </si>
  <si>
    <t>BE002M</t>
  </si>
  <si>
    <t>Antwerpen</t>
  </si>
  <si>
    <t>BE003M</t>
  </si>
  <si>
    <t>Gent</t>
  </si>
  <si>
    <t>BE004M</t>
  </si>
  <si>
    <t>Charleroi</t>
  </si>
  <si>
    <t>BE005M</t>
  </si>
  <si>
    <t>Liège</t>
  </si>
  <si>
    <t>BE_NM</t>
  </si>
  <si>
    <t>Non-metropolitan regions in Belgium</t>
  </si>
  <si>
    <t>BG001MC</t>
  </si>
  <si>
    <t>Sofia</t>
  </si>
  <si>
    <t>BG002M</t>
  </si>
  <si>
    <t>Plovdiv</t>
  </si>
  <si>
    <t>BG003M</t>
  </si>
  <si>
    <t>Varna</t>
  </si>
  <si>
    <t>BG004M</t>
  </si>
  <si>
    <t>Burgas</t>
  </si>
  <si>
    <t>BG_NM</t>
  </si>
  <si>
    <t>Non-metropolitan regions in Bulgaria</t>
  </si>
  <si>
    <t>CZ001MC</t>
  </si>
  <si>
    <t>CZ002M</t>
  </si>
  <si>
    <t>Brno</t>
  </si>
  <si>
    <t>CZ003M</t>
  </si>
  <si>
    <t>Ostrava</t>
  </si>
  <si>
    <t>CZ004M</t>
  </si>
  <si>
    <t>Plzen</t>
  </si>
  <si>
    <t>CZ007M</t>
  </si>
  <si>
    <t>Liberec</t>
  </si>
  <si>
    <t>CZ_NM</t>
  </si>
  <si>
    <t>Non-metropolitan regions in Czech Republic</t>
  </si>
  <si>
    <t>DK001MC</t>
  </si>
  <si>
    <t>København</t>
  </si>
  <si>
    <t>DK002M</t>
  </si>
  <si>
    <t>Århus</t>
  </si>
  <si>
    <t>DK003M</t>
  </si>
  <si>
    <t>Odense</t>
  </si>
  <si>
    <t>DK004M</t>
  </si>
  <si>
    <t>Aalborg</t>
  </si>
  <si>
    <t>DK_NM</t>
  </si>
  <si>
    <t>Non-metropolitan regions in Denmark</t>
  </si>
  <si>
    <t>DE001MC</t>
  </si>
  <si>
    <t>DE002M</t>
  </si>
  <si>
    <t>DE003M</t>
  </si>
  <si>
    <t>München</t>
  </si>
  <si>
    <t>DE004M</t>
  </si>
  <si>
    <t>DE005M</t>
  </si>
  <si>
    <t>Frankfurt am Main</t>
  </si>
  <si>
    <t>DE007M</t>
  </si>
  <si>
    <t>DE008M</t>
  </si>
  <si>
    <t>DE009M</t>
  </si>
  <si>
    <t>DE011M</t>
  </si>
  <si>
    <t>DE012M</t>
  </si>
  <si>
    <t>DE013M</t>
  </si>
  <si>
    <t>DE014M</t>
  </si>
  <si>
    <t>Nürnberg</t>
  </si>
  <si>
    <t>DE017M</t>
  </si>
  <si>
    <t>Bielefeld</t>
  </si>
  <si>
    <t>DE018M</t>
  </si>
  <si>
    <t>Halle an der Saale</t>
  </si>
  <si>
    <t>DE019M</t>
  </si>
  <si>
    <t>Magdeburg</t>
  </si>
  <si>
    <t>DE020M</t>
  </si>
  <si>
    <t>Wiesbaden</t>
  </si>
  <si>
    <t>DE021M</t>
  </si>
  <si>
    <t>Göttingen</t>
  </si>
  <si>
    <t>DE025M</t>
  </si>
  <si>
    <t>DE027M</t>
  </si>
  <si>
    <t>Freiburg im Breisgau</t>
  </si>
  <si>
    <t>DE028M</t>
  </si>
  <si>
    <t>Regensburg</t>
  </si>
  <si>
    <t>DE031M</t>
  </si>
  <si>
    <t>Schwerin</t>
  </si>
  <si>
    <t>DE032M</t>
  </si>
  <si>
    <t>Erfurt</t>
  </si>
  <si>
    <t>DE033M</t>
  </si>
  <si>
    <t>Augsburg</t>
  </si>
  <si>
    <t>DE034M</t>
  </si>
  <si>
    <t>Bonn</t>
  </si>
  <si>
    <t>DE035M</t>
  </si>
  <si>
    <t>DE036M</t>
  </si>
  <si>
    <t>Mönchengladbach</t>
  </si>
  <si>
    <t>DE037M</t>
  </si>
  <si>
    <t>Mainz</t>
  </si>
  <si>
    <t>DE038M</t>
  </si>
  <si>
    <t>Ruhrgebiet</t>
  </si>
  <si>
    <t>DE039M</t>
  </si>
  <si>
    <t>Kiel</t>
  </si>
  <si>
    <t>DE040M</t>
  </si>
  <si>
    <t>Saarbrücken</t>
  </si>
  <si>
    <t>DE042M</t>
  </si>
  <si>
    <t>DE043M</t>
  </si>
  <si>
    <t>Rostock</t>
  </si>
  <si>
    <t>DE044M</t>
  </si>
  <si>
    <t>Kaiserslautern</t>
  </si>
  <si>
    <t>DE045M</t>
  </si>
  <si>
    <t>Iserlohn</t>
  </si>
  <si>
    <t>DE052M</t>
  </si>
  <si>
    <t>Flensburg</t>
  </si>
  <si>
    <t>DE054M</t>
  </si>
  <si>
    <t>Konstanz</t>
  </si>
  <si>
    <t>DE057M</t>
  </si>
  <si>
    <t>DE059M</t>
  </si>
  <si>
    <t>Bayreuth</t>
  </si>
  <si>
    <t>DE061M</t>
  </si>
  <si>
    <t>Aschaffenburg</t>
  </si>
  <si>
    <t>DE064M</t>
  </si>
  <si>
    <t>Neubrandenburg</t>
  </si>
  <si>
    <t>DE069M</t>
  </si>
  <si>
    <t>Rosenheim</t>
  </si>
  <si>
    <t>DE073M</t>
  </si>
  <si>
    <t>Offenburg</t>
  </si>
  <si>
    <t>DE074M</t>
  </si>
  <si>
    <t>Görlitz</t>
  </si>
  <si>
    <t>DE077M</t>
  </si>
  <si>
    <t>Schweinfurt</t>
  </si>
  <si>
    <t>DE079M</t>
  </si>
  <si>
    <t>Wetzlar</t>
  </si>
  <si>
    <t>DE083M</t>
  </si>
  <si>
    <t>Braunschweig-Salzgitter-Wolfsburg</t>
  </si>
  <si>
    <t>DE084M</t>
  </si>
  <si>
    <t>Mannheim-Ludwigshafen</t>
  </si>
  <si>
    <t>DE504M</t>
  </si>
  <si>
    <t>DE507M</t>
  </si>
  <si>
    <t>Aachen</t>
  </si>
  <si>
    <t>DE510M</t>
  </si>
  <si>
    <t>Lübeck</t>
  </si>
  <si>
    <t>DE513M</t>
  </si>
  <si>
    <t>DE517M</t>
  </si>
  <si>
    <t>Osnabrück</t>
  </si>
  <si>
    <t>DE520M</t>
  </si>
  <si>
    <t>Oldenburg (Oldenburg)</t>
  </si>
  <si>
    <t>DE522M</t>
  </si>
  <si>
    <t>Heidelberg</t>
  </si>
  <si>
    <t>DE523M</t>
  </si>
  <si>
    <t>Paderborn</t>
  </si>
  <si>
    <t>DE524M</t>
  </si>
  <si>
    <t>Würzburg</t>
  </si>
  <si>
    <t>DE527M</t>
  </si>
  <si>
    <t>Bremerhaven</t>
  </si>
  <si>
    <t>DE529M</t>
  </si>
  <si>
    <t>Heilbronn</t>
  </si>
  <si>
    <t>DE532M</t>
  </si>
  <si>
    <t>Ulm</t>
  </si>
  <si>
    <t>DE533M</t>
  </si>
  <si>
    <t>Pforzheim</t>
  </si>
  <si>
    <t>DE534M</t>
  </si>
  <si>
    <t>Ingolstadt</t>
  </si>
  <si>
    <t>DE537M</t>
  </si>
  <si>
    <t>Reutlingen</t>
  </si>
  <si>
    <t>DE540M</t>
  </si>
  <si>
    <t>Siegen</t>
  </si>
  <si>
    <t>DE542M</t>
  </si>
  <si>
    <t>Hildesheim</t>
  </si>
  <si>
    <t>DE544M</t>
  </si>
  <si>
    <t>Zwickau</t>
  </si>
  <si>
    <t>DE546M</t>
  </si>
  <si>
    <t>Wuppertal</t>
  </si>
  <si>
    <t>DE_NM</t>
  </si>
  <si>
    <t>Non-metropolitan regions in Germany</t>
  </si>
  <si>
    <t>EE001MC</t>
  </si>
  <si>
    <t>Tallinn</t>
  </si>
  <si>
    <t>EE_NM</t>
  </si>
  <si>
    <t>Non-metropolitan regions in Estonia</t>
  </si>
  <si>
    <t>IE001MC</t>
  </si>
  <si>
    <t>Dublin</t>
  </si>
  <si>
    <t>IE002M</t>
  </si>
  <si>
    <t>Cork</t>
  </si>
  <si>
    <t>IE_NM</t>
  </si>
  <si>
    <t>Non-metropolitan regions in Ireland</t>
  </si>
  <si>
    <t>EL001MC</t>
  </si>
  <si>
    <t>Athina</t>
  </si>
  <si>
    <t>EL002M</t>
  </si>
  <si>
    <t>Thessaloniki</t>
  </si>
  <si>
    <t>EL_NM</t>
  </si>
  <si>
    <t>Non-metropolitan regions in Greece</t>
  </si>
  <si>
    <t>ES001MC</t>
  </si>
  <si>
    <t>Madrid</t>
  </si>
  <si>
    <t>ES002M</t>
  </si>
  <si>
    <t>Barcelona</t>
  </si>
  <si>
    <t>ES003M</t>
  </si>
  <si>
    <t>Valencia</t>
  </si>
  <si>
    <t>ES004M</t>
  </si>
  <si>
    <t>Sevilla</t>
  </si>
  <si>
    <t>ES005M</t>
  </si>
  <si>
    <t>Zaragoza</t>
  </si>
  <si>
    <t>ES006M</t>
  </si>
  <si>
    <t>Málaga - Marbella</t>
  </si>
  <si>
    <t>ES007M</t>
  </si>
  <si>
    <t>Murcia - Cartagena</t>
  </si>
  <si>
    <t>ES008M</t>
  </si>
  <si>
    <t>Las Palmas</t>
  </si>
  <si>
    <t>ES009M</t>
  </si>
  <si>
    <t>Valladolid</t>
  </si>
  <si>
    <t>ES010M</t>
  </si>
  <si>
    <t>Palma de Mallorca</t>
  </si>
  <si>
    <t>ES012M</t>
  </si>
  <si>
    <t>Vitoria/Gasteiz</t>
  </si>
  <si>
    <t>ES013M</t>
  </si>
  <si>
    <t>Oviedo - Gijón</t>
  </si>
  <si>
    <t>ES014M</t>
  </si>
  <si>
    <t>Pamplona/Iruña</t>
  </si>
  <si>
    <t>ES015M</t>
  </si>
  <si>
    <t>Santander</t>
  </si>
  <si>
    <t>ES019M</t>
  </si>
  <si>
    <t>Bilbao</t>
  </si>
  <si>
    <t>ES021M</t>
  </si>
  <si>
    <t>Alicante/Alacant - Elche/Elx</t>
  </si>
  <si>
    <t>ES022M</t>
  </si>
  <si>
    <t>Vigo</t>
  </si>
  <si>
    <t>ES025M</t>
  </si>
  <si>
    <t>Santa Cruz de Tenerife</t>
  </si>
  <si>
    <t>ES026M</t>
  </si>
  <si>
    <t>A Coruña</t>
  </si>
  <si>
    <t>ES501M</t>
  </si>
  <si>
    <t>Granada</t>
  </si>
  <si>
    <t>ES_NM</t>
  </si>
  <si>
    <t>Non-metropolitan regions in Spain</t>
  </si>
  <si>
    <t>FR001MC</t>
  </si>
  <si>
    <t>Paris</t>
  </si>
  <si>
    <t>FR003M</t>
  </si>
  <si>
    <t>Lyon</t>
  </si>
  <si>
    <t>FR004M</t>
  </si>
  <si>
    <t>Toulouse</t>
  </si>
  <si>
    <t>FR006M</t>
  </si>
  <si>
    <t>Strasbourg</t>
  </si>
  <si>
    <t>FR007M</t>
  </si>
  <si>
    <t>Bordeaux</t>
  </si>
  <si>
    <t>FR008M</t>
  </si>
  <si>
    <t>Nantes</t>
  </si>
  <si>
    <t>FR009M</t>
  </si>
  <si>
    <t>Lille - Dunkerque - Valenciennes</t>
  </si>
  <si>
    <t>FR010M</t>
  </si>
  <si>
    <t>Montpellier</t>
  </si>
  <si>
    <t>FR011M</t>
  </si>
  <si>
    <t>Saint-Etienne</t>
  </si>
  <si>
    <t>FR013M</t>
  </si>
  <si>
    <t>Rennes</t>
  </si>
  <si>
    <t>FR014M</t>
  </si>
  <si>
    <t>Amiens</t>
  </si>
  <si>
    <t>FR015M</t>
  </si>
  <si>
    <t>Rouen</t>
  </si>
  <si>
    <t>FR016M</t>
  </si>
  <si>
    <t>Nancy</t>
  </si>
  <si>
    <t>FR018M</t>
  </si>
  <si>
    <t>Reims</t>
  </si>
  <si>
    <t>FR019M</t>
  </si>
  <si>
    <t>Orléans</t>
  </si>
  <si>
    <t>FR020M</t>
  </si>
  <si>
    <t>Dijon</t>
  </si>
  <si>
    <t>FR021M</t>
  </si>
  <si>
    <t>Poitiers</t>
  </si>
  <si>
    <t>FR022M</t>
  </si>
  <si>
    <t>Clermont-Ferrand</t>
  </si>
  <si>
    <t>FR023M</t>
  </si>
  <si>
    <t>Caen</t>
  </si>
  <si>
    <t>FR024M</t>
  </si>
  <si>
    <t>Limoges</t>
  </si>
  <si>
    <t>FR025M</t>
  </si>
  <si>
    <t>Besançon</t>
  </si>
  <si>
    <t>FR026M</t>
  </si>
  <si>
    <t>Grenoble</t>
  </si>
  <si>
    <t>FR035M</t>
  </si>
  <si>
    <t>Tours</t>
  </si>
  <si>
    <t>FR036M</t>
  </si>
  <si>
    <t>Angers</t>
  </si>
  <si>
    <t>FR037M</t>
  </si>
  <si>
    <t>Brest</t>
  </si>
  <si>
    <t>FR038M</t>
  </si>
  <si>
    <t>Le Mans</t>
  </si>
  <si>
    <t>FR040M</t>
  </si>
  <si>
    <t>Mulhouse</t>
  </si>
  <si>
    <t>FR043M</t>
  </si>
  <si>
    <t>Perpignan</t>
  </si>
  <si>
    <t>FR044M</t>
  </si>
  <si>
    <t>Nimes</t>
  </si>
  <si>
    <t>FR045M</t>
  </si>
  <si>
    <t>Pau</t>
  </si>
  <si>
    <t>FR048M</t>
  </si>
  <si>
    <t>Annecy (FR) / Genève (CH)</t>
  </si>
  <si>
    <t>FR203M</t>
  </si>
  <si>
    <t>Marseille</t>
  </si>
  <si>
    <t>FR205M</t>
  </si>
  <si>
    <t>Nice</t>
  </si>
  <si>
    <t>FR_NM</t>
  </si>
  <si>
    <t>Non-metropolitan regions in France</t>
  </si>
  <si>
    <t>HR001MC</t>
  </si>
  <si>
    <t>Zagreb</t>
  </si>
  <si>
    <t>HR005M</t>
  </si>
  <si>
    <t>Split</t>
  </si>
  <si>
    <t>HR_NM</t>
  </si>
  <si>
    <t>Non-metropolitan regions in Croatia</t>
  </si>
  <si>
    <t>IT001MC</t>
  </si>
  <si>
    <t>Roma</t>
  </si>
  <si>
    <t>IT002M</t>
  </si>
  <si>
    <t>Milano</t>
  </si>
  <si>
    <t>IT003M</t>
  </si>
  <si>
    <t>Napoli</t>
  </si>
  <si>
    <t>IT004M</t>
  </si>
  <si>
    <t>Torino</t>
  </si>
  <si>
    <t>IT005M</t>
  </si>
  <si>
    <t>Palermo</t>
  </si>
  <si>
    <t>IT006M</t>
  </si>
  <si>
    <t>Genova</t>
  </si>
  <si>
    <t>IT007M</t>
  </si>
  <si>
    <t>Firenze</t>
  </si>
  <si>
    <t>IT008M</t>
  </si>
  <si>
    <t>Bari</t>
  </si>
  <si>
    <t>IT009M</t>
  </si>
  <si>
    <t>Bologna</t>
  </si>
  <si>
    <t>IT010M</t>
  </si>
  <si>
    <t>Catania</t>
  </si>
  <si>
    <t>IT011M</t>
  </si>
  <si>
    <t>Venezia</t>
  </si>
  <si>
    <t>IT012M</t>
  </si>
  <si>
    <t>Verona</t>
  </si>
  <si>
    <t>IT022M</t>
  </si>
  <si>
    <t>Taranto</t>
  </si>
  <si>
    <t>IT027M</t>
  </si>
  <si>
    <t>Cagliari</t>
  </si>
  <si>
    <t>IT028M</t>
  </si>
  <si>
    <t>Padova</t>
  </si>
  <si>
    <t>IT029M</t>
  </si>
  <si>
    <t>Brescia</t>
  </si>
  <si>
    <t>IT501M</t>
  </si>
  <si>
    <t>Messina</t>
  </si>
  <si>
    <t>IT502M</t>
  </si>
  <si>
    <t>Prato</t>
  </si>
  <si>
    <t>IT503M</t>
  </si>
  <si>
    <t>Parma</t>
  </si>
  <si>
    <t>IT505M</t>
  </si>
  <si>
    <t>Reggio nell Emilia</t>
  </si>
  <si>
    <t>IT511M</t>
  </si>
  <si>
    <t>Bergamo</t>
  </si>
  <si>
    <t>IT_NM</t>
  </si>
  <si>
    <t>Non-metropolitan regions in Italy</t>
  </si>
  <si>
    <t>CY001MC</t>
  </si>
  <si>
    <t>Lefkosia</t>
  </si>
  <si>
    <t>LV001MC</t>
  </si>
  <si>
    <t>Riga</t>
  </si>
  <si>
    <t>LV_NM</t>
  </si>
  <si>
    <t>Non-metropolitan regions in Latvia</t>
  </si>
  <si>
    <t>LT001MC</t>
  </si>
  <si>
    <t>Vilnius</t>
  </si>
  <si>
    <t>LT002M</t>
  </si>
  <si>
    <t>Kaunas</t>
  </si>
  <si>
    <t>LT_NM</t>
  </si>
  <si>
    <t>Non-metropolitan regions in Lithuania</t>
  </si>
  <si>
    <t>LU001MC</t>
  </si>
  <si>
    <t>HU001MC</t>
  </si>
  <si>
    <t>Budapest</t>
  </si>
  <si>
    <t>HU002M</t>
  </si>
  <si>
    <t>Miskolc</t>
  </si>
  <si>
    <t>HU004M</t>
  </si>
  <si>
    <t>Pécs</t>
  </si>
  <si>
    <t>HU005M</t>
  </si>
  <si>
    <t>Debrecen</t>
  </si>
  <si>
    <t>HU009M</t>
  </si>
  <si>
    <t>Székesfehérvár</t>
  </si>
  <si>
    <t>HU_NM</t>
  </si>
  <si>
    <t>Non-metropolitan regions in Hungary</t>
  </si>
  <si>
    <t>MT001MC</t>
  </si>
  <si>
    <t>Valletta</t>
  </si>
  <si>
    <t>MT_NM</t>
  </si>
  <si>
    <t>Non-metropolitan regions in Malta</t>
  </si>
  <si>
    <t>NL001M</t>
  </si>
  <si>
    <t>s' Gravenhage</t>
  </si>
  <si>
    <t>NL002MC</t>
  </si>
  <si>
    <t>Amsterdam</t>
  </si>
  <si>
    <t>NL003M</t>
  </si>
  <si>
    <t>Rotterdam</t>
  </si>
  <si>
    <t>NL004M</t>
  </si>
  <si>
    <t>NL005M</t>
  </si>
  <si>
    <t>Eindhoven</t>
  </si>
  <si>
    <t>NL006M</t>
  </si>
  <si>
    <t>Tilburg</t>
  </si>
  <si>
    <t>NL007M</t>
  </si>
  <si>
    <t>NL008M</t>
  </si>
  <si>
    <t>Enschede</t>
  </si>
  <si>
    <t>NL009M</t>
  </si>
  <si>
    <t>Arnhem - Nijmegen</t>
  </si>
  <si>
    <t>NL_NM</t>
  </si>
  <si>
    <t>Non-metropolitan regions in Netherlands</t>
  </si>
  <si>
    <t>AT001MC</t>
  </si>
  <si>
    <t>AT002M</t>
  </si>
  <si>
    <t>Graz</t>
  </si>
  <si>
    <t>AT003M</t>
  </si>
  <si>
    <t>Linz</t>
  </si>
  <si>
    <t>AT004M</t>
  </si>
  <si>
    <t>AT005M</t>
  </si>
  <si>
    <t>Innsbruck</t>
  </si>
  <si>
    <t>AT_NM</t>
  </si>
  <si>
    <t>Non-metropolitan regions in Austria</t>
  </si>
  <si>
    <t>PL001MC</t>
  </si>
  <si>
    <t>Warszawa</t>
  </si>
  <si>
    <t>PL002M</t>
  </si>
  <si>
    <t>Lódz</t>
  </si>
  <si>
    <t>PL003M</t>
  </si>
  <si>
    <t>Kraków</t>
  </si>
  <si>
    <t>PL004M</t>
  </si>
  <si>
    <t>Wroclaw</t>
  </si>
  <si>
    <t>PL005M</t>
  </si>
  <si>
    <t>Poznan</t>
  </si>
  <si>
    <t>PL006M</t>
  </si>
  <si>
    <t>Gdansk</t>
  </si>
  <si>
    <t>PL007M</t>
  </si>
  <si>
    <t>Szczecin</t>
  </si>
  <si>
    <t>PL008M</t>
  </si>
  <si>
    <t>Bydgoszcz - Torún</t>
  </si>
  <si>
    <t>PL009M</t>
  </si>
  <si>
    <t>Lublin</t>
  </si>
  <si>
    <t>PL010M</t>
  </si>
  <si>
    <t>Katowice</t>
  </si>
  <si>
    <t>PL011M</t>
  </si>
  <si>
    <t>Bialystok</t>
  </si>
  <si>
    <t>PL012M</t>
  </si>
  <si>
    <t>Kielce</t>
  </si>
  <si>
    <t>PL014M</t>
  </si>
  <si>
    <t>Olsztyn</t>
  </si>
  <si>
    <t>PL015M</t>
  </si>
  <si>
    <t>Rzeszów</t>
  </si>
  <si>
    <t>PL016M</t>
  </si>
  <si>
    <t>Opole</t>
  </si>
  <si>
    <t>PL024M</t>
  </si>
  <si>
    <t>Czestochowa</t>
  </si>
  <si>
    <t>PL025M</t>
  </si>
  <si>
    <t>Radom</t>
  </si>
  <si>
    <t>PL506M</t>
  </si>
  <si>
    <t>Bielsko-Biala</t>
  </si>
  <si>
    <t>PL514M</t>
  </si>
  <si>
    <t>Tarnów</t>
  </si>
  <si>
    <t>PL_NM</t>
  </si>
  <si>
    <t>Non-metropolitan regions in Poland</t>
  </si>
  <si>
    <t>PT001MC</t>
  </si>
  <si>
    <t>Lisboa</t>
  </si>
  <si>
    <t>PT002M</t>
  </si>
  <si>
    <t>Porto</t>
  </si>
  <si>
    <t>PT005M</t>
  </si>
  <si>
    <t>Coimbra</t>
  </si>
  <si>
    <t>PT_NM</t>
  </si>
  <si>
    <t>Non-metropolitan regions in Portugal</t>
  </si>
  <si>
    <t>RO001MC</t>
  </si>
  <si>
    <t>Bucuresti</t>
  </si>
  <si>
    <t>RO002M</t>
  </si>
  <si>
    <t>Cluj-Napoca</t>
  </si>
  <si>
    <t>RO003M</t>
  </si>
  <si>
    <t>Timisoara</t>
  </si>
  <si>
    <t>RO004M</t>
  </si>
  <si>
    <t>Craiova</t>
  </si>
  <si>
    <t>RO501M</t>
  </si>
  <si>
    <t>Constanta</t>
  </si>
  <si>
    <t>RO502M</t>
  </si>
  <si>
    <t>Iasi</t>
  </si>
  <si>
    <t>RO503M</t>
  </si>
  <si>
    <t>Galati</t>
  </si>
  <si>
    <t>RO504M</t>
  </si>
  <si>
    <t>Brasov</t>
  </si>
  <si>
    <t>RO505M</t>
  </si>
  <si>
    <t>Ploiesti</t>
  </si>
  <si>
    <t>RO_NM</t>
  </si>
  <si>
    <t>Non-metropolitan regions in Romania</t>
  </si>
  <si>
    <t>SI001MC</t>
  </si>
  <si>
    <t>Ljubljana</t>
  </si>
  <si>
    <t>SI002M</t>
  </si>
  <si>
    <t>Maribor</t>
  </si>
  <si>
    <t>SI_NM</t>
  </si>
  <si>
    <t>Non-metropolitan regions in Slovenia</t>
  </si>
  <si>
    <t>SK001MC</t>
  </si>
  <si>
    <t>Bratislava</t>
  </si>
  <si>
    <t>SK002M</t>
  </si>
  <si>
    <t>Kosice</t>
  </si>
  <si>
    <t>SK_NM</t>
  </si>
  <si>
    <t>Non-metropolitan regions in Slovakia</t>
  </si>
  <si>
    <t>FI001MC</t>
  </si>
  <si>
    <t>Helsinki</t>
  </si>
  <si>
    <t>FI002M</t>
  </si>
  <si>
    <t>Tampere</t>
  </si>
  <si>
    <t>FI003M</t>
  </si>
  <si>
    <t>Turku</t>
  </si>
  <si>
    <t>FI_NM</t>
  </si>
  <si>
    <t>Non-metropolitan regions in Finland</t>
  </si>
  <si>
    <t>SE001MC</t>
  </si>
  <si>
    <t>SE002M</t>
  </si>
  <si>
    <t>Göteborg</t>
  </si>
  <si>
    <t>SE003M</t>
  </si>
  <si>
    <t>Malmö</t>
  </si>
  <si>
    <t>SE006M</t>
  </si>
  <si>
    <t>Uppsala</t>
  </si>
  <si>
    <t>SE_NM</t>
  </si>
  <si>
    <t>Non-metropolitan regions in Sweden</t>
  </si>
  <si>
    <t>UK001MC</t>
  </si>
  <si>
    <t>London</t>
  </si>
  <si>
    <t>UK002M</t>
  </si>
  <si>
    <t>West Midlands urban area</t>
  </si>
  <si>
    <t>UK003M</t>
  </si>
  <si>
    <t>Leeds</t>
  </si>
  <si>
    <t>UK004M</t>
  </si>
  <si>
    <t>Glasgow</t>
  </si>
  <si>
    <t>UK005M</t>
  </si>
  <si>
    <t>Bradford</t>
  </si>
  <si>
    <t>UK006M</t>
  </si>
  <si>
    <t>Liverpool</t>
  </si>
  <si>
    <t>UK007M</t>
  </si>
  <si>
    <t>Edinburgh</t>
  </si>
  <si>
    <t>UK008M</t>
  </si>
  <si>
    <t>Manchester</t>
  </si>
  <si>
    <t>UK009M</t>
  </si>
  <si>
    <t>Cardiff</t>
  </si>
  <si>
    <t>UK010M</t>
  </si>
  <si>
    <t>Sheffield</t>
  </si>
  <si>
    <t>UK011M</t>
  </si>
  <si>
    <t>Bristol</t>
  </si>
  <si>
    <t>UK012M</t>
  </si>
  <si>
    <t>Belfast</t>
  </si>
  <si>
    <t>UK013M</t>
  </si>
  <si>
    <t>Newcastle upon Tyne</t>
  </si>
  <si>
    <t>UK014M</t>
  </si>
  <si>
    <t>Leicester</t>
  </si>
  <si>
    <t>UK016M</t>
  </si>
  <si>
    <t>Aberdeen</t>
  </si>
  <si>
    <t>UK018M</t>
  </si>
  <si>
    <t>Exeter</t>
  </si>
  <si>
    <t>UK023M</t>
  </si>
  <si>
    <t>Portsmouth</t>
  </si>
  <si>
    <t>UK025M</t>
  </si>
  <si>
    <t>Coventry</t>
  </si>
  <si>
    <t>UK026M</t>
  </si>
  <si>
    <t>Kingston upon Hull</t>
  </si>
  <si>
    <t>UK027M</t>
  </si>
  <si>
    <t>Stoke-on-Trent</t>
  </si>
  <si>
    <t>UK029M</t>
  </si>
  <si>
    <t>Nottingham</t>
  </si>
  <si>
    <t>UK501M</t>
  </si>
  <si>
    <t>Kirklees</t>
  </si>
  <si>
    <t>UK506M</t>
  </si>
  <si>
    <t>Doncaster</t>
  </si>
  <si>
    <t>UK510M</t>
  </si>
  <si>
    <t>Sunderland</t>
  </si>
  <si>
    <t>UK513M</t>
  </si>
  <si>
    <t>Medway</t>
  </si>
  <si>
    <t>UK515M</t>
  </si>
  <si>
    <t>Brighton and Hove</t>
  </si>
  <si>
    <t>UK517M</t>
  </si>
  <si>
    <t>Swansea</t>
  </si>
  <si>
    <t>UK518M</t>
  </si>
  <si>
    <t>Derby</t>
  </si>
  <si>
    <t>UK520M</t>
  </si>
  <si>
    <t>Southampton</t>
  </si>
  <si>
    <t>UK539M</t>
  </si>
  <si>
    <t>Bournemouth</t>
  </si>
  <si>
    <t>UK553M</t>
  </si>
  <si>
    <t>Blackburn - Blackpool - Preston</t>
  </si>
  <si>
    <t>UK559M</t>
  </si>
  <si>
    <t>Middlesbrough</t>
  </si>
  <si>
    <t>UK566M</t>
  </si>
  <si>
    <t>Norwich</t>
  </si>
  <si>
    <t>UK568M</t>
  </si>
  <si>
    <t>Cheshire West and Chester</t>
  </si>
  <si>
    <t>UK569M</t>
  </si>
  <si>
    <t>Ipswich</t>
  </si>
  <si>
    <t>UK_NM</t>
  </si>
  <si>
    <t>Non-metropolitan regions in United Kingdom</t>
  </si>
  <si>
    <t>NO001MC</t>
  </si>
  <si>
    <t>Oslo</t>
  </si>
  <si>
    <t>NO002M</t>
  </si>
  <si>
    <t>Bergen</t>
  </si>
  <si>
    <t>NO_NM</t>
  </si>
  <si>
    <t>Non-metropolitan regions in Norway</t>
  </si>
  <si>
    <t>Metro reg</t>
  </si>
  <si>
    <t>Metro region name</t>
  </si>
  <si>
    <t>National average = 100</t>
  </si>
  <si>
    <t>(per 1 000 inhabitants)</t>
  </si>
  <si>
    <t>BE211</t>
  </si>
  <si>
    <t>Arr. Antwerpen</t>
  </si>
  <si>
    <t>BE212</t>
  </si>
  <si>
    <t>Arr. Mechelen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</si>
  <si>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</si>
  <si>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</si>
  <si>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</si>
  <si>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</si>
  <si>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</si>
  <si>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</si>
  <si>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</si>
  <si>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</si>
  <si>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BE236</t>
  </si>
  <si>
    <t>Arr. Sint-Niklaas</t>
  </si>
  <si>
    <t>BE251</t>
  </si>
  <si>
    <t>Arr. Brugge</t>
  </si>
  <si>
    <t>BE252</t>
  </si>
  <si>
    <t>Arr. Diksmuide</t>
  </si>
  <si>
    <t>BE253</t>
  </si>
  <si>
    <t>Arr. Ieper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</si>
  <si>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</si>
  <si>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</si>
  <si>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</si>
  <si>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</si>
  <si>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</si>
  <si>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</si>
  <si>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</si>
  <si>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</si>
  <si>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BG331</t>
  </si>
  <si>
    <t>BG332</t>
  </si>
  <si>
    <t>Dobrich</t>
  </si>
  <si>
    <t>BG341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</si>
  <si>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</si>
  <si>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</si>
  <si>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</si>
  <si>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</si>
  <si>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</si>
  <si>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</si>
  <si>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</si>
  <si>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</si>
  <si>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</si>
  <si>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</si>
  <si>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</si>
  <si>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</si>
  <si>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</si>
  <si>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</si>
  <si>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</si>
  <si>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</si>
  <si>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</si>
  <si>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</si>
  <si>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</si>
  <si>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</si>
  <si>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</si>
  <si>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Nordjylland</t>
  </si>
  <si>
    <t>DE502</t>
  </si>
  <si>
    <t>Bremerhaven, Kreisfreie Stadt</t>
  </si>
  <si>
    <t>DE600</t>
  </si>
  <si>
    <t>DE80N</t>
  </si>
  <si>
    <t>Vorpommern-Greifswald</t>
  </si>
  <si>
    <t>DE803</t>
  </si>
  <si>
    <t>Rostock, Kreisfreie Stadt</t>
  </si>
  <si>
    <t>DE804</t>
  </si>
  <si>
    <t>Schwerin, Kreisfreie Stadt</t>
  </si>
  <si>
    <t>DE80K</t>
  </si>
  <si>
    <t>Landkreis Rostock</t>
  </si>
  <si>
    <t>DE80L</t>
  </si>
  <si>
    <t>Vorpommern-Rügen</t>
  </si>
  <si>
    <t>DE80M</t>
  </si>
  <si>
    <t>Nordwestmecklenburg</t>
  </si>
  <si>
    <t>DE932</t>
  </si>
  <si>
    <t>Cuxhaven</t>
  </si>
  <si>
    <t>DE936</t>
  </si>
  <si>
    <t>Osterholz</t>
  </si>
  <si>
    <t>DE939</t>
  </si>
  <si>
    <t>Stade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</si>
  <si>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</si>
  <si>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</si>
  <si>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</si>
  <si>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</si>
  <si>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</si>
  <si>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</si>
  <si>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DE945</t>
  </si>
  <si>
    <t>Wilhelmshaven, Kreisfreie Stadt</t>
  </si>
  <si>
    <t>DE946</t>
  </si>
  <si>
    <t>Ammerland</t>
  </si>
  <si>
    <t>DE947</t>
  </si>
  <si>
    <t>Aurich</t>
  </si>
  <si>
    <t>DE94A</t>
  </si>
  <si>
    <t>Friesland (DE)</t>
  </si>
  <si>
    <t>DE94C</t>
  </si>
  <si>
    <t>Leer</t>
  </si>
  <si>
    <t>DE94D</t>
  </si>
  <si>
    <t>Oldenburg, Landkreis</t>
  </si>
  <si>
    <t>DE94G</t>
  </si>
  <si>
    <t>Wesermarsch</t>
  </si>
  <si>
    <t>DE94H</t>
  </si>
  <si>
    <t>Wittmund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</si>
  <si>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</si>
  <si>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</si>
  <si>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</si>
  <si>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</si>
  <si>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</si>
  <si>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</si>
  <si>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</si>
  <si>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</si>
  <si>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</si>
  <si>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</si>
  <si>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</si>
  <si>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</si>
  <si>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</si>
  <si>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</si>
  <si>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</si>
  <si>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</si>
  <si>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</si>
  <si>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</si>
  <si>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</si>
  <si>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</si>
  <si>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</si>
  <si>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</si>
  <si>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DEF0E</t>
  </si>
  <si>
    <t>Steinburg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</si>
  <si>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</si>
  <si>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</si>
  <si>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</si>
  <si>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</si>
  <si>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</si>
  <si>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</si>
  <si>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</si>
  <si>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</si>
  <si>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IE011</t>
  </si>
  <si>
    <t>Border</t>
  </si>
  <si>
    <t>IE013</t>
  </si>
  <si>
    <t>West</t>
  </si>
  <si>
    <t>IE021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</si>
  <si>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</si>
  <si>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</si>
  <si>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</si>
  <si>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</si>
  <si>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</si>
  <si>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</si>
  <si>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</si>
  <si>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</si>
  <si>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EL301</t>
  </si>
  <si>
    <t>Voreios Tomeas Athinon</t>
  </si>
  <si>
    <t>EL302</t>
  </si>
  <si>
    <t>Dytikos Tomeas Athinon</t>
  </si>
  <si>
    <t>EL303</t>
  </si>
  <si>
    <t>Kentrikos Tomeas Athinon</t>
  </si>
  <si>
    <t>EL304</t>
  </si>
  <si>
    <t>Notios Tomeas Athinon</t>
  </si>
  <si>
    <t>EL305</t>
  </si>
  <si>
    <t>Anatoliki Attiki</t>
  </si>
  <si>
    <t>EL306</t>
  </si>
  <si>
    <t>Dytiki Attiki</t>
  </si>
  <si>
    <t>EL307</t>
  </si>
  <si>
    <t>Peiraias, Nisoi</t>
  </si>
  <si>
    <t>EL411</t>
  </si>
  <si>
    <t>Lesvos, Limnos</t>
  </si>
  <si>
    <t>EL412</t>
  </si>
  <si>
    <t>Ikaria, Samos</t>
  </si>
  <si>
    <t>EL413</t>
  </si>
  <si>
    <t>Chios</t>
  </si>
  <si>
    <t>EL421</t>
  </si>
  <si>
    <t>Kalymnos, Karpathos, Kos, Rodos</t>
  </si>
  <si>
    <t>EL422</t>
  </si>
  <si>
    <t>Andros, Thira, Kea, Milos, Mykonos, Naxos, Paros, Syros, Tinos</t>
  </si>
  <si>
    <t>EL431</t>
  </si>
  <si>
    <t>Irakleio</t>
  </si>
  <si>
    <t>EL432</t>
  </si>
  <si>
    <t>Lasithi</t>
  </si>
  <si>
    <t>EL433</t>
  </si>
  <si>
    <t>Rethymni</t>
  </si>
  <si>
    <t>EL434</t>
  </si>
  <si>
    <t>Chania</t>
  </si>
  <si>
    <t>EL511</t>
  </si>
  <si>
    <t>Evros</t>
  </si>
  <si>
    <t>EL512</t>
  </si>
  <si>
    <t>Xanthi</t>
  </si>
  <si>
    <t>EL513</t>
  </si>
  <si>
    <t>Rodopi</t>
  </si>
  <si>
    <t>EL514</t>
  </si>
  <si>
    <t>Drama</t>
  </si>
  <si>
    <t>EL515</t>
  </si>
  <si>
    <t>Thasos, Kavala</t>
  </si>
  <si>
    <t>EL521</t>
  </si>
  <si>
    <t>Imathia</t>
  </si>
  <si>
    <t>EL522</t>
  </si>
  <si>
    <t>EL523</t>
  </si>
  <si>
    <t>Kilkis</t>
  </si>
  <si>
    <t>EL524</t>
  </si>
  <si>
    <t>Pella</t>
  </si>
  <si>
    <t>EL525</t>
  </si>
  <si>
    <t>Pieria</t>
  </si>
  <si>
    <t>EL526</t>
  </si>
  <si>
    <t>Serres</t>
  </si>
  <si>
    <t>EL527</t>
  </si>
  <si>
    <t>Chalkidiki</t>
  </si>
  <si>
    <t>EL541</t>
  </si>
  <si>
    <t>Arta, Preveza</t>
  </si>
  <si>
    <t>EL542</t>
  </si>
  <si>
    <t>Thesprotia</t>
  </si>
  <si>
    <t>EL612</t>
  </si>
  <si>
    <t>Larisa</t>
  </si>
  <si>
    <t>EL613</t>
  </si>
  <si>
    <t>Magnisia</t>
  </si>
  <si>
    <t>EL621</t>
  </si>
  <si>
    <t>Zakynthos</t>
  </si>
  <si>
    <t>EL622</t>
  </si>
  <si>
    <t>Kerkyra</t>
  </si>
  <si>
    <t>EL623</t>
  </si>
  <si>
    <t>Ithaki, Kefallinia</t>
  </si>
  <si>
    <t>EL624</t>
  </si>
  <si>
    <t>Lefkada</t>
  </si>
  <si>
    <t>EL631</t>
  </si>
  <si>
    <t>Aitoloakarnania</t>
  </si>
  <si>
    <t>EL632</t>
  </si>
  <si>
    <t>Achaia</t>
  </si>
  <si>
    <t>EL633</t>
  </si>
  <si>
    <t>Ileia</t>
  </si>
  <si>
    <t>EL641</t>
  </si>
  <si>
    <t>Voiotia</t>
  </si>
  <si>
    <t>EL642</t>
  </si>
  <si>
    <t>Evvoia</t>
  </si>
  <si>
    <t>EL643</t>
  </si>
  <si>
    <t>Evrytania</t>
  </si>
  <si>
    <t>EL644</t>
  </si>
  <si>
    <t>Fthiotida</t>
  </si>
  <si>
    <t>EL645</t>
  </si>
  <si>
    <t>Fokida</t>
  </si>
  <si>
    <t>EL651</t>
  </si>
  <si>
    <t>Argolida, Arkadia</t>
  </si>
  <si>
    <t>EL652</t>
  </si>
  <si>
    <t>Korinthia</t>
  </si>
  <si>
    <t>EL653</t>
  </si>
  <si>
    <t>Lakonia, Messinia</t>
  </si>
  <si>
    <t>ES111</t>
  </si>
  <si>
    <t>ES112</t>
  </si>
  <si>
    <t>Lugo</t>
  </si>
  <si>
    <t>ES114</t>
  </si>
  <si>
    <t>Pontevedra</t>
  </si>
  <si>
    <t>ES120</t>
  </si>
  <si>
    <t>Asturias</t>
  </si>
  <si>
    <t>ES130</t>
  </si>
  <si>
    <t>Cantabria</t>
  </si>
  <si>
    <t>ES212</t>
  </si>
  <si>
    <t>Gipuzkoa</t>
  </si>
  <si>
    <t>ES213</t>
  </si>
  <si>
    <t>Bizkaia</t>
  </si>
  <si>
    <t>ES511</t>
  </si>
  <si>
    <t>ES512</t>
  </si>
  <si>
    <t>Girona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</si>
  <si>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</si>
  <si>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</si>
  <si>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</si>
  <si>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</si>
  <si>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</si>
  <si>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</si>
  <si>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</si>
  <si>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</si>
  <si>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</si>
  <si>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Eivissa,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</si>
  <si>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</si>
  <si>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</si>
  <si>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</si>
  <si>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</si>
  <si>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</si>
  <si>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</si>
  <si>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</si>
  <si>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</si>
  <si>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ES614</t>
  </si>
  <si>
    <t>ES615</t>
  </si>
  <si>
    <t>Huelva</t>
  </si>
  <si>
    <t>ES617</t>
  </si>
  <si>
    <t>Málaga</t>
  </si>
  <si>
    <t>ES620</t>
  </si>
  <si>
    <t>Murcia</t>
  </si>
  <si>
    <t>ES630</t>
  </si>
  <si>
    <t>Ceuta (ES)</t>
  </si>
  <si>
    <t>ES640</t>
  </si>
  <si>
    <t>Melilla (ES)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</si>
  <si>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</si>
  <si>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</si>
  <si>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</si>
  <si>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</si>
  <si>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</si>
  <si>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</si>
  <si>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</si>
  <si>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</si>
  <si>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</si>
  <si>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</si>
  <si>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</si>
  <si>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</si>
  <si>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</si>
  <si>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</si>
  <si>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FR223</t>
  </si>
  <si>
    <t>Somme</t>
  </si>
  <si>
    <t>FR231</t>
  </si>
  <si>
    <t>Eure</t>
  </si>
  <si>
    <t>FR232</t>
  </si>
  <si>
    <t>Seine-Maritime</t>
  </si>
  <si>
    <t>FR251</t>
  </si>
  <si>
    <t>Calvados</t>
  </si>
  <si>
    <t>FR252</t>
  </si>
  <si>
    <t>Manche</t>
  </si>
  <si>
    <t>FR301</t>
  </si>
  <si>
    <t>Nord (FR)</t>
  </si>
  <si>
    <t>FR302</t>
  </si>
  <si>
    <t>Pas-de-Calais</t>
  </si>
  <si>
    <t>FR511</t>
  </si>
  <si>
    <t>Loire-Atlantique</t>
  </si>
  <si>
    <t>FR515</t>
  </si>
  <si>
    <t>Vendée</t>
  </si>
  <si>
    <t>FR521</t>
  </si>
  <si>
    <t>Côtes-d'Armor</t>
  </si>
  <si>
    <t>FR522</t>
  </si>
  <si>
    <t>Finistère</t>
  </si>
  <si>
    <t>FR523</t>
  </si>
  <si>
    <t>Ille-et-Vilaine</t>
  </si>
  <si>
    <t>FR524</t>
  </si>
  <si>
    <t>Morbihan</t>
  </si>
  <si>
    <t>FR532</t>
  </si>
  <si>
    <t>Charente-Maritime</t>
  </si>
  <si>
    <t>FR612</t>
  </si>
  <si>
    <t>Gironde</t>
  </si>
  <si>
    <t>FR613</t>
  </si>
  <si>
    <t>Landes</t>
  </si>
  <si>
    <t>FR615</t>
  </si>
  <si>
    <t>Pyrénées-Atlantiques</t>
  </si>
  <si>
    <t>FR811</t>
  </si>
  <si>
    <t>Aude</t>
  </si>
  <si>
    <t>FR812</t>
  </si>
  <si>
    <t>Gard</t>
  </si>
  <si>
    <t>FR813</t>
  </si>
  <si>
    <t>Hérault</t>
  </si>
  <si>
    <t>FR815</t>
  </si>
  <si>
    <t>Pyrénées-Orientales</t>
  </si>
  <si>
    <t>FR823</t>
  </si>
  <si>
    <t>Alpes-Maritimes</t>
  </si>
  <si>
    <t>FR824</t>
  </si>
  <si>
    <t>Bouches-du-Rhône</t>
  </si>
  <si>
    <t>FR825</t>
  </si>
  <si>
    <t>Var</t>
  </si>
  <si>
    <t>FR831</t>
  </si>
  <si>
    <t>Corse-du-Sud</t>
  </si>
  <si>
    <t>FR832</t>
  </si>
  <si>
    <t>Haute-Corse</t>
  </si>
  <si>
    <t>FRA10</t>
  </si>
  <si>
    <t>Guadeloupe</t>
  </si>
  <si>
    <t>FRA20</t>
  </si>
  <si>
    <t>Martinique</t>
  </si>
  <si>
    <t>FRA30</t>
  </si>
  <si>
    <t>Guyane</t>
  </si>
  <si>
    <t>FRA40</t>
  </si>
  <si>
    <t>La Réunion</t>
  </si>
  <si>
    <t>FRA50</t>
  </si>
  <si>
    <t>Mayotte</t>
  </si>
  <si>
    <t>HR031</t>
  </si>
  <si>
    <t>Primorsko-goranska zupanija</t>
  </si>
  <si>
    <t>HR032</t>
  </si>
  <si>
    <t>Licko-senjska zupanija</t>
  </si>
  <si>
    <t>HR033</t>
  </si>
  <si>
    <t>Zadarska zupanija</t>
  </si>
  <si>
    <t>HR034</t>
  </si>
  <si>
    <t>Sibensko-kninska zupanija</t>
  </si>
  <si>
    <t>HR035</t>
  </si>
  <si>
    <t>Splitsko-dalmatinska zupanija</t>
  </si>
  <si>
    <t>HR036</t>
  </si>
  <si>
    <t>Istarska zupanija</t>
  </si>
  <si>
    <t>HR037</t>
  </si>
  <si>
    <t>Dubrovacko-neretvanska zupanija</t>
  </si>
  <si>
    <t>ITC31</t>
  </si>
  <si>
    <t>Imperia</t>
  </si>
  <si>
    <t>ITC32</t>
  </si>
  <si>
    <t>Savona</t>
  </si>
  <si>
    <t>ITC33</t>
  </si>
  <si>
    <t>ITC34</t>
  </si>
  <si>
    <t>La Spezia</t>
  </si>
  <si>
    <t>ITF12</t>
  </si>
  <si>
    <t>Teramo</t>
  </si>
  <si>
    <t>ITF13</t>
  </si>
  <si>
    <t>Pescara</t>
  </si>
  <si>
    <t>ITF14</t>
  </si>
  <si>
    <t>Chieti</t>
  </si>
  <si>
    <t>ITF22</t>
  </si>
  <si>
    <t>Campobasso</t>
  </si>
  <si>
    <t>ITF31</t>
  </si>
  <si>
    <t>Caserta</t>
  </si>
  <si>
    <t>ITF32</t>
  </si>
  <si>
    <t>Benevento</t>
  </si>
  <si>
    <t>ITF33</t>
  </si>
  <si>
    <t>ITF34</t>
  </si>
  <si>
    <t>Avellino</t>
  </si>
  <si>
    <t>ITF35</t>
  </si>
  <si>
    <t>Salerno</t>
  </si>
  <si>
    <t>ITF43</t>
  </si>
  <si>
    <t>ITF44</t>
  </si>
  <si>
    <t>Brindisi</t>
  </si>
  <si>
    <t>ITF45</t>
  </si>
  <si>
    <t>Lecce</t>
  </si>
  <si>
    <t>ITF46</t>
  </si>
  <si>
    <t>Foggia</t>
  </si>
  <si>
    <t>ITF47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</si>
  <si>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</si>
  <si>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</si>
  <si>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</si>
  <si>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</si>
  <si>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</si>
  <si>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</si>
  <si>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</si>
  <si>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</si>
  <si>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</si>
  <si>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</si>
  <si>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</si>
  <si>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</si>
  <si>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</si>
  <si>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</si>
  <si>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</si>
  <si>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</si>
  <si>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</si>
  <si>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</si>
  <si>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</si>
  <si>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ITG13</t>
  </si>
  <si>
    <t>ITG14</t>
  </si>
  <si>
    <t>Agrigento</t>
  </si>
  <si>
    <t>ITG15</t>
  </si>
  <si>
    <t>Caltanissetta</t>
  </si>
  <si>
    <t>ITG16</t>
  </si>
  <si>
    <t>Enna</t>
  </si>
  <si>
    <t>ITG17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</si>
  <si>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</si>
  <si>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</si>
  <si>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</si>
  <si>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</si>
  <si>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</si>
  <si>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</si>
  <si>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</si>
  <si>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</si>
  <si>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</si>
  <si>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</si>
  <si>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</si>
  <si>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</si>
  <si>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</si>
  <si>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</si>
  <si>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</si>
  <si>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</si>
  <si>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</si>
  <si>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</si>
  <si>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</si>
  <si>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ITH34</t>
  </si>
  <si>
    <t>Treviso</t>
  </si>
  <si>
    <t>ITH35</t>
  </si>
  <si>
    <t>ITH36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</si>
  <si>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</si>
  <si>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</si>
  <si>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</si>
  <si>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</si>
  <si>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</si>
  <si>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</si>
  <si>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</si>
  <si>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</si>
  <si>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</si>
  <si>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</si>
  <si>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</si>
  <si>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</si>
  <si>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</si>
  <si>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</si>
  <si>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</si>
  <si>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</si>
  <si>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</si>
  <si>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</si>
  <si>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</si>
  <si>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</si>
  <si>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</si>
  <si>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</si>
  <si>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ITI16</t>
  </si>
  <si>
    <t>Livorno</t>
  </si>
  <si>
    <t>ITI17</t>
  </si>
  <si>
    <t>Pisa</t>
  </si>
  <si>
    <t>ITI1A</t>
  </si>
  <si>
    <t>Grosseto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</si>
  <si>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</si>
  <si>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</si>
  <si>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</si>
  <si>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</si>
  <si>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</si>
  <si>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</si>
  <si>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</si>
  <si>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</si>
  <si>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</si>
  <si>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</si>
  <si>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</si>
  <si>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</si>
  <si>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ITI43</t>
  </si>
  <si>
    <t>ITI44</t>
  </si>
  <si>
    <t>Latina</t>
  </si>
  <si>
    <t>ITI45</t>
  </si>
  <si>
    <t>Frosinone</t>
  </si>
  <si>
    <t>CY000</t>
  </si>
  <si>
    <t>Kypros</t>
  </si>
  <si>
    <t>LV003</t>
  </si>
  <si>
    <t>Kurzeme</t>
  </si>
  <si>
    <t>LV006</t>
  </si>
  <si>
    <t>LV007</t>
  </si>
  <si>
    <t>Pieriga</t>
  </si>
  <si>
    <t>LT003</t>
  </si>
  <si>
    <t>Klaipedos apskritis</t>
  </si>
  <si>
    <t>MT001</t>
  </si>
  <si>
    <t>MT002</t>
  </si>
  <si>
    <t>Gozo and Comino / Ghawdex u Kemmuna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</si>
  <si>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</si>
  <si>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</si>
  <si>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</si>
  <si>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</si>
  <si>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</si>
  <si>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</si>
  <si>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</si>
  <si>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</si>
  <si>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</si>
  <si>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</si>
  <si>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</si>
  <si>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</si>
  <si>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</si>
  <si>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</si>
  <si>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NL230</t>
  </si>
  <si>
    <t>Flevoland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</si>
  <si>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</si>
  <si>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</si>
  <si>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</si>
  <si>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</si>
  <si>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</si>
  <si>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</si>
  <si>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</si>
  <si>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</si>
  <si>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</si>
  <si>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</si>
  <si>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</si>
  <si>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</si>
  <si>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</si>
  <si>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</si>
  <si>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NL332</t>
  </si>
  <si>
    <t>Agglomeratie 's-Gravenhage</t>
  </si>
  <si>
    <t>NL333</t>
  </si>
  <si>
    <t>Delft en Westland</t>
  </si>
  <si>
    <t>NL337</t>
  </si>
  <si>
    <t>Agglomeratie Leiden en Bollenstreek</t>
  </si>
  <si>
    <t>NL338</t>
  </si>
  <si>
    <t>Oost-Zuid-Holland</t>
  </si>
  <si>
    <t>NL339</t>
  </si>
  <si>
    <t>Groot-Rijnmond</t>
  </si>
  <si>
    <t>NL33A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</si>
  <si>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</si>
  <si>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</si>
  <si>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</si>
  <si>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</si>
  <si>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</si>
  <si>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</si>
  <si>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</si>
  <si>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PL426</t>
  </si>
  <si>
    <t>Koszalinski</t>
  </si>
  <si>
    <t>PL428</t>
  </si>
  <si>
    <t>Szczecinski</t>
  </si>
  <si>
    <t>PL424</t>
  </si>
  <si>
    <t>Miasto Szczecin</t>
  </si>
  <si>
    <t>PL621</t>
  </si>
  <si>
    <t>Elblaski</t>
  </si>
  <si>
    <t>PL636</t>
  </si>
  <si>
    <t>Slupski</t>
  </si>
  <si>
    <t>PL638</t>
  </si>
  <si>
    <t>Starogardzki</t>
  </si>
  <si>
    <t>PL633</t>
  </si>
  <si>
    <t>Trojmiejski</t>
  </si>
  <si>
    <t>PL634</t>
  </si>
  <si>
    <t>Gdanski</t>
  </si>
  <si>
    <t>PT111</t>
  </si>
  <si>
    <t>Alto Minho</t>
  </si>
  <si>
    <t>PT112</t>
  </si>
  <si>
    <t>Cávado</t>
  </si>
  <si>
    <t>PT119</t>
  </si>
  <si>
    <t>Ave</t>
  </si>
  <si>
    <t>PT11A</t>
  </si>
  <si>
    <t>Área Metropolitana do Porto</t>
  </si>
  <si>
    <t>PT11C</t>
  </si>
  <si>
    <t>Tâmega e Sousa</t>
  </si>
  <si>
    <t>PT150</t>
  </si>
  <si>
    <t>Algarve</t>
  </si>
  <si>
    <t>PT16D</t>
  </si>
  <si>
    <t>Região de Aveiro</t>
  </si>
  <si>
    <t>PT16E</t>
  </si>
  <si>
    <t>Região de Coimbra</t>
  </si>
  <si>
    <t>PT16F</t>
  </si>
  <si>
    <t>Região de Leiria</t>
  </si>
  <si>
    <t>PT16B</t>
  </si>
  <si>
    <t>Oeste</t>
  </si>
  <si>
    <t>PT170</t>
  </si>
  <si>
    <t>Área Metropolitana de Lisboa</t>
  </si>
  <si>
    <t>PT181</t>
  </si>
  <si>
    <t>Alentejo Litoral</t>
  </si>
  <si>
    <t>PT185</t>
  </si>
  <si>
    <t>Lezíria do Tejo</t>
  </si>
  <si>
    <t>PT200</t>
  </si>
  <si>
    <t>Região Autónoma dos Açores (PT)</t>
  </si>
  <si>
    <t>PT300</t>
  </si>
  <si>
    <t>Região Autónoma da Madeira (PT)</t>
  </si>
  <si>
    <t>RO223</t>
  </si>
  <si>
    <t>RO225</t>
  </si>
  <si>
    <t>Tulcea</t>
  </si>
  <si>
    <t>SI038</t>
  </si>
  <si>
    <t>Primorsko-notranjska</t>
  </si>
  <si>
    <t>SI043</t>
  </si>
  <si>
    <t>Goriska</t>
  </si>
  <si>
    <t>SI044</t>
  </si>
  <si>
    <t>Obalno-kraska</t>
  </si>
  <si>
    <t>FI195</t>
  </si>
  <si>
    <t>Pohjanmaa</t>
  </si>
  <si>
    <t>FI196</t>
  </si>
  <si>
    <t>Satakunta</t>
  </si>
  <si>
    <t>FI1B1</t>
  </si>
  <si>
    <t>Helsinki-Uusimaa</t>
  </si>
  <si>
    <t>FI1C1</t>
  </si>
  <si>
    <t>Varsinais-Suomi</t>
  </si>
  <si>
    <t>FI1C4</t>
  </si>
  <si>
    <t>Kymenlaakso</t>
  </si>
  <si>
    <t>FI1C5</t>
  </si>
  <si>
    <t>Etelä-Karjala</t>
  </si>
  <si>
    <t>FI1D5</t>
  </si>
  <si>
    <t>Keski-Pohjanmaa</t>
  </si>
  <si>
    <t>FI1D6</t>
  </si>
  <si>
    <t>Pohjois-Pohjanmaa</t>
  </si>
  <si>
    <t>FI1D7</t>
  </si>
  <si>
    <t>Lappi</t>
  </si>
  <si>
    <t>FI200</t>
  </si>
  <si>
    <t>Åland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</si>
  <si>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</si>
  <si>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</si>
  <si>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</si>
  <si>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</si>
  <si>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</si>
  <si>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</si>
  <si>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</si>
  <si>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</si>
  <si>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</si>
  <si>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</si>
  <si>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</si>
  <si>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</si>
  <si>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</si>
  <si>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</si>
  <si>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</si>
  <si>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</si>
  <si>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</si>
  <si>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</si>
  <si>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</si>
  <si>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</si>
  <si>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SE313</t>
  </si>
  <si>
    <t>Gävleborgs län</t>
  </si>
  <si>
    <t>SE321</t>
  </si>
  <si>
    <t>Västernorrlands län</t>
  </si>
  <si>
    <t>SE331</t>
  </si>
  <si>
    <t>Västerbottens län</t>
  </si>
  <si>
    <t>SE332</t>
  </si>
  <si>
    <t>Norrbottens län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</si>
  <si>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</si>
  <si>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</si>
  <si>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</si>
  <si>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</si>
  <si>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</si>
  <si>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</si>
  <si>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</si>
  <si>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</si>
  <si>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</si>
  <si>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</si>
  <si>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</si>
  <si>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</si>
  <si>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</si>
  <si>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UKD11</t>
  </si>
  <si>
    <t>West Cumbria</t>
  </si>
  <si>
    <t>UKD12</t>
  </si>
  <si>
    <t>East Cumbria</t>
  </si>
  <si>
    <t>UKD33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</si>
  <si>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</si>
  <si>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</si>
  <si>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</si>
  <si>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</si>
  <si>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</si>
  <si>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</si>
  <si>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</si>
  <si>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</si>
  <si>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UKD41</t>
  </si>
  <si>
    <t>Blackburn with Darwen</t>
  </si>
  <si>
    <t>UKD42</t>
  </si>
  <si>
    <t>Blackpool</t>
  </si>
  <si>
    <t>UKD44</t>
  </si>
  <si>
    <t>Lancaster &amp; Wyre</t>
  </si>
  <si>
    <t>UKD45</t>
  </si>
  <si>
    <t>Mid Lancashire</t>
  </si>
  <si>
    <t>UKD46</t>
  </si>
  <si>
    <t>East Lancashire</t>
  </si>
  <si>
    <t>UKD47</t>
  </si>
  <si>
    <t>Chorley &amp; West Lancashire</t>
  </si>
  <si>
    <t>UKD61</t>
  </si>
  <si>
    <t>Warrington</t>
  </si>
  <si>
    <t>UKD62</t>
  </si>
  <si>
    <t>Cheshire East</t>
  </si>
  <si>
    <t>UKD63</t>
  </si>
  <si>
    <t>UKD71</t>
  </si>
  <si>
    <t>East Merseyside</t>
  </si>
  <si>
    <t>UKD72</t>
  </si>
  <si>
    <t>UKD73</t>
  </si>
  <si>
    <t>Sefton</t>
  </si>
  <si>
    <t>UKD74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</si>
  <si>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</si>
  <si>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</si>
  <si>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</si>
  <si>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</si>
  <si>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</si>
  <si>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</si>
  <si>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</si>
  <si>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</si>
  <si>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</si>
  <si>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</si>
  <si>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</si>
  <si>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</si>
  <si>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</si>
  <si>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UKE45</t>
  </si>
  <si>
    <t>Wakefield</t>
  </si>
  <si>
    <t>UKF30</t>
  </si>
  <si>
    <t>Lincolnshire</t>
  </si>
  <si>
    <t>UKG11</t>
  </si>
  <si>
    <t>Herefordshire, County of</t>
  </si>
  <si>
    <t>UKH11</t>
  </si>
  <si>
    <t>Peterborough</t>
  </si>
  <si>
    <t>UKH15</t>
  </si>
  <si>
    <t>Norwich &amp; East Norfolk</t>
  </si>
  <si>
    <t>UKH16</t>
  </si>
  <si>
    <t>North &amp; West Norfolk</t>
  </si>
  <si>
    <t>UKH17</t>
  </si>
  <si>
    <t>Breckland &amp; South Norfolk</t>
  </si>
  <si>
    <t>UKH14</t>
  </si>
  <si>
    <t>Suffolk</t>
  </si>
  <si>
    <t>UKH21</t>
  </si>
  <si>
    <t>Luton</t>
  </si>
  <si>
    <t>UKH23</t>
  </si>
  <si>
    <t>Hertfordshire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</si>
  <si>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</si>
  <si>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</si>
  <si>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</si>
  <si>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</si>
  <si>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</si>
  <si>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</si>
  <si>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</si>
  <si>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</si>
  <si>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</si>
  <si>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</si>
  <si>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</si>
  <si>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</si>
  <si>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UKI31</t>
  </si>
  <si>
    <t>Camden &amp; City of London</t>
  </si>
  <si>
    <t>UKI32</t>
  </si>
  <si>
    <t>Westminster</t>
  </si>
  <si>
    <t>UKI33</t>
  </si>
  <si>
    <t>Kensington and Chelsea &amp; Hammersmith and Fulham</t>
  </si>
  <si>
    <t>UKI34</t>
  </si>
  <si>
    <t>Wandsworth</t>
  </si>
  <si>
    <t>UKI41</t>
  </si>
  <si>
    <t>Hackney &amp; Newham</t>
  </si>
  <si>
    <t>UKI42</t>
  </si>
  <si>
    <t>Tower Hamlets</t>
  </si>
  <si>
    <t>UKI43</t>
  </si>
  <si>
    <t>Haringey &amp; Islington</t>
  </si>
  <si>
    <t>UKI44</t>
  </si>
  <si>
    <t>Lewisham &amp; Southwark</t>
  </si>
  <si>
    <t>UKI45</t>
  </si>
  <si>
    <t>Lambeth</t>
  </si>
  <si>
    <t>UKI51</t>
  </si>
  <si>
    <t>Bexley &amp; Greenwich</t>
  </si>
  <si>
    <t>UKI52</t>
  </si>
  <si>
    <t>Barking and Dagenham &amp; Havering</t>
  </si>
  <si>
    <t>UKI53</t>
  </si>
  <si>
    <t>Redbridge &amp; Waltham Forest</t>
  </si>
  <si>
    <t>UKI54</t>
  </si>
  <si>
    <t>Enfield</t>
  </si>
  <si>
    <t>UKI61</t>
  </si>
  <si>
    <t>Bromley</t>
  </si>
  <si>
    <t>UKI62</t>
  </si>
  <si>
    <t>Croydon</t>
  </si>
  <si>
    <t>UKI63</t>
  </si>
  <si>
    <t>Merton, Kingston upon Thames &amp; Sutton</t>
  </si>
  <si>
    <t>UKI71</t>
  </si>
  <si>
    <t>Barnet</t>
  </si>
  <si>
    <t>UKI72</t>
  </si>
  <si>
    <t>Brent</t>
  </si>
  <si>
    <t>UKI73</t>
  </si>
  <si>
    <t>Ealing</t>
  </si>
  <si>
    <t>UKI74</t>
  </si>
  <si>
    <t>Harrow &amp; Hillingdon</t>
  </si>
  <si>
    <t>UKI75</t>
  </si>
  <si>
    <t>Hounslow &amp; Richmond upon Thames</t>
  </si>
  <si>
    <t>UKJ11</t>
  </si>
  <si>
    <t>Berkshire</t>
  </si>
  <si>
    <t>UKJ13</t>
  </si>
  <si>
    <t>Buckinghamshire CC</t>
  </si>
  <si>
    <t>UKJ21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</si>
  <si>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</si>
  <si>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</si>
  <si>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</si>
  <si>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</si>
  <si>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</si>
  <si>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</si>
  <si>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</si>
  <si>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</si>
  <si>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</si>
  <si>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</si>
  <si>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UKJ31</t>
  </si>
  <si>
    <t>UKJ32</t>
  </si>
  <si>
    <t>UKJ35</t>
  </si>
  <si>
    <t>South Hampshire</t>
  </si>
  <si>
    <t>UKJ36</t>
  </si>
  <si>
    <t>Central Hampshire</t>
  </si>
  <si>
    <t>UKJ37</t>
  </si>
  <si>
    <t>North Hampshire</t>
  </si>
  <si>
    <t>UKJ34</t>
  </si>
  <si>
    <t>Isle of Wight</t>
  </si>
  <si>
    <t>UKJ41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</si>
  <si>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</si>
  <si>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</si>
  <si>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</si>
  <si>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</si>
  <si>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</si>
  <si>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</si>
  <si>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</si>
  <si>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</si>
  <si>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</si>
  <si>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</si>
  <si>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</si>
  <si>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</si>
  <si>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</si>
  <si>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</si>
  <si>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</si>
  <si>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</si>
  <si>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</si>
  <si>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</si>
  <si>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</si>
  <si>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</si>
  <si>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</si>
  <si>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</si>
  <si>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</si>
  <si>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</si>
  <si>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</si>
  <si>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Cornwall and Isles of Scilly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</si>
  <si>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</si>
  <si>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</si>
  <si>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</si>
  <si>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</si>
  <si>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</si>
  <si>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</si>
  <si>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</si>
  <si>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</si>
  <si>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</si>
  <si>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</si>
  <si>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</si>
  <si>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</si>
  <si>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</si>
  <si>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</si>
  <si>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</si>
  <si>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</si>
  <si>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</si>
  <si>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</si>
  <si>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</si>
  <si>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</si>
  <si>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</si>
  <si>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</si>
  <si>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</si>
  <si>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</si>
  <si>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</si>
  <si>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</si>
  <si>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</si>
  <si>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</si>
  <si>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</si>
  <si>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</si>
  <si>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</si>
  <si>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</si>
  <si>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</si>
  <si>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</si>
  <si>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</si>
  <si>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</si>
  <si>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</si>
  <si>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</si>
  <si>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</si>
  <si>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</si>
  <si>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</si>
  <si>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</si>
  <si>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</si>
  <si>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</si>
  <si>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</si>
  <si>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</si>
  <si>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</si>
  <si>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</si>
  <si>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</si>
  <si>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</si>
  <si>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</si>
  <si>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</si>
  <si>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</si>
  <si>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</si>
  <si>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</si>
  <si>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</si>
  <si>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</si>
  <si>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</si>
  <si>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</si>
  <si>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</si>
  <si>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</si>
  <si>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</si>
  <si>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</si>
  <si>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</si>
  <si>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</si>
  <si>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</si>
  <si>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</si>
  <si>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</si>
  <si>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</si>
  <si>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</si>
  <si>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</si>
  <si>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</si>
  <si>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</si>
  <si>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</si>
  <si>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</si>
  <si>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</si>
  <si>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UKN02</t>
  </si>
  <si>
    <t>Outer Belfast</t>
  </si>
  <si>
    <t>UKN03</t>
  </si>
  <si>
    <t>East of Northern Ireland (UK)</t>
  </si>
  <si>
    <t>UKN04</t>
  </si>
  <si>
    <t>North of Northern Ireland (UK)</t>
  </si>
  <si>
    <t>UKN05</t>
  </si>
  <si>
    <t>West and South of Northern Ireland (UK)</t>
  </si>
  <si>
    <t>IS001</t>
  </si>
  <si>
    <t>Höfuðborgarsvæði</t>
  </si>
  <si>
    <t>IS002</t>
  </si>
  <si>
    <t>Landsbyggð</t>
  </si>
  <si>
    <t>NO011</t>
  </si>
  <si>
    <t>NO012</t>
  </si>
  <si>
    <t>Akershus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</si>
  <si>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</si>
  <si>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</si>
  <si>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</si>
  <si>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</si>
  <si>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</si>
  <si>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</si>
  <si>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</si>
  <si>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</si>
  <si>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NO041</t>
  </si>
  <si>
    <t>Aust-Agder</t>
  </si>
  <si>
    <t>NO042</t>
  </si>
  <si>
    <t>Vest-Agder</t>
  </si>
  <si>
    <t>NO043</t>
  </si>
  <si>
    <t>Rogaland</t>
  </si>
  <si>
    <t>NO051</t>
  </si>
  <si>
    <t>Hordaland</t>
  </si>
  <si>
    <t>NO052</t>
  </si>
  <si>
    <t>Sogn og Fjordane</t>
  </si>
  <si>
    <t>NO053</t>
  </si>
  <si>
    <t>Møre og Romsdal</t>
  </si>
  <si>
    <t>NO061</t>
  </si>
  <si>
    <t>Sør-Trøndelag</t>
  </si>
  <si>
    <t>NO062</t>
  </si>
  <si>
    <t>Nord-Trøndelag</t>
  </si>
  <si>
    <t>NO071</t>
  </si>
  <si>
    <t>Nordland</t>
  </si>
  <si>
    <t>NO072</t>
  </si>
  <si>
    <t>Troms</t>
  </si>
  <si>
    <t>NO073</t>
  </si>
  <si>
    <t>Finnmark</t>
  </si>
  <si>
    <t>ME000</t>
  </si>
  <si>
    <t>AL012</t>
  </si>
  <si>
    <t>Durrës</t>
  </si>
  <si>
    <t>AL014</t>
  </si>
  <si>
    <t>Lezhë</t>
  </si>
  <si>
    <t>AL015</t>
  </si>
  <si>
    <t>Shkodër</t>
  </si>
  <si>
    <t>AL022</t>
  </si>
  <si>
    <t>Tiranë</t>
  </si>
  <si>
    <t>AL032</t>
  </si>
  <si>
    <t>Fier</t>
  </si>
  <si>
    <t>AL035</t>
  </si>
  <si>
    <t>Vlorë</t>
  </si>
  <si>
    <t>RS</t>
  </si>
  <si>
    <t>TR100</t>
  </si>
  <si>
    <t>İstanbul</t>
  </si>
  <si>
    <t>TR211</t>
  </si>
  <si>
    <t>Tekirdağ</t>
  </si>
  <si>
    <t>TR212</t>
  </si>
  <si>
    <t>Edirne</t>
  </si>
  <si>
    <t>TR213</t>
  </si>
  <si>
    <t>Kirklareli</t>
  </si>
  <si>
    <t>TR221</t>
  </si>
  <si>
    <t>Balikesir</t>
  </si>
  <si>
    <t>TR222</t>
  </si>
  <si>
    <t>Çanakkale</t>
  </si>
  <si>
    <t>TR310</t>
  </si>
  <si>
    <t>İzmir</t>
  </si>
  <si>
    <t>TR321</t>
  </si>
  <si>
    <t>Aydin</t>
  </si>
  <si>
    <t>TR323</t>
  </si>
  <si>
    <t>Muğla</t>
  </si>
  <si>
    <t>TR411</t>
  </si>
  <si>
    <t>Bursa</t>
  </si>
  <si>
    <t>TR421</t>
  </si>
  <si>
    <t>Kocaeli</t>
  </si>
  <si>
    <t>TR422</t>
  </si>
  <si>
    <t>Sakarya</t>
  </si>
  <si>
    <t>TR423</t>
  </si>
  <si>
    <t>Düzce</t>
  </si>
  <si>
    <t>TR425</t>
  </si>
  <si>
    <t>Yalova</t>
  </si>
  <si>
    <t>TR611</t>
  </si>
  <si>
    <t>Antalya</t>
  </si>
  <si>
    <t>TR621</t>
  </si>
  <si>
    <t>Adana</t>
  </si>
  <si>
    <t>TR622</t>
  </si>
  <si>
    <t>Mersin</t>
  </si>
  <si>
    <t>TR631</t>
  </si>
  <si>
    <t>Hatay</t>
  </si>
  <si>
    <t>TR811</t>
  </si>
  <si>
    <t>Zonguldak</t>
  </si>
  <si>
    <t>TR813</t>
  </si>
  <si>
    <t>Bartin</t>
  </si>
  <si>
    <t>TR821</t>
  </si>
  <si>
    <t>Kastamonu</t>
  </si>
  <si>
    <t>TR823</t>
  </si>
  <si>
    <t>Sinop</t>
  </si>
  <si>
    <t>TR831</t>
  </si>
  <si>
    <t>Samsun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</si>
  <si>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</si>
  <si>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</si>
  <si>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</si>
  <si>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</si>
  <si>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</si>
  <si>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</si>
  <si>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</si>
  <si>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</si>
  <si>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</si>
  <si>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</si>
  <si>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NUTS</t>
  </si>
  <si>
    <t>Coastal region</t>
  </si>
  <si>
    <t>AL</t>
  </si>
  <si>
    <t>MK</t>
  </si>
  <si>
    <t>TR</t>
  </si>
  <si>
    <t>≥ 10</t>
  </si>
  <si>
    <t>(% share of people aged 20-64)</t>
  </si>
  <si>
    <t>Non-border regions</t>
  </si>
  <si>
    <t>Total</t>
  </si>
  <si>
    <t>http://appsso.eurostat.ec.europa.eu/nui/show.do?query=BOOKMARK_DS-222039_QID_A70E0C8_UID_-3F171EB0&amp;layout=TIME,C,X,0;TERRTYPO,L,X,1;GEO,L,Y,0;SEX,L,Z,0;AGE,L,Z,1;UNIT,L,Z,2;INDICATORS,C,Z,3;&amp;zSelection=DS-222039AGE,Y20-64;DS-222039INDICATORS,OBS_FLAG;DS-222039SEX,T;DS-222039UNIT,PC;&amp;rankName1=UNIT_1_2_-1_2&amp;rankName2=AGE_1_2_-1_2&amp;rankName3=INDICATORS_1_2_-1_2&amp;rankName4=SEX_1_2_-1_2&amp;rankName5=TIME_1_0_0_0&amp;rankName6=TERRTYPO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</si>
  <si>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-055846_QID_396A5D2B_UID_-3F171EB0&amp;layout=TIME,C,X,0;GEO,L,Y,0;SEX,L,Z,0;AGE,L,Z,1;CITIZEN,L,Z,2;UNIT,L,Z,3;INDICATORS,C,Z,4;&amp;zSelection=DS-055846SEX,T;DS-055846INDICATORS,OBS_FLAG;DS-055846CITIZEN,TOTAL;DS-055846UNIT,PC;DS-055846AGE,Y15-64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</si>
  <si>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8"/>
        <rFont val="Arial"/>
        <family val="2"/>
      </rPr>
      <t xml:space="preserve"> Eurostat (online data codes: urt_lfe3emprt and lfsa_ergan)</t>
    </r>
  </si>
  <si>
    <t>(purchasing power standards (PPS) and %, based on data in PPS)</t>
  </si>
  <si>
    <r>
      <t>Source:</t>
    </r>
    <r>
      <rPr>
        <sz val="9"/>
        <color indexed="8"/>
        <rFont val="Arial"/>
        <family val="2"/>
      </rPr>
      <t xml:space="preserve"> Eurostat (online data code: nama_10r_3gdp)</t>
    </r>
  </si>
  <si>
    <t>(number of inhabitants/km²)</t>
  </si>
  <si>
    <t>http://appsso.eurostat.ec.europa.eu/nui/show.do?query=BOOKMARK_DS-513636_QID_-46BAE1AB_UID_-3F171EB0&amp;layout=TIME,C,X,0;GEO,B,Y,0;UNIT,B,Z,0;INDICATORS,C,Z,1;&amp;zSelection=DS-513636UNIT,PPS_HAB;DS-513636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</si>
  <si>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Mountain</t>
  </si>
  <si>
    <t>Mountain region name</t>
  </si>
  <si>
    <t>BE335</t>
  </si>
  <si>
    <t>Arr. Verviers - communes francophones</t>
  </si>
  <si>
    <t>BG315</t>
  </si>
  <si>
    <t>Lovech</t>
  </si>
  <si>
    <t>BG322</t>
  </si>
  <si>
    <t>Gabrovo</t>
  </si>
  <si>
    <t>BG342</t>
  </si>
  <si>
    <t>Sliven</t>
  </si>
  <si>
    <t>BG344</t>
  </si>
  <si>
    <t>Stara Zagora</t>
  </si>
  <si>
    <t>BG411</t>
  </si>
  <si>
    <t>Sofia (stolitsa)</t>
  </si>
  <si>
    <t>BG412</t>
  </si>
  <si>
    <t>BG413</t>
  </si>
  <si>
    <t>Blagoevgrad</t>
  </si>
  <si>
    <t>BG414</t>
  </si>
  <si>
    <t>Pernik</t>
  </si>
  <si>
    <t>BG415</t>
  </si>
  <si>
    <t>Kyustendil</t>
  </si>
  <si>
    <t>BG421</t>
  </si>
  <si>
    <t>BG423</t>
  </si>
  <si>
    <t>Pazardzhik</t>
  </si>
  <si>
    <t>BG424</t>
  </si>
  <si>
    <t>Smolyan</t>
  </si>
  <si>
    <t>BG425</t>
  </si>
  <si>
    <t>Kardzhali</t>
  </si>
  <si>
    <t>CZ041</t>
  </si>
  <si>
    <t>Karlovarský kraj</t>
  </si>
  <si>
    <t>CZ051</t>
  </si>
  <si>
    <t>Liberecký kraj</t>
  </si>
  <si>
    <t>CZ071</t>
  </si>
  <si>
    <t>Olomoucký kraj</t>
  </si>
  <si>
    <t>CZ072</t>
  </si>
  <si>
    <t>Zlínský kraj</t>
  </si>
  <si>
    <t>CZ080</t>
  </si>
  <si>
    <t>Moravskoslezský kraj</t>
  </si>
  <si>
    <t>DE114</t>
  </si>
  <si>
    <t>Göppingen</t>
  </si>
  <si>
    <t>DE121</t>
  </si>
  <si>
    <t>Baden-Baden, Stadtkreis</t>
  </si>
  <si>
    <t>DE125</t>
  </si>
  <si>
    <t>Heidelberg, Stadtkreis</t>
  </si>
  <si>
    <t>DE129</t>
  </si>
  <si>
    <t>Pforzheim, Stadtkreis</t>
  </si>
  <si>
    <t>DE12A</t>
  </si>
  <si>
    <t>Calw</t>
  </si>
  <si>
    <t>DE12C</t>
  </si>
  <si>
    <t>Freudenstadt</t>
  </si>
  <si>
    <t>DE132</t>
  </si>
  <si>
    <t>Breisgau-Hochschwarzwald</t>
  </si>
  <si>
    <t>DE133</t>
  </si>
  <si>
    <t>Emmendingen</t>
  </si>
  <si>
    <t>DE134</t>
  </si>
  <si>
    <t>Ortenaukreis</t>
  </si>
  <si>
    <t>DE137</t>
  </si>
  <si>
    <t>Tuttlingen</t>
  </si>
  <si>
    <t>DE139</t>
  </si>
  <si>
    <t>Lörrach</t>
  </si>
  <si>
    <t>DE13A</t>
  </si>
  <si>
    <t>Waldshut</t>
  </si>
  <si>
    <t>DE141</t>
  </si>
  <si>
    <t>DE143</t>
  </si>
  <si>
    <t>Zollernalbkreis</t>
  </si>
  <si>
    <t>DE215</t>
  </si>
  <si>
    <t>Berchtesgadener Land</t>
  </si>
  <si>
    <t>DE216</t>
  </si>
  <si>
    <t>Bad Tölz-Wolfratshausen</t>
  </si>
  <si>
    <t>DE21D</t>
  </si>
  <si>
    <t>Garmisch-Partenkirchen</t>
  </si>
  <si>
    <t>DE21F</t>
  </si>
  <si>
    <t>Miesbach</t>
  </si>
  <si>
    <t>DE225</t>
  </si>
  <si>
    <t>Freyung-Grafenau</t>
  </si>
  <si>
    <t>DE229</t>
  </si>
  <si>
    <t>Regen</t>
  </si>
  <si>
    <t>DE24A</t>
  </si>
  <si>
    <t>Kronach</t>
  </si>
  <si>
    <t>DE269</t>
  </si>
  <si>
    <t>Miltenberg</t>
  </si>
  <si>
    <t>DE27A</t>
  </si>
  <si>
    <t>Lindau (Bodensee)</t>
  </si>
  <si>
    <t>DE27E</t>
  </si>
  <si>
    <t>Oberallgäu</t>
  </si>
  <si>
    <t>DE718</t>
  </si>
  <si>
    <t>Hochtaunuskreis</t>
  </si>
  <si>
    <t>DE71B</t>
  </si>
  <si>
    <t>Odenwaldkreis</t>
  </si>
  <si>
    <t>DE71D</t>
  </si>
  <si>
    <t>Rheingau-Taunus-Kreis</t>
  </si>
  <si>
    <t>DE737</t>
  </si>
  <si>
    <t>Werra-Meißner-Kreis</t>
  </si>
  <si>
    <t>DE916</t>
  </si>
  <si>
    <t>Goslar</t>
  </si>
  <si>
    <t>DE919</t>
  </si>
  <si>
    <t>Osterode am Harz</t>
  </si>
  <si>
    <t>DEA57</t>
  </si>
  <si>
    <t>Hochsauerlandkreis</t>
  </si>
  <si>
    <t>DEA5A</t>
  </si>
  <si>
    <t>Siegen-Wittgenstein</t>
  </si>
  <si>
    <t>DEB12</t>
  </si>
  <si>
    <t>Ahrweiler</t>
  </si>
  <si>
    <t>DEB15</t>
  </si>
  <si>
    <t>Birkenfeld</t>
  </si>
  <si>
    <t>DEB16</t>
  </si>
  <si>
    <t>Cochem-Zell</t>
  </si>
  <si>
    <t>DEB19</t>
  </si>
  <si>
    <t>Rhein-Hunsrück-Kreis</t>
  </si>
  <si>
    <t>DEB1A</t>
  </si>
  <si>
    <t>Rhein-Lahn-Kreis</t>
  </si>
  <si>
    <t>DEB22</t>
  </si>
  <si>
    <t>Bernkastel-Wittlich</t>
  </si>
  <si>
    <t>DEB25</t>
  </si>
  <si>
    <t>Trier-Saarburg</t>
  </si>
  <si>
    <t>DED42</t>
  </si>
  <si>
    <t>Erzgebirgskreis</t>
  </si>
  <si>
    <t>DEG03</t>
  </si>
  <si>
    <t>Jena, Kreisfreie Stadt</t>
  </si>
  <si>
    <t>DEG04</t>
  </si>
  <si>
    <t>Suhl, Kreisfreie Stadt</t>
  </si>
  <si>
    <t>DEG0B</t>
  </si>
  <si>
    <t>Schmalkalden-Meiningen</t>
  </si>
  <si>
    <t>DEG0E</t>
  </si>
  <si>
    <t>Hildburghausen</t>
  </si>
  <si>
    <t>DEG0F</t>
  </si>
  <si>
    <t>Ilm-Kreis</t>
  </si>
  <si>
    <t>DEG0H</t>
  </si>
  <si>
    <t>Sonneberg</t>
  </si>
  <si>
    <t>DEG0I</t>
  </si>
  <si>
    <t>Saalfeld-Rudolstadt</t>
  </si>
  <si>
    <t>DEG0P</t>
  </si>
  <si>
    <t>Wartburgkreis</t>
  </si>
  <si>
    <t>Ditiki Attiki</t>
  </si>
  <si>
    <t>Lesbos, Limnos</t>
  </si>
  <si>
    <t>Xios</t>
  </si>
  <si>
    <t>Kalimnos, Karpathos, Kos, Rodos</t>
  </si>
  <si>
    <t>Andros, Thira, Kea, Milos, Mikonos, Naxos, Paros, Siros, Tinos</t>
  </si>
  <si>
    <t>EL531</t>
  </si>
  <si>
    <t>Grebena, Kozani</t>
  </si>
  <si>
    <t>EL532</t>
  </si>
  <si>
    <t>Kastoria</t>
  </si>
  <si>
    <t>EL533</t>
  </si>
  <si>
    <t>Florina</t>
  </si>
  <si>
    <t>Arta, Prebeza</t>
  </si>
  <si>
    <t>EL543</t>
  </si>
  <si>
    <t>Ioannina</t>
  </si>
  <si>
    <t>EL611</t>
  </si>
  <si>
    <t>Karditsa, Trikala</t>
  </si>
  <si>
    <t>ES113</t>
  </si>
  <si>
    <t>Ourense</t>
  </si>
  <si>
    <t>ES211</t>
  </si>
  <si>
    <t>Araba/Álava</t>
  </si>
  <si>
    <t>ES220</t>
  </si>
  <si>
    <t>Navarra</t>
  </si>
  <si>
    <t>ES230</t>
  </si>
  <si>
    <t>La Rioja</t>
  </si>
  <si>
    <t>ES241</t>
  </si>
  <si>
    <t>Huesca</t>
  </si>
  <si>
    <t>ES242</t>
  </si>
  <si>
    <t>Teruel</t>
  </si>
  <si>
    <t>ES243</t>
  </si>
  <si>
    <t>ES411</t>
  </si>
  <si>
    <t>Ávila</t>
  </si>
  <si>
    <t>ES412</t>
  </si>
  <si>
    <t>Burgos</t>
  </si>
  <si>
    <t>ES413</t>
  </si>
  <si>
    <t>León</t>
  </si>
  <si>
    <t>ES424</t>
  </si>
  <si>
    <t>Guadalajara</t>
  </si>
  <si>
    <t>ES513</t>
  </si>
  <si>
    <t>Lleida</t>
  </si>
  <si>
    <t>ES616</t>
  </si>
  <si>
    <t>Jaén</t>
  </si>
  <si>
    <t>FR431</t>
  </si>
  <si>
    <t>Doubs</t>
  </si>
  <si>
    <t>FR432</t>
  </si>
  <si>
    <t>Jura</t>
  </si>
  <si>
    <t>FR621</t>
  </si>
  <si>
    <t>Ariège</t>
  </si>
  <si>
    <t>FR622</t>
  </si>
  <si>
    <t>Aveyron</t>
  </si>
  <si>
    <t>FR626</t>
  </si>
  <si>
    <t>Hautes-Pyrénées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</si>
  <si>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</si>
  <si>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</si>
  <si>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</si>
  <si>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</si>
  <si>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</si>
  <si>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</si>
  <si>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</si>
  <si>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</si>
  <si>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</si>
  <si>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</si>
  <si>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</si>
  <si>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</si>
  <si>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</si>
  <si>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</si>
  <si>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FR722</t>
  </si>
  <si>
    <t>Cantal</t>
  </si>
  <si>
    <t>FR723</t>
  </si>
  <si>
    <t>Haute-Loire</t>
  </si>
  <si>
    <t>FR724</t>
  </si>
  <si>
    <t>Puy-de-Dôme</t>
  </si>
  <si>
    <t>FR814</t>
  </si>
  <si>
    <t>Lozère</t>
  </si>
  <si>
    <t>FR821</t>
  </si>
  <si>
    <t>Alpes-de-Haute-Provence</t>
  </si>
  <si>
    <t>FR822</t>
  </si>
  <si>
    <t>Hautes-Alpes</t>
  </si>
  <si>
    <t>FR826</t>
  </si>
  <si>
    <t>Vaucluse</t>
  </si>
  <si>
    <t>Primorsko-goranska županija</t>
  </si>
  <si>
    <t>Licko-senjska županija</t>
  </si>
  <si>
    <t>Šibensko-kninska županija</t>
  </si>
  <si>
    <t>Splitsko-dalmatinska županija</t>
  </si>
  <si>
    <t>Dubrovacko-neretvanska županija</t>
  </si>
  <si>
    <t>ITC11</t>
  </si>
  <si>
    <t>ITC13</t>
  </si>
  <si>
    <t>Biella</t>
  </si>
  <si>
    <t>ITC14</t>
  </si>
  <si>
    <t>Verbano-Cusio-Ossola</t>
  </si>
  <si>
    <t>ITC16</t>
  </si>
  <si>
    <t>Cuneo</t>
  </si>
  <si>
    <t>ITC20</t>
  </si>
  <si>
    <t>Valle d'Aosta/Vallée d'Aoste</t>
  </si>
  <si>
    <t>ITC42</t>
  </si>
  <si>
    <t>Como</t>
  </si>
  <si>
    <t>ITC43</t>
  </si>
  <si>
    <t>Lecco</t>
  </si>
  <si>
    <t>ITC44</t>
  </si>
  <si>
    <t>Sondrio</t>
  </si>
  <si>
    <t>ITC46</t>
  </si>
  <si>
    <t>ITC47</t>
  </si>
  <si>
    <t>ITF11</t>
  </si>
  <si>
    <t>L'Aquila</t>
  </si>
  <si>
    <t>ITF21</t>
  </si>
  <si>
    <t>Isernia</t>
  </si>
  <si>
    <t>ITH10</t>
  </si>
  <si>
    <t>Bolzano-Bozen</t>
  </si>
  <si>
    <t>ITH20</t>
  </si>
  <si>
    <t>Trento</t>
  </si>
  <si>
    <t>ITH32</t>
  </si>
  <si>
    <t>Vicenza</t>
  </si>
  <si>
    <t>ITH33</t>
  </si>
  <si>
    <t>Belluno</t>
  </si>
  <si>
    <t>ITH51</t>
  </si>
  <si>
    <t>Piacenza</t>
  </si>
  <si>
    <t>ITH52</t>
  </si>
  <si>
    <t>ITI13</t>
  </si>
  <si>
    <t>Pistoia</t>
  </si>
  <si>
    <t>ITI14</t>
  </si>
  <si>
    <t>ITI15</t>
  </si>
  <si>
    <t>ITI18</t>
  </si>
  <si>
    <t>Arezzo</t>
  </si>
  <si>
    <t>ITI19</t>
  </si>
  <si>
    <t>Siena</t>
  </si>
  <si>
    <t>ITI21</t>
  </si>
  <si>
    <t>Perugia</t>
  </si>
  <si>
    <t>ITI22</t>
  </si>
  <si>
    <t>Terni</t>
  </si>
  <si>
    <t>ITI42</t>
  </si>
  <si>
    <t>Rieti</t>
  </si>
  <si>
    <t>AT121</t>
  </si>
  <si>
    <t>Mostviertel-Eisenwurzen</t>
  </si>
  <si>
    <t>AT122</t>
  </si>
  <si>
    <t>Niederösterreich-Süd</t>
  </si>
  <si>
    <t>AT123</t>
  </si>
  <si>
    <t>Sankt Pölten</t>
  </si>
  <si>
    <t>AT211</t>
  </si>
  <si>
    <t>Klagenfurt-Villach</t>
  </si>
  <si>
    <t>AT212</t>
  </si>
  <si>
    <t>Oberkärnten</t>
  </si>
  <si>
    <t>AT213</t>
  </si>
  <si>
    <t>Unterkärnten</t>
  </si>
  <si>
    <t>AT221</t>
  </si>
  <si>
    <t>AT222</t>
  </si>
  <si>
    <t>Liezen</t>
  </si>
  <si>
    <t>AT223</t>
  </si>
  <si>
    <t>Östliche Obersteiermark</t>
  </si>
  <si>
    <t>AT225</t>
  </si>
  <si>
    <t>West- und Südsteiermark</t>
  </si>
  <si>
    <t>AT226</t>
  </si>
  <si>
    <t>Westliche Obersteiermark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</si>
  <si>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</si>
  <si>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</si>
  <si>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</si>
  <si>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</si>
  <si>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</si>
  <si>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</si>
  <si>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</si>
  <si>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</si>
  <si>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</si>
  <si>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</si>
  <si>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</si>
  <si>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</si>
  <si>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</si>
  <si>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</si>
  <si>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</si>
  <si>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</si>
  <si>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</si>
  <si>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</si>
  <si>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</si>
  <si>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</si>
  <si>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</si>
  <si>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</si>
  <si>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</si>
  <si>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</si>
  <si>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</si>
  <si>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PL218</t>
  </si>
  <si>
    <t>Nowosadecki</t>
  </si>
  <si>
    <t>PL219</t>
  </si>
  <si>
    <t>Nowotarski</t>
  </si>
  <si>
    <t>PL225</t>
  </si>
  <si>
    <t>Bielski</t>
  </si>
  <si>
    <t>PL323</t>
  </si>
  <si>
    <t>Krosnienski</t>
  </si>
  <si>
    <t>PL517</t>
  </si>
  <si>
    <t>Walbrzyski</t>
  </si>
  <si>
    <t>PT11B</t>
  </si>
  <si>
    <t>Alto Tâmega</t>
  </si>
  <si>
    <t>PT11D</t>
  </si>
  <si>
    <t>Douro</t>
  </si>
  <si>
    <t>PT11E</t>
  </si>
  <si>
    <t>Terras de Trás-os-Montes</t>
  </si>
  <si>
    <t>PT16G</t>
  </si>
  <si>
    <t>Viseu Dão Lafões</t>
  </si>
  <si>
    <t>PT16J</t>
  </si>
  <si>
    <t>Beiras e Serra da Estrela</t>
  </si>
  <si>
    <t>Região Autónoma dos Açores</t>
  </si>
  <si>
    <t>Região Autónoma da Madeira</t>
  </si>
  <si>
    <t>RO112</t>
  </si>
  <si>
    <t>Bistrita-Nasaud</t>
  </si>
  <si>
    <t>RO113</t>
  </si>
  <si>
    <t>Cluj</t>
  </si>
  <si>
    <t>RO114</t>
  </si>
  <si>
    <t>Maramures</t>
  </si>
  <si>
    <t>RO121</t>
  </si>
  <si>
    <t>Alba</t>
  </si>
  <si>
    <t>RO122</t>
  </si>
  <si>
    <t>RO123</t>
  </si>
  <si>
    <t>Covasna</t>
  </si>
  <si>
    <t>RO124</t>
  </si>
  <si>
    <t>Harghita</t>
  </si>
  <si>
    <t>RO211</t>
  </si>
  <si>
    <t>Bacau</t>
  </si>
  <si>
    <t>RO214</t>
  </si>
  <si>
    <t>Neamt</t>
  </si>
  <si>
    <t>RO215</t>
  </si>
  <si>
    <t>Suceava</t>
  </si>
  <si>
    <t>RO226</t>
  </si>
  <si>
    <t>Vrancea</t>
  </si>
  <si>
    <t>RO316</t>
  </si>
  <si>
    <t>Prahova</t>
  </si>
  <si>
    <t>RO415</t>
  </si>
  <si>
    <t>Vâlcea</t>
  </si>
  <si>
    <t>RO422</t>
  </si>
  <si>
    <t>Caras-Severin</t>
  </si>
  <si>
    <t>RO423</t>
  </si>
  <si>
    <t>Hunedoara</t>
  </si>
  <si>
    <t>SI033</t>
  </si>
  <si>
    <t>Koroška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</si>
  <si>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</si>
  <si>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</si>
  <si>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</si>
  <si>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</si>
  <si>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</si>
  <si>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</si>
  <si>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</si>
  <si>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</si>
  <si>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SI041</t>
  </si>
  <si>
    <t>Osrednjeslovenska</t>
  </si>
  <si>
    <t>SI042</t>
  </si>
  <si>
    <t>Gorenjska</t>
  </si>
  <si>
    <t>Goriška</t>
  </si>
  <si>
    <t>Obalno-kraška</t>
  </si>
  <si>
    <t>SK022</t>
  </si>
  <si>
    <t>Trenciansky kraj</t>
  </si>
  <si>
    <t>SK031</t>
  </si>
  <si>
    <t>Žilinský kraj</t>
  </si>
  <si>
    <t>SK032</t>
  </si>
  <si>
    <t>Banskobystrický kraj</t>
  </si>
  <si>
    <t>SK041</t>
  </si>
  <si>
    <t>Prešovský kraj</t>
  </si>
  <si>
    <t>SK042</t>
  </si>
  <si>
    <t>Košický kraj</t>
  </si>
  <si>
    <t>SE322</t>
  </si>
  <si>
    <t>Jämtlands län</t>
  </si>
  <si>
    <t>CH011</t>
  </si>
  <si>
    <t>Vaud</t>
  </si>
  <si>
    <t>CH012</t>
  </si>
  <si>
    <t>Valais</t>
  </si>
  <si>
    <t>CH013</t>
  </si>
  <si>
    <t>Genève</t>
  </si>
  <si>
    <t>CH021</t>
  </si>
  <si>
    <t>Bern</t>
  </si>
  <si>
    <t>CH022</t>
  </si>
  <si>
    <t>Freiburg</t>
  </si>
  <si>
    <t>CH023</t>
  </si>
  <si>
    <t>Solothurn</t>
  </si>
  <si>
    <t>CH024</t>
  </si>
  <si>
    <t>Neuchâtel</t>
  </si>
  <si>
    <t>CH025</t>
  </si>
  <si>
    <t>CH032</t>
  </si>
  <si>
    <t>Basel-Landschaft</t>
  </si>
  <si>
    <t>CH033</t>
  </si>
  <si>
    <t>Aargau</t>
  </si>
  <si>
    <t>CH040</t>
  </si>
  <si>
    <t>Zürich</t>
  </si>
  <si>
    <t>CH051</t>
  </si>
  <si>
    <t>Glarus</t>
  </si>
  <si>
    <t>CH052</t>
  </si>
  <si>
    <t>Schaffhausen</t>
  </si>
  <si>
    <t>CH053</t>
  </si>
  <si>
    <t>Appenzell Ausserrhoden</t>
  </si>
  <si>
    <t>CH054</t>
  </si>
  <si>
    <t>Appenzell Innerrhoden</t>
  </si>
  <si>
    <t>CH055</t>
  </si>
  <si>
    <t>St. Gallen</t>
  </si>
  <si>
    <t>CH056</t>
  </si>
  <si>
    <t>Graubünden</t>
  </si>
  <si>
    <t>CH061</t>
  </si>
  <si>
    <t>Luzern</t>
  </si>
  <si>
    <t>CH062</t>
  </si>
  <si>
    <t>Uri</t>
  </si>
  <si>
    <t>CH063</t>
  </si>
  <si>
    <t>Schwyz</t>
  </si>
  <si>
    <t>CH064</t>
  </si>
  <si>
    <t>Obwalden</t>
  </si>
  <si>
    <t>CH065</t>
  </si>
  <si>
    <t>Nidwalden</t>
  </si>
  <si>
    <t>CH066</t>
  </si>
  <si>
    <t>Zug</t>
  </si>
  <si>
    <t>CH070</t>
  </si>
  <si>
    <t>Ticino</t>
  </si>
  <si>
    <t>LI000</t>
  </si>
  <si>
    <t>NO021</t>
  </si>
  <si>
    <t>Hedmark</t>
  </si>
  <si>
    <t>NO022</t>
  </si>
  <si>
    <t>Oppland</t>
  </si>
  <si>
    <t>http://appsso.eurostat.ec.europa.eu/nui/show.do?query=BOOKMARK_DS-222027_QID_-326720E3_UID_-3F171EB0&amp;layout=TIME,C,X,0;TERRTYPO,B,Y,0;GEO,B,Y,1;INDICATORS,C,Z,0;&amp;zSelection=DS-222027INDICATORS,OBS_FLAG;&amp;rankName1=INDICATORS_1_2_-1_2&amp;rankName2=TIME_1_0_0_0&amp;rankName3=TERRTYP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</si>
  <si>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-887569_QID_-15AAF37D_UID_-3F171EB0&amp;layout=LANDUSE,B,X,0;TIME,C,X,1;GEO,B,Y,0;UNIT,B,Z,0;INDICATORS,C,Z,1;&amp;zSelection=DS-887569INDICATORS,OBS_FLAG;DS-887569UNIT,KM2;&amp;rankName1=UNIT_1_2_-1_2&amp;rankName2=INDICATORS_1_2_-1_2&amp;rankName3=LANDUSE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</si>
  <si>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-488855_QID_-12CB1E35_UID_-3F171EB0&amp;layout=TIME,C,X,0;GEO,B,Y,0;SEX,B,Z,0;UNIT,B,Z,1;AGE,B,Z,2;INDICATORS,C,Z,3;&amp;zSelection=DS-488855AGE,TOTAL;DS-488855SEX,T;DS-488855UNIT,NR;DS-488855INDICATORS,OBS_FLAG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</si>
  <si>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-222049_QID_5F7DD686_UID_-3F171EB0&amp;layout=TIME,C,X,0;TERRTYPO,L,X,1;GEO,L,Y,0;SEX,L,Z,0;AGE,L,Z,1;INDICATORS,C,Z,2;&amp;zSelection=DS-222049SEX,T;DS-222049AGE,TOTAL;DS-222049INDICATORS,OBS_FLAG;&amp;rankName1=AGE_1_2_-1_2&amp;rankName2=INDICATORS_1_2_-1_2&amp;rankName3=SEX_1_2_-1_2&amp;rankName4=TIME_1_0_0_0&amp;rankName5=TERRTYPO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</si>
  <si>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Turkey</t>
  </si>
  <si>
    <t>EU-28 (¹)</t>
  </si>
  <si>
    <t>Portugal (¹)</t>
  </si>
  <si>
    <t>United Kingdom (¹)</t>
  </si>
  <si>
    <t>(¹) Estimates.</t>
  </si>
  <si>
    <t>Average change in population of metropolitan regions, 2006-2016 (% per annum)</t>
  </si>
  <si>
    <t>Denmark (¹)</t>
  </si>
  <si>
    <t>(¹) 2007-2016.</t>
  </si>
  <si>
    <t>Germany (²)</t>
  </si>
  <si>
    <t>(²) 2011-2016.</t>
  </si>
  <si>
    <t>Poland (³)</t>
  </si>
  <si>
    <t>(³) 2010-2016.</t>
  </si>
  <si>
    <t>e</t>
  </si>
  <si>
    <t>Note: Belgium, Germany, Estonia, Hungary, Romania, Slovenia and Switzerland, breaks in series.</t>
  </si>
  <si>
    <t>Portugal (⁴)</t>
  </si>
  <si>
    <t>United Kingdom (⁴)</t>
  </si>
  <si>
    <t>(⁴) Estimates.</t>
  </si>
  <si>
    <t>Germany (¹)</t>
  </si>
  <si>
    <t>(¹) 2013.</t>
  </si>
  <si>
    <t>Luxembourg (²)</t>
  </si>
  <si>
    <t>Slovakia (²)</t>
  </si>
  <si>
    <t>Croatia (²)</t>
  </si>
  <si>
    <t>(²) Non-border regions: not applicable.</t>
  </si>
  <si>
    <t>Malta (³)</t>
  </si>
  <si>
    <t>Cyprus (³)</t>
  </si>
  <si>
    <t>(³) Border regions: not applicable.</t>
  </si>
  <si>
    <t>Note: ranked on national employment rates (for people aged 20-64). France and Portugal: not available.</t>
  </si>
  <si>
    <t>Figure 6: GDP per inhabitant and change in GDP per inhabitant, island regions in Greece, Spain and Italy, 2015 and 2005-2015</t>
  </si>
  <si>
    <t>GDP per inhabitant, 2015 (PPS)</t>
  </si>
  <si>
    <t>Average change in GDP per inhabitant, 2005-2015 (% per annum)</t>
  </si>
  <si>
    <t>Kerkyra (EL622)</t>
  </si>
  <si>
    <t>Kefallinia (EL623)</t>
  </si>
  <si>
    <t>Eivissa y Formentera (ES531)</t>
  </si>
  <si>
    <t>Mallorca (ES532)</t>
  </si>
  <si>
    <t>Menorca (ES533)</t>
  </si>
  <si>
    <t>El Hierro (ES703)</t>
  </si>
  <si>
    <t>Fuerteventura (ES704)</t>
  </si>
  <si>
    <t>Gran Canaria (ES705)</t>
  </si>
  <si>
    <t>La Gomera (ES706)</t>
  </si>
  <si>
    <t>La Palma (ES707)</t>
  </si>
  <si>
    <t>Lanzarote (ES708)</t>
  </si>
  <si>
    <t>Tenerife (ES709)</t>
  </si>
  <si>
    <t>Trapani (ITG11)</t>
  </si>
  <si>
    <t>Palermo (ITG12)</t>
  </si>
  <si>
    <t>Messina (ITG13)</t>
  </si>
  <si>
    <t>Agrigento (ITG14)</t>
  </si>
  <si>
    <t>Caltanissetta (ITG15)</t>
  </si>
  <si>
    <t>Enna (ITG16)</t>
  </si>
  <si>
    <t>Catania (ITG17)</t>
  </si>
  <si>
    <t>Ragusa (ITG18)</t>
  </si>
  <si>
    <t>Siracusa (ITG19)</t>
  </si>
  <si>
    <t>Sassari (ITG25)</t>
  </si>
  <si>
    <t>Nuoro (ITG26)</t>
  </si>
  <si>
    <t>Cagliari (ITG27)</t>
  </si>
  <si>
    <t>Oristano (ITG28)</t>
  </si>
  <si>
    <t>Olbia-Tempio (ITG29)</t>
  </si>
  <si>
    <t>Ogliastra (ITG2A)</t>
  </si>
  <si>
    <t>Medio Campidano (ITG2B)</t>
  </si>
  <si>
    <t>Carbonia-Iglesias (ITG2C)</t>
  </si>
  <si>
    <t>http://appsso.eurostat.ec.europa.eu/nui/show.do?query=BOOKMARK_DS-513636_QID_-98B8149_UID_-3F171EB0&amp;layout=UNIT,B,X,0;TIME,C,X,1;GEO,B,Y,0;INDICATORS,C,Z,0;&amp;zSelection=DS-513636INDICATORS,OBS_FLAG;&amp;rankName1=INDICATORS_1_2_-1_2&amp;rankName2=UNIT_1_2_0_0&amp;rankName3=TIME_1_0_1_0&amp;rankName4=GEO_1_2_0_1&amp;rStp=&amp;cStp=&amp;rDCh=&amp;cDCh=&amp;rDM=true&amp;cDM=true&amp;footnes=false&amp;empty=false&amp;wai=false&amp;time_mode=ROLLING&amp;time_most_recent=false&amp;lang=EN&amp;cfo=%23%23%23%2C%23%23%23.%23%23%23</t>
  </si>
  <si>
    <t>(thousand purchasing power standards (PPS) per inhabitant)</t>
  </si>
  <si>
    <t>Malta (²)</t>
  </si>
  <si>
    <t>Liechtenstein (²)</t>
  </si>
  <si>
    <t xml:space="preserve">(²) Intermediate regions and predominantly rural regions: not applicable. </t>
  </si>
  <si>
    <t>Luxembourg (³)</t>
  </si>
  <si>
    <t>Montenegro (³)</t>
  </si>
  <si>
    <t xml:space="preserve">(³) Predominantly urban regions and predominantly rural regions: not applicable. </t>
  </si>
  <si>
    <t>Slovenia (⁴)</t>
  </si>
  <si>
    <t>(⁴) Predominantly urban regions: not applicable.</t>
  </si>
  <si>
    <t>Iceland (⁵)</t>
  </si>
  <si>
    <t>(⁵) Intermediate regions: not applicable.</t>
  </si>
  <si>
    <t xml:space="preserve">          Former Yugoslav Republic of Macedonia (⁶)</t>
  </si>
  <si>
    <t xml:space="preserve">(⁶) Predominantly rural regions: not applicable. </t>
  </si>
  <si>
    <t>(¹) Estimates, based on the latest available information for each of the EU Member States.</t>
  </si>
  <si>
    <t>(²) 2014.</t>
  </si>
  <si>
    <t>Luxembourg (²)(³)</t>
  </si>
  <si>
    <t>Ireland (⁴)</t>
  </si>
  <si>
    <t>http://appsso.eurostat.ec.europa.eu/nui/show.do?query=BOOKMARK_DS-513636_QID_1D34BB24_UID_-3F171EB0&amp;layout=TIME,C,X,0;GEO,B,Y,0;UNIT,B,Z,0;INDICATORS,C,Z,1;&amp;zSelection=DS-513636INDICATORS,OBS_FLAG;DS-513636UNIT,MIO_EUR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</si>
  <si>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-513644_QID_-3D595B54_UID_-3F171EB0&amp;layout=TIME,C,X,0;GEO,B,Y,0;UNIT,B,Z,0;WSTATUS,B,Z,1;NACE_R2,B,Z,2;INDICATORS,C,Z,3;&amp;zSelection=DS-513644WSTATUS,EMP;DS-513644INDICATORS,OBS_FLAG;DS-513644UNIT,THS;DS-513644NACE_R2,TOTAL;&amp;rankName1=WSTATUS_1_2_-1_2&amp;rankName2=UNIT_1_2_-1_2&amp;rankName3=INDICATORS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</si>
  <si>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8"/>
        <rFont val="Arial"/>
        <family val="2"/>
      </rPr>
      <t xml:space="preserve"> Eurostat (online data codes: met_10r_3gdp, met_10r_3emp, nama_10r_3gdp, nama_10r_3empers, nama_10_gdp and nama_10_pe)</t>
    </r>
  </si>
  <si>
    <t>&lt; 85</t>
  </si>
  <si>
    <t>85 - &lt; 100</t>
  </si>
  <si>
    <t>100 - &lt; 115</t>
  </si>
  <si>
    <t>115 - &lt; 130</t>
  </si>
  <si>
    <t>≥ 130</t>
  </si>
  <si>
    <t>Note: Germany, Greece, Spain, France, Croatia, Italy, Latvia, Lithuania, Hungary, the Netherlands, Austria, Poland, Portugal, Romania, Sweden, the United Kingdom and Norway, 2015. Ireland: 2014.</t>
  </si>
  <si>
    <t>http://appsso.eurostat.ec.europa.eu/nui/show.do?query=BOOKMARK_DS-115351_QID_-386F1917_UID_-3F171EB0&amp;layout=TIME,C,X,0;GEO,B,Y,0;INDIC_DE,B,Z,0;INDICATORS,C,Z,1;&amp;zSelection=DS-115351INDICATORS,OBS_FLAG;DS-115351INDIC_DE,JAN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</si>
  <si>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BE_NCST_R</t>
  </si>
  <si>
    <t>BG_NCST_R</t>
  </si>
  <si>
    <t>CZ_NCST_R</t>
  </si>
  <si>
    <t>DE_NCST_R</t>
  </si>
  <si>
    <t>EE_NCST_R</t>
  </si>
  <si>
    <t>IE_NCST_R</t>
  </si>
  <si>
    <t>EL_NCST_R</t>
  </si>
  <si>
    <t>ES_NCST_R</t>
  </si>
  <si>
    <t>FR_NCST_R</t>
  </si>
  <si>
    <t>HR_NCST_R</t>
  </si>
  <si>
    <t>IT_NCST_R</t>
  </si>
  <si>
    <t>LV_NCST_R</t>
  </si>
  <si>
    <t>LT_NCST_R</t>
  </si>
  <si>
    <t>LU_NCST_R</t>
  </si>
  <si>
    <t>HU_NCST_R</t>
  </si>
  <si>
    <t>NL_NCST_R</t>
  </si>
  <si>
    <t>AT_NCST_R</t>
  </si>
  <si>
    <t>PL_NCST_R</t>
  </si>
  <si>
    <t>PT_NCST_R</t>
  </si>
  <si>
    <t>RO_NCST_R</t>
  </si>
  <si>
    <t>SI_NCST_R</t>
  </si>
  <si>
    <t>SK_NCST_R</t>
  </si>
  <si>
    <t>FI_NCST_R</t>
  </si>
  <si>
    <t>SE_NCST_R</t>
  </si>
  <si>
    <t>UK_NCST_R</t>
  </si>
  <si>
    <t>LI_NCST_R</t>
  </si>
  <si>
    <t>NO_NCST_R</t>
  </si>
  <si>
    <t>CH_NCST_R</t>
  </si>
  <si>
    <t>MK_NCST_R</t>
  </si>
  <si>
    <t>AL_NCST_R</t>
  </si>
  <si>
    <t>RS_NCST_R</t>
  </si>
  <si>
    <t>TR_NCST_R</t>
  </si>
  <si>
    <t>Non-coastal regions</t>
  </si>
  <si>
    <t>p</t>
  </si>
  <si>
    <t>-5 - &lt; 0</t>
  </si>
  <si>
    <t>&lt; -5</t>
  </si>
  <si>
    <t>0 - &lt; 5</t>
  </si>
  <si>
    <t>5 - &lt; 10</t>
  </si>
  <si>
    <r>
      <t>Source:</t>
    </r>
    <r>
      <rPr>
        <sz val="9"/>
        <rFont val="Arial"/>
        <family val="2"/>
      </rPr>
      <t xml:space="preserve"> Eurostat (online data code: demo_r_gind3 and demo_gind)</t>
    </r>
  </si>
  <si>
    <t>EU-28 = 2.4</t>
  </si>
  <si>
    <t>Note: EU-28, Romania and the United Kingdom, estimates. Germany and France: provisional.</t>
  </si>
  <si>
    <t>BE_NMNT_R</t>
  </si>
  <si>
    <t>BG_NMNT_R</t>
  </si>
  <si>
    <t>CZ_NMNT_R</t>
  </si>
  <si>
    <t>DK_NMNT_R</t>
  </si>
  <si>
    <t>DE_NMNT_R</t>
  </si>
  <si>
    <t>EE_NMNT_R</t>
  </si>
  <si>
    <t>IE_NMNT_R</t>
  </si>
  <si>
    <t>EL_NMNT_R</t>
  </si>
  <si>
    <t>ES_NMNT_R</t>
  </si>
  <si>
    <t>FR_NMNT_R</t>
  </si>
  <si>
    <t>HR_NMNT_R</t>
  </si>
  <si>
    <t>IT_NMNT_R</t>
  </si>
  <si>
    <t>CY_NMNT_R</t>
  </si>
  <si>
    <t>LV_NMNT_R</t>
  </si>
  <si>
    <t>LT_NMNT_R</t>
  </si>
  <si>
    <t>LU_NMNT_R</t>
  </si>
  <si>
    <t>HU_NMNT_R</t>
  </si>
  <si>
    <t>MT_NMNT_R</t>
  </si>
  <si>
    <t>NL_NMNT_R</t>
  </si>
  <si>
    <t>AT_NMNT_R</t>
  </si>
  <si>
    <t>PL_NMNT_R</t>
  </si>
  <si>
    <t>PT_NMNT_R</t>
  </si>
  <si>
    <t>RO_NMNT_R</t>
  </si>
  <si>
    <t>SI_NMNT_R</t>
  </si>
  <si>
    <t>SK_NMNT_R</t>
  </si>
  <si>
    <t>FI_NMNT_R</t>
  </si>
  <si>
    <t>SE_NMNT_R</t>
  </si>
  <si>
    <t>UK_NMNT_R</t>
  </si>
  <si>
    <t>NO_NMNT_R</t>
  </si>
  <si>
    <t>CH_NMNT_R</t>
  </si>
  <si>
    <t>Non-mountain regions</t>
  </si>
  <si>
    <t>EU-28 = 117.1</t>
  </si>
  <si>
    <t>Note: EU-28, Portugal and the United Kingdom, estimates. France: provisional.</t>
  </si>
  <si>
    <t>ME</t>
  </si>
  <si>
    <t>75 - &lt; 125</t>
  </si>
  <si>
    <t>125 - &lt; 250</t>
  </si>
  <si>
    <t>≥ 250</t>
  </si>
  <si>
    <t>&lt; 25</t>
  </si>
  <si>
    <t>25 - &lt; 75</t>
  </si>
  <si>
    <t>C100/M80/Y0/K0</t>
  </si>
  <si>
    <t>Figure 5: Employment rates for border and non-border regions, 2016</t>
  </si>
  <si>
    <t>C0/M38/Y50/K0</t>
  </si>
  <si>
    <t>C18/M10/Y0/K0</t>
  </si>
  <si>
    <t>C55/M30/Y0/K0</t>
  </si>
  <si>
    <t>Dc 9-1</t>
  </si>
  <si>
    <t>Germany (⁵)</t>
  </si>
  <si>
    <t>Austria (⁵)</t>
  </si>
  <si>
    <t>Sweden (⁵)</t>
  </si>
  <si>
    <t>Finland (⁵)</t>
  </si>
  <si>
    <t>France (⁵)</t>
  </si>
  <si>
    <t>Netherlands (⁵)</t>
  </si>
  <si>
    <t>Romania (⁵)</t>
  </si>
  <si>
    <t>Lithuania (⁵)</t>
  </si>
  <si>
    <t>Croatia (⁵)</t>
  </si>
  <si>
    <t>Poland (⁵)</t>
  </si>
  <si>
    <t>Italy (⁵)</t>
  </si>
  <si>
    <t>Spain (⁵)</t>
  </si>
  <si>
    <t>Portugal (⁵)</t>
  </si>
  <si>
    <t>Greece (⁵)</t>
  </si>
  <si>
    <t>Latvia (⁵)</t>
  </si>
  <si>
    <t>Norway (⁵)</t>
  </si>
  <si>
    <t>(⁵) 2015.</t>
  </si>
  <si>
    <t>Slovenia (⁵)(⁶)</t>
  </si>
  <si>
    <t>(⁶) Predominantly urban regions: not applicable.</t>
  </si>
  <si>
    <t>Malta (⁷)</t>
  </si>
  <si>
    <t xml:space="preserve">(⁷) Intermediate regions and predominantly rural regions: not applicable. </t>
  </si>
  <si>
    <t xml:space="preserve">(⁸) Predominantly rural regions: not applicable. </t>
  </si>
  <si>
    <t>(⁴) Dublin (IE021) and South-West (IE025), 2014; all other regions, 2015.</t>
  </si>
  <si>
    <t>Lefkada (EL624)</t>
  </si>
  <si>
    <r>
      <t>Source:</t>
    </r>
    <r>
      <rPr>
        <sz val="9"/>
        <color indexed="8"/>
        <rFont val="Arial"/>
        <family val="2"/>
      </rPr>
      <t xml:space="preserve"> Eurostat (online data codes: urt_d3dens, reg_area3 and demo_r_pjangrp3)</t>
    </r>
  </si>
  <si>
    <t>Theme 1</t>
  </si>
  <si>
    <t>C35/M18/Y0/K0</t>
  </si>
  <si>
    <t>Chapter 14 — Focus on territorial typologies</t>
  </si>
  <si>
    <t>Iceland</t>
  </si>
  <si>
    <t>IS00</t>
  </si>
  <si>
    <t>LI00</t>
  </si>
  <si>
    <t>CH</t>
  </si>
  <si>
    <t>Former Yugoslav Republic of Macedonia</t>
  </si>
  <si>
    <t>Albania</t>
  </si>
  <si>
    <t>Serbia</t>
  </si>
  <si>
    <t>Map 2: Crude rate of net migration, by coastal and aggregates of non-coastal regions, 2016</t>
  </si>
  <si>
    <t>Map 1: GDP per person employed relative to the national average, by metropolitan and aggregates of non-metropolitan regions, 2016</t>
  </si>
  <si>
    <t>Map 3: Population density, by mountain and aggregates of non-mountain regions, 2015</t>
  </si>
  <si>
    <t>Non-metropolitan regions</t>
  </si>
  <si>
    <t xml:space="preserve">                  Former Yugoslav
Republic of Macedonia (²)(⁸)</t>
  </si>
  <si>
    <t>Zakynthos (EL621)</t>
  </si>
  <si>
    <t>Lesvos (EL411)</t>
  </si>
  <si>
    <t>Samos (EL412)</t>
  </si>
  <si>
    <t>Chios (EL413)</t>
  </si>
  <si>
    <t>Dodekanisos (EL421)</t>
  </si>
  <si>
    <t>Kyklades (EL422)</t>
  </si>
  <si>
    <t>Irakleio (EL431)</t>
  </si>
  <si>
    <t>Lasithi (EL432)</t>
  </si>
  <si>
    <t>Rethymni (EL433)</t>
  </si>
  <si>
    <t>Chania (EL434)</t>
  </si>
  <si>
    <t>(¹) Within the degree of urbanisation typology the aggregation of cities with towns and suburbs is referred to as urban areas.</t>
  </si>
  <si>
    <r>
      <rPr>
        <b/>
        <sz val="9"/>
        <color theme="1"/>
        <rFont val="Arial"/>
        <family val="2"/>
      </rPr>
      <t xml:space="preserve">City definitions: 
</t>
    </r>
    <r>
      <rPr>
        <sz val="9"/>
        <color theme="1"/>
        <rFont val="Arial"/>
        <family val="2"/>
      </rPr>
      <t>cities; functional urban areas (FUA)</t>
    </r>
    <r>
      <rPr>
        <b/>
        <sz val="9"/>
        <color theme="1"/>
        <rFont val="Arial"/>
        <family val="2"/>
      </rPr>
      <t xml:space="preserve"> =</t>
    </r>
    <r>
      <rPr>
        <sz val="9"/>
        <color theme="1"/>
        <rFont val="Arial"/>
        <family val="2"/>
      </rPr>
      <t xml:space="preserve"> cities and their commuting zones</t>
    </r>
  </si>
  <si>
    <t>Urban clusters and urban centres</t>
  </si>
  <si>
    <t>Technical level</t>
  </si>
  <si>
    <t>Grid typologies:</t>
  </si>
  <si>
    <t>Figure 4: Share of population and population change in metropolitan regions, 2016 and 2006-2016</t>
  </si>
  <si>
    <t>Share of population in metropolitan regions, 2016 (%)</t>
  </si>
  <si>
    <t>(% and % per annum)</t>
  </si>
  <si>
    <t>As defined in Regulation (EC) No 1059/2003 on the establishment of a common classification of territorial units for statistics (NUTS).</t>
  </si>
  <si>
    <r>
      <t>Source:</t>
    </r>
    <r>
      <rPr>
        <sz val="9"/>
        <color theme="1"/>
        <rFont val="Arial"/>
        <family val="2"/>
      </rPr>
      <t xml:space="preserve"> Eurostat, Regulation (EC) No 1059/2003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</si>
</sst>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£&quot;* #,##0_);_(&quot;£&quot;* \(#,##0\);_(&quot;£&quot;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"/>
    <numFmt numFmtId="168" formatCode="#,##0&quot; F&quot;;[Red]\-#,##0&quot; F&quot;"/>
    <numFmt numFmtId="169" formatCode="#,##0.0_i"/>
  </numFmts>
  <fonts count="69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10"/>
      <name val="+mn-lt"/>
      <family val="2"/>
    </font>
    <font>
      <sz val="9"/>
      <color indexed="9"/>
      <name val="Arial"/>
      <family val="2"/>
    </font>
    <font>
      <u val="single"/>
      <sz val="9"/>
      <color theme="10"/>
      <name val="Arial"/>
      <family val="2"/>
    </font>
    <font>
      <b/>
      <sz val="9"/>
      <color indexed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b/>
      <sz val="11"/>
      <color indexed="8"/>
      <name val="Arial"/>
      <family val="2"/>
    </font>
    <font>
      <u val="single"/>
      <sz val="9"/>
      <color indexed="12"/>
      <name val="Myriad Pro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9"/>
      <color theme="1"/>
      <name val="Arial"/>
      <family val="2"/>
    </font>
    <font>
      <sz val="9"/>
      <color theme="0"/>
      <name val="Arial"/>
      <family val="2"/>
    </font>
    <font>
      <sz val="9"/>
      <color indexed="62"/>
      <name val="Arial"/>
      <family val="2"/>
    </font>
    <font>
      <sz val="8"/>
      <name val="Arial Narrow"/>
      <family val="2"/>
    </font>
    <font>
      <sz val="9"/>
      <color theme="0" tint="-0.24997000396251678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9"/>
      <color rgb="FF00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darkUp">
        <fgColor theme="0"/>
        <bgColor theme="5"/>
      </patternFill>
    </fill>
    <fill>
      <patternFill patternType="darkUp">
        <fgColor theme="0"/>
        <bgColor theme="5" tint="0.39991000294685364"/>
      </patternFill>
    </fill>
    <fill>
      <patternFill patternType="darkDown">
        <fgColor theme="0"/>
        <bgColor theme="4" tint="0.7999500036239624"/>
      </patternFill>
    </fill>
    <fill>
      <patternFill patternType="darkDown">
        <fgColor theme="0"/>
        <bgColor theme="4" tint="0.3999499976634979"/>
      </patternFill>
    </fill>
    <fill>
      <patternFill patternType="darkDown">
        <fgColor theme="0"/>
        <bgColor theme="4"/>
      </patternFill>
    </fill>
    <fill>
      <patternFill patternType="darkUp">
        <fgColor theme="0"/>
        <bgColor theme="0" tint="-0.24997000396251678"/>
      </patternFill>
    </fill>
    <fill>
      <patternFill patternType="darkUp">
        <fgColor theme="0"/>
        <bgColor theme="4" tint="0.7999500036239624"/>
      </patternFill>
    </fill>
    <fill>
      <patternFill patternType="darkDown">
        <fgColor theme="0"/>
        <bgColor theme="4" tint="0.5999900102615356"/>
      </patternFill>
    </fill>
    <fill>
      <patternFill patternType="darkUp">
        <fgColor theme="0"/>
        <bgColor theme="4" tint="0.3999499976634979"/>
      </patternFill>
    </fill>
    <fill>
      <patternFill patternType="darkUp">
        <fgColor theme="0"/>
        <bgColor theme="4" tint="-0.24997000396251678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thin"/>
      <top style="thin"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medium"/>
      <right/>
      <top style="hair">
        <color rgb="FFC0C0C0"/>
      </top>
      <bottom style="hair">
        <color theme="0" tint="-0.24993999302387238"/>
      </bottom>
    </border>
    <border>
      <left style="hair">
        <color rgb="FFA6A6A6"/>
      </left>
      <right/>
      <top/>
      <bottom style="thin"/>
    </border>
    <border>
      <left style="hair">
        <color rgb="FFA6A6A6"/>
      </left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hair">
        <color rgb="FFC0C0C0"/>
      </top>
      <bottom style="hair">
        <color theme="0" tint="-0.24993999302387238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theme="0" tint="-0.24993999302387238"/>
      </bottom>
    </border>
    <border>
      <left style="medium"/>
      <right style="medium"/>
      <top/>
      <bottom style="medium"/>
    </border>
    <border>
      <left/>
      <right style="thin"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thin"/>
      <top style="thin"/>
      <bottom style="thin"/>
    </border>
    <border>
      <left style="hair">
        <color rgb="FFA6A6A6"/>
      </left>
      <right/>
      <top style="thin"/>
      <bottom style="thin"/>
    </border>
    <border>
      <left style="thin"/>
      <right/>
      <top style="thin"/>
      <bottom/>
    </border>
  </borders>
  <cellStyleXfs count="16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Font="0" applyAlignment="0" applyProtection="0"/>
    <xf numFmtId="0" fontId="9" fillId="17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4" borderId="0" applyNumberFormat="0" applyBorder="0" applyAlignment="0" applyProtection="0"/>
    <xf numFmtId="0" fontId="17" fillId="16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19" borderId="8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167" fontId="35" fillId="0" borderId="0">
      <alignment horizontal="right"/>
      <protection/>
    </xf>
    <xf numFmtId="0" fontId="36" fillId="20" borderId="9" applyNumberFormat="0" applyFont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Font="0">
      <alignment/>
      <protection/>
    </xf>
    <xf numFmtId="3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40" fillId="0" borderId="0" applyNumberFormat="0" applyFill="0" applyBorder="0">
      <alignment/>
      <protection locked="0"/>
    </xf>
    <xf numFmtId="0" fontId="1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5" fillId="0" borderId="0">
      <alignment/>
      <protection/>
    </xf>
    <xf numFmtId="0" fontId="15" fillId="0" borderId="0">
      <alignment/>
      <protection/>
    </xf>
    <xf numFmtId="0" fontId="4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6" fillId="45" borderId="0" applyNumberFormat="0" applyBorder="0" applyAlignment="0" applyProtection="0"/>
    <xf numFmtId="0" fontId="47" fillId="46" borderId="10" applyNumberFormat="0" applyAlignment="0" applyProtection="0"/>
    <xf numFmtId="0" fontId="48" fillId="47" borderId="11" applyNumberFormat="0" applyAlignment="0" applyProtection="0"/>
    <xf numFmtId="0" fontId="49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49" borderId="10" applyNumberFormat="0" applyAlignment="0" applyProtection="0"/>
    <xf numFmtId="0" fontId="55" fillId="0" borderId="15" applyNumberFormat="0" applyFill="0" applyAlignment="0" applyProtection="0"/>
    <xf numFmtId="0" fontId="56" fillId="50" borderId="0" applyNumberFormat="0" applyBorder="0" applyAlignment="0" applyProtection="0"/>
    <xf numFmtId="0" fontId="15" fillId="51" borderId="16" applyNumberFormat="0" applyFont="0" applyAlignment="0" applyProtection="0"/>
    <xf numFmtId="0" fontId="57" fillId="46" borderId="17" applyNumberFormat="0" applyAlignment="0" applyProtection="0"/>
    <xf numFmtId="0" fontId="5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42" fillId="0" borderId="0">
      <alignment/>
      <protection/>
    </xf>
    <xf numFmtId="43" fontId="1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169" fontId="63" fillId="0" borderId="0" applyFill="0" applyBorder="0" applyProtection="0">
      <alignment horizontal="right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42" fillId="0" borderId="0">
      <alignment/>
      <protection/>
    </xf>
  </cellStyleXfs>
  <cellXfs count="231">
    <xf numFmtId="0" fontId="0" fillId="0" borderId="0" xfId="0" applyAlignment="1">
      <alignment vertical="center"/>
    </xf>
    <xf numFmtId="0" fontId="0" fillId="0" borderId="0" xfId="20" applyFont="1" applyFill="1">
      <alignment/>
      <protection/>
    </xf>
    <xf numFmtId="0" fontId="0" fillId="0" borderId="0" xfId="23" applyFont="1" applyFill="1" applyAlignment="1">
      <alignment vertical="center"/>
      <protection/>
    </xf>
    <xf numFmtId="0" fontId="0" fillId="0" borderId="0" xfId="25" applyFont="1">
      <alignment/>
      <protection/>
    </xf>
    <xf numFmtId="0" fontId="27" fillId="0" borderId="0" xfId="20" applyFont="1" applyFill="1">
      <alignment/>
      <protection/>
    </xf>
    <xf numFmtId="0" fontId="0" fillId="0" borderId="0" xfId="23" applyFont="1" applyFill="1" applyAlignment="1">
      <alignment vertical="center" wrapText="1"/>
      <protection/>
    </xf>
    <xf numFmtId="0" fontId="25" fillId="0" borderId="0" xfId="25" applyFont="1" applyFill="1">
      <alignment/>
      <protection/>
    </xf>
    <xf numFmtId="0" fontId="28" fillId="0" borderId="0" xfId="20" applyFont="1" applyFill="1">
      <alignment/>
      <protection/>
    </xf>
    <xf numFmtId="0" fontId="25" fillId="0" borderId="0" xfId="20" applyFont="1" applyFill="1" applyAlignment="1">
      <alignment vertical="center"/>
      <protection/>
    </xf>
    <xf numFmtId="0" fontId="29" fillId="0" borderId="0" xfId="22" applyFont="1" applyFill="1" applyBorder="1" applyAlignment="1">
      <alignment vertical="center"/>
      <protection/>
    </xf>
    <xf numFmtId="0" fontId="27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30" fillId="0" borderId="0" xfId="22" applyFont="1" applyFill="1" applyBorder="1" applyAlignment="1">
      <alignment vertical="center"/>
      <protection/>
    </xf>
    <xf numFmtId="0" fontId="0" fillId="0" borderId="0" xfId="23" applyFont="1" applyFill="1" applyAlignment="1" quotePrefix="1">
      <alignment vertical="center"/>
      <protection/>
    </xf>
    <xf numFmtId="0" fontId="0" fillId="0" borderId="0" xfId="23" applyFont="1" applyFill="1" applyBorder="1" applyAlignment="1">
      <alignment vertical="center"/>
      <protection/>
    </xf>
    <xf numFmtId="0" fontId="0" fillId="0" borderId="0" xfId="23" applyFont="1" applyFill="1" applyAlignment="1">
      <alignment horizontal="justify" vertical="center"/>
      <protection/>
    </xf>
    <xf numFmtId="0" fontId="0" fillId="0" borderId="0" xfId="22" applyNumberFormat="1" applyFont="1" applyFill="1" applyBorder="1" applyAlignment="1">
      <alignment/>
      <protection/>
    </xf>
    <xf numFmtId="0" fontId="0" fillId="0" borderId="0" xfId="23" applyNumberFormat="1" applyFont="1" applyFill="1" applyBorder="1" applyAlignment="1">
      <alignment/>
      <protection/>
    </xf>
    <xf numFmtId="0" fontId="0" fillId="0" borderId="0" xfId="22" applyFont="1" applyFill="1">
      <alignment/>
      <protection/>
    </xf>
    <xf numFmtId="0" fontId="25" fillId="0" borderId="0" xfId="69" applyFont="1">
      <alignment/>
      <protection/>
    </xf>
    <xf numFmtId="0" fontId="27" fillId="0" borderId="0" xfId="70" applyFont="1" applyFill="1" applyAlignment="1">
      <alignment vertical="center"/>
      <protection/>
    </xf>
    <xf numFmtId="0" fontId="0" fillId="0" borderId="0" xfId="24" applyFont="1" applyFill="1">
      <alignment/>
      <protection/>
    </xf>
    <xf numFmtId="0" fontId="25" fillId="0" borderId="0" xfId="25" applyFont="1">
      <alignment/>
      <protection/>
    </xf>
    <xf numFmtId="0" fontId="0" fillId="0" borderId="0" xfId="25" applyFont="1" applyAlignment="1">
      <alignment horizontal="left"/>
      <protection/>
    </xf>
    <xf numFmtId="0" fontId="25" fillId="0" borderId="0" xfId="25" applyFont="1" applyAlignment="1">
      <alignment horizontal="left"/>
      <protection/>
    </xf>
    <xf numFmtId="0" fontId="25" fillId="0" borderId="0" xfId="25" applyFont="1" applyAlignment="1">
      <alignment horizontal="right" wrapText="1"/>
      <protection/>
    </xf>
    <xf numFmtId="0" fontId="26" fillId="0" borderId="0" xfId="25" applyFont="1">
      <alignment/>
      <protection/>
    </xf>
    <xf numFmtId="0" fontId="27" fillId="0" borderId="0" xfId="25" applyFont="1">
      <alignment/>
      <protection/>
    </xf>
    <xf numFmtId="0" fontId="0" fillId="0" borderId="0" xfId="25" applyFont="1" applyFill="1">
      <alignment/>
      <protection/>
    </xf>
    <xf numFmtId="0" fontId="32" fillId="0" borderId="0" xfId="25" applyFont="1">
      <alignment/>
      <protection/>
    </xf>
    <xf numFmtId="0" fontId="32" fillId="0" borderId="0" xfId="20" applyFont="1" applyFill="1">
      <alignment/>
      <protection/>
    </xf>
    <xf numFmtId="0" fontId="27" fillId="0" borderId="0" xfId="22" applyFont="1" applyFill="1">
      <alignment/>
      <protection/>
    </xf>
    <xf numFmtId="0" fontId="34" fillId="0" borderId="0" xfId="25" applyFont="1">
      <alignment/>
      <protection/>
    </xf>
    <xf numFmtId="0" fontId="33" fillId="0" borderId="0" xfId="72" applyFont="1" applyAlignment="1">
      <alignment vertical="center"/>
    </xf>
    <xf numFmtId="0" fontId="0" fillId="0" borderId="0" xfId="25" applyFont="1" applyAlignment="1">
      <alignment horizontal="left" wrapText="1"/>
      <protection/>
    </xf>
    <xf numFmtId="2" fontId="2" fillId="0" borderId="0" xfId="71" applyNumberFormat="1" applyFont="1" applyFill="1" applyAlignment="1">
      <alignment horizontal="left" vertical="center" wrapText="1"/>
    </xf>
    <xf numFmtId="2" fontId="2" fillId="0" borderId="0" xfId="55" applyNumberFormat="1" applyFont="1" applyFill="1" applyAlignment="1">
      <alignment horizontal="left" vertical="center" wrapText="1"/>
    </xf>
    <xf numFmtId="2" fontId="2" fillId="0" borderId="0" xfId="55" applyNumberFormat="1" applyFont="1" applyFill="1" applyBorder="1" applyAlignment="1">
      <alignment horizontal="left" vertical="center" wrapText="1"/>
    </xf>
    <xf numFmtId="0" fontId="39" fillId="0" borderId="0" xfId="70" applyFont="1" applyFill="1" applyBorder="1" applyAlignment="1">
      <alignment horizontal="left" vertical="center"/>
      <protection/>
    </xf>
    <xf numFmtId="0" fontId="2" fillId="0" borderId="0" xfId="25" applyFont="1" applyAlignment="1">
      <alignment horizontal="right"/>
      <protection/>
    </xf>
    <xf numFmtId="3" fontId="0" fillId="0" borderId="0" xfId="85" applyNumberFormat="1" applyFont="1" applyAlignment="1">
      <alignment horizontal="right"/>
    </xf>
    <xf numFmtId="3" fontId="0" fillId="0" borderId="0" xfId="25" applyNumberFormat="1" applyFont="1" applyFill="1" applyAlignment="1">
      <alignment horizontal="right"/>
      <protection/>
    </xf>
    <xf numFmtId="0" fontId="0" fillId="0" borderId="0" xfId="85" applyNumberFormat="1" applyFont="1" applyFill="1" applyBorder="1" applyAlignment="1">
      <alignment/>
    </xf>
    <xf numFmtId="0" fontId="28" fillId="0" borderId="0" xfId="25" applyFont="1" applyAlignment="1">
      <alignment/>
      <protection/>
    </xf>
    <xf numFmtId="166" fontId="27" fillId="0" borderId="0" xfId="85" applyNumberFormat="1" applyFont="1" applyAlignment="1">
      <alignment vertical="center"/>
    </xf>
    <xf numFmtId="0" fontId="27" fillId="0" borderId="0" xfId="85" applyFont="1" applyAlignment="1">
      <alignment vertical="center"/>
    </xf>
    <xf numFmtId="0" fontId="0" fillId="0" borderId="0" xfId="25" applyFont="1">
      <alignment/>
      <protection/>
    </xf>
    <xf numFmtId="3" fontId="28" fillId="0" borderId="0" xfId="25" applyNumberFormat="1" applyFont="1" applyFill="1" applyAlignment="1">
      <alignment horizontal="right"/>
      <protection/>
    </xf>
    <xf numFmtId="167" fontId="0" fillId="0" borderId="0" xfId="85" applyNumberFormat="1" applyFont="1" applyAlignment="1">
      <alignment horizontal="right"/>
    </xf>
    <xf numFmtId="166" fontId="0" fillId="0" borderId="0" xfId="25" applyNumberFormat="1" applyFont="1" applyAlignment="1">
      <alignment horizontal="right" wrapText="1"/>
      <protection/>
    </xf>
    <xf numFmtId="0" fontId="0" fillId="0" borderId="0" xfId="20" applyFont="1" applyFill="1">
      <alignment/>
      <protection/>
    </xf>
    <xf numFmtId="166" fontId="0" fillId="0" borderId="0" xfId="20" applyNumberFormat="1" applyFont="1" applyFill="1">
      <alignment/>
      <protection/>
    </xf>
    <xf numFmtId="2" fontId="2" fillId="0" borderId="0" xfId="55" applyNumberFormat="1" applyFont="1" applyFill="1" applyBorder="1" applyAlignment="1">
      <alignment horizontal="left" vertical="center" wrapText="1"/>
    </xf>
    <xf numFmtId="0" fontId="2" fillId="52" borderId="0" xfId="87" applyFont="1" applyFill="1" applyBorder="1" applyAlignment="1">
      <alignment vertical="top"/>
      <protection/>
    </xf>
    <xf numFmtId="0" fontId="2" fillId="52" borderId="0" xfId="87" applyFont="1" applyFill="1" applyBorder="1" applyAlignment="1">
      <alignment vertical="top" wrapText="1"/>
      <protection/>
    </xf>
    <xf numFmtId="0" fontId="2" fillId="52" borderId="19" xfId="87" applyFont="1" applyFill="1" applyBorder="1" applyAlignment="1">
      <alignment vertical="top" wrapText="1"/>
      <protection/>
    </xf>
    <xf numFmtId="0" fontId="2" fillId="52" borderId="20" xfId="87" applyFont="1" applyFill="1" applyBorder="1" applyAlignment="1">
      <alignment vertical="top" wrapText="1"/>
      <protection/>
    </xf>
    <xf numFmtId="0" fontId="2" fillId="52" borderId="21" xfId="87" applyFont="1" applyFill="1" applyBorder="1" applyAlignment="1">
      <alignment vertical="top" wrapText="1"/>
      <protection/>
    </xf>
    <xf numFmtId="0" fontId="2" fillId="52" borderId="22" xfId="87" applyFont="1" applyFill="1" applyBorder="1" applyAlignment="1">
      <alignment vertical="top" wrapText="1"/>
      <protection/>
    </xf>
    <xf numFmtId="0" fontId="2" fillId="52" borderId="23" xfId="87" applyFont="1" applyFill="1" applyBorder="1" applyAlignment="1">
      <alignment vertical="top" wrapText="1"/>
      <protection/>
    </xf>
    <xf numFmtId="0" fontId="2" fillId="52" borderId="24" xfId="87" applyFont="1" applyFill="1" applyBorder="1" applyAlignment="1">
      <alignment vertical="top" wrapText="1"/>
      <protection/>
    </xf>
    <xf numFmtId="0" fontId="2" fillId="52" borderId="25" xfId="87" applyFont="1" applyFill="1" applyBorder="1" applyAlignment="1">
      <alignment vertical="top" wrapText="1"/>
      <protection/>
    </xf>
    <xf numFmtId="0" fontId="2" fillId="52" borderId="26" xfId="87" applyFont="1" applyFill="1" applyBorder="1" applyAlignment="1">
      <alignment vertical="top" wrapText="1"/>
      <protection/>
    </xf>
    <xf numFmtId="0" fontId="2" fillId="27" borderId="27" xfId="87" applyFont="1" applyFill="1" applyBorder="1" applyAlignment="1">
      <alignment vertical="top"/>
      <protection/>
    </xf>
    <xf numFmtId="0" fontId="2" fillId="52" borderId="28" xfId="87" applyFont="1" applyFill="1" applyBorder="1" applyAlignment="1">
      <alignment vertical="top"/>
      <protection/>
    </xf>
    <xf numFmtId="0" fontId="44" fillId="52" borderId="0" xfId="87" applyFont="1" applyFill="1" applyBorder="1" applyAlignment="1">
      <alignment vertical="top"/>
      <protection/>
    </xf>
    <xf numFmtId="0" fontId="43" fillId="30" borderId="28" xfId="87" applyFont="1" applyFill="1" applyBorder="1" applyAlignment="1">
      <alignment vertical="top" wrapText="1"/>
      <protection/>
    </xf>
    <xf numFmtId="0" fontId="2" fillId="30" borderId="27" xfId="87" applyFont="1" applyFill="1" applyBorder="1" applyAlignment="1">
      <alignment vertical="top"/>
      <protection/>
    </xf>
    <xf numFmtId="0" fontId="2" fillId="52" borderId="0" xfId="87" applyFont="1" applyFill="1" applyBorder="1" applyAlignment="1">
      <alignment horizontal="left" vertical="top" indent="1"/>
      <protection/>
    </xf>
    <xf numFmtId="0" fontId="60" fillId="52" borderId="0" xfId="87" applyFont="1" applyFill="1" applyBorder="1" applyAlignment="1">
      <alignment vertical="top"/>
      <protection/>
    </xf>
    <xf numFmtId="0" fontId="0" fillId="0" borderId="0" xfId="25" applyFont="1" applyAlignment="1">
      <alignment horizontal="right" wrapText="1"/>
      <protection/>
    </xf>
    <xf numFmtId="2" fontId="2" fillId="0" borderId="0" xfId="55" applyNumberFormat="1" applyFont="1" applyFill="1" applyAlignment="1">
      <alignment horizontal="left" vertical="center" wrapText="1"/>
    </xf>
    <xf numFmtId="167" fontId="28" fillId="0" borderId="0" xfId="85" applyNumberFormat="1" applyFont="1" applyAlignment="1">
      <alignment horizontal="right"/>
    </xf>
    <xf numFmtId="167" fontId="28" fillId="0" borderId="0" xfId="25" applyNumberFormat="1" applyFont="1" applyFill="1" applyAlignment="1">
      <alignment horizontal="right"/>
      <protection/>
    </xf>
    <xf numFmtId="167" fontId="28" fillId="0" borderId="0" xfId="85" applyNumberFormat="1" applyFont="1" applyAlignment="1">
      <alignment horizontal="right" vertical="center"/>
    </xf>
    <xf numFmtId="167" fontId="28" fillId="0" borderId="0" xfId="25" applyNumberFormat="1" applyFont="1" applyFill="1" applyAlignment="1">
      <alignment horizontal="right" vertical="center"/>
      <protection/>
    </xf>
    <xf numFmtId="2" fontId="28" fillId="0" borderId="0" xfId="55" applyNumberFormat="1" applyFont="1" applyFill="1" applyAlignment="1">
      <alignment horizontal="left" vertical="center" wrapText="1"/>
    </xf>
    <xf numFmtId="0" fontId="25" fillId="0" borderId="0" xfId="23" applyFont="1" applyFill="1">
      <alignment/>
      <protection/>
    </xf>
    <xf numFmtId="166" fontId="25" fillId="0" borderId="0" xfId="20" applyNumberFormat="1" applyFont="1" applyFill="1" applyAlignment="1">
      <alignment horizontal="right"/>
      <protection/>
    </xf>
    <xf numFmtId="1" fontId="25" fillId="0" borderId="0" xfId="20" applyNumberFormat="1" applyFont="1" applyFill="1" applyAlignment="1">
      <alignment horizontal="right"/>
      <protection/>
    </xf>
    <xf numFmtId="166" fontId="0" fillId="0" borderId="0" xfId="137" applyNumberFormat="1" applyFont="1" applyAlignment="1">
      <alignment horizontal="right"/>
      <protection/>
    </xf>
    <xf numFmtId="1" fontId="0" fillId="0" borderId="0" xfId="20" applyNumberFormat="1" applyFont="1" applyFill="1" applyAlignment="1">
      <alignment horizontal="right"/>
      <protection/>
    </xf>
    <xf numFmtId="1" fontId="0" fillId="0" borderId="0" xfId="20" applyNumberFormat="1" applyFont="1" applyFill="1">
      <alignment/>
      <protection/>
    </xf>
    <xf numFmtId="0" fontId="0" fillId="0" borderId="0" xfId="23" applyFont="1" applyFill="1" applyAlignment="1">
      <alignment horizontal="right" vertical="center"/>
      <protection/>
    </xf>
    <xf numFmtId="0" fontId="25" fillId="0" borderId="0" xfId="20" applyFont="1" applyFill="1">
      <alignment/>
      <protection/>
    </xf>
    <xf numFmtId="0" fontId="26" fillId="0" borderId="0" xfId="70" applyFont="1" applyFill="1" applyBorder="1" applyAlignment="1">
      <alignment vertical="center"/>
      <protection/>
    </xf>
    <xf numFmtId="166" fontId="27" fillId="0" borderId="0" xfId="70" applyNumberFormat="1" applyFont="1" applyFill="1" applyBorder="1" applyAlignment="1">
      <alignment vertical="center"/>
      <protection/>
    </xf>
    <xf numFmtId="0" fontId="0" fillId="0" borderId="0" xfId="23" applyFont="1" applyFill="1" applyAlignment="1">
      <alignment horizontal="right" vertical="center" wrapText="1"/>
      <protection/>
    </xf>
    <xf numFmtId="1" fontId="0" fillId="0" borderId="0" xfId="20" applyNumberFormat="1" applyFont="1" applyFill="1" applyBorder="1">
      <alignment/>
      <protection/>
    </xf>
    <xf numFmtId="1" fontId="25" fillId="0" borderId="0" xfId="20" applyNumberFormat="1" applyFont="1" applyFill="1">
      <alignment/>
      <protection/>
    </xf>
    <xf numFmtId="0" fontId="0" fillId="52" borderId="0" xfId="20" applyFont="1" applyFill="1">
      <alignment/>
      <protection/>
    </xf>
    <xf numFmtId="0" fontId="0" fillId="52" borderId="0" xfId="23" applyFont="1" applyFill="1" applyAlignment="1">
      <alignment vertical="center" wrapText="1"/>
      <protection/>
    </xf>
    <xf numFmtId="0" fontId="0" fillId="0" borderId="0" xfId="20" applyFont="1" applyFill="1" applyAlignment="1">
      <alignment horizontal="right"/>
      <protection/>
    </xf>
    <xf numFmtId="0" fontId="0" fillId="53" borderId="27" xfId="20" applyFont="1" applyFill="1" applyBorder="1" applyAlignment="1">
      <alignment horizontal="right"/>
      <protection/>
    </xf>
    <xf numFmtId="0" fontId="28" fillId="52" borderId="0" xfId="23" applyFont="1" applyFill="1" applyAlignment="1">
      <alignment vertical="center" wrapText="1"/>
      <protection/>
    </xf>
    <xf numFmtId="166" fontId="0" fillId="52" borderId="0" xfId="23" applyNumberFormat="1" applyFont="1" applyFill="1" applyAlignment="1">
      <alignment vertical="center"/>
      <protection/>
    </xf>
    <xf numFmtId="2" fontId="28" fillId="52" borderId="0" xfId="23" applyNumberFormat="1" applyFont="1" applyFill="1" applyAlignment="1">
      <alignment horizontal="left" vertical="center" wrapText="1"/>
      <protection/>
    </xf>
    <xf numFmtId="0" fontId="28" fillId="52" borderId="0" xfId="23" applyFont="1" applyFill="1" applyAlignment="1">
      <alignment vertical="center"/>
      <protection/>
    </xf>
    <xf numFmtId="0" fontId="0" fillId="0" borderId="0" xfId="20" applyFont="1" applyFill="1" applyAlignment="1" quotePrefix="1">
      <alignment horizontal="right"/>
      <protection/>
    </xf>
    <xf numFmtId="0" fontId="0" fillId="0" borderId="0" xfId="20" applyFont="1" applyFill="1" quotePrefix="1">
      <alignment/>
      <protection/>
    </xf>
    <xf numFmtId="0" fontId="0" fillId="52" borderId="0" xfId="23" applyFont="1" applyFill="1" applyBorder="1" applyAlignment="1">
      <alignment vertical="center"/>
      <protection/>
    </xf>
    <xf numFmtId="0" fontId="0" fillId="52" borderId="0" xfId="23" applyFont="1" applyFill="1" applyAlignment="1">
      <alignment vertical="center"/>
      <protection/>
    </xf>
    <xf numFmtId="0" fontId="0" fillId="0" borderId="0" xfId="20" applyFont="1" applyFill="1" applyAlignment="1">
      <alignment vertical="center"/>
      <protection/>
    </xf>
    <xf numFmtId="0" fontId="62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horizontal="justify" vertical="center"/>
      <protection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2" fontId="0" fillId="0" borderId="0" xfId="20" applyNumberFormat="1" applyFont="1" applyFill="1" applyBorder="1" applyAlignment="1">
      <alignment horizontal="right"/>
      <protection/>
    </xf>
    <xf numFmtId="2" fontId="0" fillId="0" borderId="0" xfId="20" applyNumberFormat="1" applyFont="1" applyFill="1" applyBorder="1">
      <alignment/>
      <protection/>
    </xf>
    <xf numFmtId="1" fontId="0" fillId="0" borderId="0" xfId="20" applyNumberFormat="1" applyFont="1" applyFill="1" applyAlignment="1">
      <alignment horizontal="left"/>
      <protection/>
    </xf>
    <xf numFmtId="2" fontId="0" fillId="0" borderId="0" xfId="20" applyNumberFormat="1" applyFont="1" applyFill="1" applyAlignment="1">
      <alignment horizontal="left"/>
      <protection/>
    </xf>
    <xf numFmtId="166" fontId="0" fillId="0" borderId="0" xfId="20" applyNumberFormat="1" applyFont="1" applyFill="1" applyAlignment="1">
      <alignment horizontal="right"/>
      <protection/>
    </xf>
    <xf numFmtId="0" fontId="0" fillId="21" borderId="27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0" borderId="0" xfId="137" applyNumberFormat="1" applyFont="1" applyFill="1" applyBorder="1" applyAlignment="1">
      <alignment/>
      <protection/>
    </xf>
    <xf numFmtId="0" fontId="61" fillId="39" borderId="27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40" borderId="27" xfId="0" applyFont="1" applyFill="1" applyBorder="1" applyAlignment="1">
      <alignment vertical="center"/>
    </xf>
    <xf numFmtId="0" fontId="0" fillId="0" borderId="0" xfId="70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2" fontId="0" fillId="0" borderId="0" xfId="20" applyNumberFormat="1" applyFont="1" applyFill="1" applyAlignment="1">
      <alignment horizontal="left"/>
      <protection/>
    </xf>
    <xf numFmtId="0" fontId="0" fillId="0" borderId="0" xfId="0" applyFill="1" applyAlignment="1">
      <alignment/>
    </xf>
    <xf numFmtId="2" fontId="0" fillId="0" borderId="0" xfId="20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25" fillId="0" borderId="0" xfId="25" applyFont="1" applyFill="1" applyAlignment="1">
      <alignment horizontal="left"/>
      <protection/>
    </xf>
    <xf numFmtId="0" fontId="0" fillId="0" borderId="0" xfId="25" applyFont="1" applyFill="1" applyAlignment="1">
      <alignment horizontal="right" wrapText="1"/>
      <protection/>
    </xf>
    <xf numFmtId="0" fontId="64" fillId="0" borderId="0" xfId="25" applyFont="1" applyFill="1" applyAlignment="1">
      <alignment horizontal="right" wrapText="1"/>
      <protection/>
    </xf>
    <xf numFmtId="167" fontId="64" fillId="0" borderId="0" xfId="25" applyNumberFormat="1" applyFont="1" applyFill="1" applyAlignment="1">
      <alignment horizontal="right"/>
      <protection/>
    </xf>
    <xf numFmtId="167" fontId="64" fillId="0" borderId="0" xfId="25" applyNumberFormat="1" applyFont="1" applyFill="1" applyAlignment="1">
      <alignment horizontal="right" vertical="center"/>
      <protection/>
    </xf>
    <xf numFmtId="2" fontId="0" fillId="0" borderId="0" xfId="55" applyNumberFormat="1" applyFont="1" applyFill="1" applyAlignment="1">
      <alignment horizontal="left" vertical="center" wrapText="1"/>
    </xf>
    <xf numFmtId="2" fontId="0" fillId="0" borderId="0" xfId="55" applyNumberFormat="1" applyFont="1" applyFill="1" applyAlignment="1">
      <alignment horizontal="left" vertical="center" wrapText="1"/>
    </xf>
    <xf numFmtId="1" fontId="0" fillId="0" borderId="0" xfId="20" applyNumberFormat="1" applyFont="1" applyFill="1" applyAlignment="1">
      <alignment horizontal="right"/>
      <protection/>
    </xf>
    <xf numFmtId="1" fontId="0" fillId="0" borderId="0" xfId="20" applyNumberFormat="1" applyFont="1" applyFill="1">
      <alignment/>
      <protection/>
    </xf>
    <xf numFmtId="0" fontId="0" fillId="0" borderId="0" xfId="24" applyFont="1" applyFill="1">
      <alignment/>
      <protection/>
    </xf>
    <xf numFmtId="0" fontId="25" fillId="52" borderId="0" xfId="87" applyFont="1" applyFill="1" applyBorder="1" applyAlignment="1">
      <alignment vertical="top"/>
      <protection/>
    </xf>
    <xf numFmtId="0" fontId="0" fillId="0" borderId="0" xfId="137" applyFont="1">
      <alignment/>
      <protection/>
    </xf>
    <xf numFmtId="0" fontId="0" fillId="0" borderId="0" xfId="25" applyFont="1" applyAlignment="1">
      <alignment horizontal="left"/>
      <protection/>
    </xf>
    <xf numFmtId="166" fontId="0" fillId="0" borderId="0" xfId="137" applyNumberFormat="1" applyFont="1">
      <alignment/>
      <protection/>
    </xf>
    <xf numFmtId="166" fontId="28" fillId="0" borderId="0" xfId="25" applyNumberFormat="1" applyFont="1" applyAlignment="1">
      <alignment horizontal="right" wrapText="1"/>
      <protection/>
    </xf>
    <xf numFmtId="167" fontId="0" fillId="0" borderId="0" xfId="137" applyNumberFormat="1" applyFont="1">
      <alignment/>
      <protection/>
    </xf>
    <xf numFmtId="3" fontId="0" fillId="0" borderId="0" xfId="137" applyNumberFormat="1" applyFont="1" applyFill="1" applyBorder="1" applyAlignment="1">
      <alignment/>
      <protection/>
    </xf>
    <xf numFmtId="167" fontId="28" fillId="0" borderId="0" xfId="85" applyNumberFormat="1" applyFont="1" applyBorder="1" applyAlignment="1">
      <alignment horizontal="right"/>
    </xf>
    <xf numFmtId="2" fontId="0" fillId="0" borderId="0" xfId="71" applyNumberFormat="1" applyFont="1" applyFill="1" applyAlignment="1">
      <alignment horizontal="left" vertical="center" wrapText="1"/>
    </xf>
    <xf numFmtId="2" fontId="0" fillId="0" borderId="0" xfId="55" applyNumberFormat="1" applyFont="1" applyFill="1" applyBorder="1" applyAlignment="1">
      <alignment horizontal="left" vertical="center" wrapText="1"/>
    </xf>
    <xf numFmtId="2" fontId="0" fillId="0" borderId="0" xfId="55" applyNumberFormat="1" applyFont="1" applyFill="1" applyBorder="1" applyAlignment="1">
      <alignment horizontal="left" vertical="center" wrapText="1"/>
    </xf>
    <xf numFmtId="0" fontId="0" fillId="0" borderId="0" xfId="137" applyFont="1">
      <alignment/>
      <protection/>
    </xf>
    <xf numFmtId="3" fontId="28" fillId="0" borderId="0" xfId="85" applyNumberFormat="1" applyFont="1" applyBorder="1" applyAlignment="1">
      <alignment horizontal="right"/>
    </xf>
    <xf numFmtId="3" fontId="28" fillId="0" borderId="0" xfId="25" applyNumberFormat="1" applyFont="1" applyFill="1" applyBorder="1" applyAlignment="1">
      <alignment horizontal="right"/>
      <protection/>
    </xf>
    <xf numFmtId="3" fontId="64" fillId="0" borderId="0" xfId="25" applyNumberFormat="1" applyFont="1" applyFill="1" applyBorder="1" applyAlignment="1">
      <alignment horizontal="right"/>
      <protection/>
    </xf>
    <xf numFmtId="167" fontId="0" fillId="0" borderId="0" xfId="137" applyNumberFormat="1" applyFont="1" applyFill="1" applyBorder="1" applyAlignment="1">
      <alignment horizontal="right"/>
      <protection/>
    </xf>
    <xf numFmtId="0" fontId="0" fillId="0" borderId="0" xfId="137" applyNumberFormat="1" applyFont="1" applyFill="1" applyBorder="1" applyAlignment="1">
      <alignment horizontal="right"/>
      <protection/>
    </xf>
    <xf numFmtId="1" fontId="64" fillId="0" borderId="0" xfId="25" applyNumberFormat="1" applyFont="1" applyFill="1" applyBorder="1" applyAlignment="1">
      <alignment horizontal="right"/>
      <protection/>
    </xf>
    <xf numFmtId="167" fontId="64" fillId="0" borderId="0" xfId="137" applyNumberFormat="1" applyFont="1" applyFill="1" applyBorder="1" applyAlignment="1">
      <alignment/>
      <protection/>
    </xf>
    <xf numFmtId="2" fontId="2" fillId="0" borderId="0" xfId="55" applyNumberFormat="1" applyFont="1" applyFill="1" applyAlignment="1">
      <alignment horizontal="left" vertical="center"/>
    </xf>
    <xf numFmtId="167" fontId="28" fillId="0" borderId="0" xfId="25" applyNumberFormat="1" applyFont="1" applyFill="1" applyBorder="1" applyAlignment="1">
      <alignment horizontal="right"/>
      <protection/>
    </xf>
    <xf numFmtId="166" fontId="0" fillId="0" borderId="0" xfId="137" applyNumberFormat="1" applyFont="1" applyFill="1" applyBorder="1">
      <alignment/>
      <protection/>
    </xf>
    <xf numFmtId="0" fontId="28" fillId="0" borderId="0" xfId="25" applyFont="1" applyFill="1" applyBorder="1" applyAlignment="1">
      <alignment horizontal="right" wrapText="1"/>
      <protection/>
    </xf>
    <xf numFmtId="167" fontId="28" fillId="0" borderId="0" xfId="85" applyNumberFormat="1" applyFont="1" applyFill="1" applyBorder="1" applyAlignment="1">
      <alignment horizontal="right"/>
    </xf>
    <xf numFmtId="3" fontId="0" fillId="0" borderId="0" xfId="85" applyNumberFormat="1" applyFont="1" applyFill="1" applyBorder="1" applyAlignment="1">
      <alignment horizontal="right"/>
    </xf>
    <xf numFmtId="0" fontId="28" fillId="0" borderId="0" xfId="25" applyFont="1" applyFill="1" applyBorder="1" applyAlignment="1">
      <alignment/>
      <protection/>
    </xf>
    <xf numFmtId="0" fontId="65" fillId="0" borderId="0" xfId="0" applyFont="1" applyAlignment="1">
      <alignment vertical="center"/>
    </xf>
    <xf numFmtId="167" fontId="0" fillId="0" borderId="0" xfId="20" applyNumberFormat="1" applyFont="1" applyFill="1">
      <alignment/>
      <protection/>
    </xf>
    <xf numFmtId="166" fontId="0" fillId="0" borderId="0" xfId="20" applyNumberFormat="1" applyFont="1" applyFill="1" applyAlignment="1">
      <alignment horizontal="right"/>
      <protection/>
    </xf>
    <xf numFmtId="1" fontId="0" fillId="0" borderId="0" xfId="20" applyNumberFormat="1" applyFont="1" applyFill="1" applyAlignment="1">
      <alignment horizontal="left"/>
      <protection/>
    </xf>
    <xf numFmtId="0" fontId="0" fillId="0" borderId="0" xfId="20" applyFont="1" applyFill="1" applyAlignment="1">
      <alignment/>
      <protection/>
    </xf>
    <xf numFmtId="2" fontId="2" fillId="0" borderId="0" xfId="55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6" fontId="0" fillId="0" borderId="0" xfId="137" applyNumberFormat="1" applyFont="1" applyAlignment="1">
      <alignment vertical="center"/>
      <protection/>
    </xf>
    <xf numFmtId="0" fontId="0" fillId="0" borderId="0" xfId="20" applyFont="1" applyFill="1" quotePrefix="1">
      <alignment/>
      <protection/>
    </xf>
    <xf numFmtId="0" fontId="0" fillId="52" borderId="0" xfId="20" applyFont="1" applyFill="1">
      <alignment/>
      <protection/>
    </xf>
    <xf numFmtId="0" fontId="0" fillId="0" borderId="0" xfId="137" applyFont="1">
      <alignment/>
      <protection/>
    </xf>
    <xf numFmtId="0" fontId="0" fillId="0" borderId="0" xfId="20" applyFont="1" applyFill="1">
      <alignment/>
      <protection/>
    </xf>
    <xf numFmtId="0" fontId="0" fillId="0" borderId="0" xfId="22" applyFont="1" applyFill="1">
      <alignment/>
      <protection/>
    </xf>
    <xf numFmtId="0" fontId="61" fillId="54" borderId="27" xfId="0" applyFont="1" applyFill="1" applyBorder="1" applyAlignment="1">
      <alignment vertical="center"/>
    </xf>
    <xf numFmtId="0" fontId="0" fillId="21" borderId="27" xfId="0" applyFont="1" applyFill="1" applyBorder="1" applyAlignment="1">
      <alignment vertical="center"/>
    </xf>
    <xf numFmtId="0" fontId="0" fillId="27" borderId="27" xfId="0" applyFont="1" applyFill="1" applyBorder="1" applyAlignment="1">
      <alignment vertical="center"/>
    </xf>
    <xf numFmtId="0" fontId="0" fillId="0" borderId="0" xfId="23" applyFont="1" applyFill="1" applyAlignment="1">
      <alignment vertical="center"/>
      <protection/>
    </xf>
    <xf numFmtId="0" fontId="0" fillId="0" borderId="0" xfId="23" applyFont="1" applyFill="1" applyAlignment="1">
      <alignment horizontal="right" vertical="center"/>
      <protection/>
    </xf>
    <xf numFmtId="167" fontId="42" fillId="0" borderId="0" xfId="160" applyNumberFormat="1">
      <alignment/>
      <protection/>
    </xf>
    <xf numFmtId="166" fontId="0" fillId="0" borderId="0" xfId="160" applyNumberFormat="1" applyFont="1">
      <alignment/>
      <protection/>
    </xf>
    <xf numFmtId="0" fontId="0" fillId="0" borderId="0" xfId="137" applyNumberFormat="1" applyFont="1" applyFill="1" applyBorder="1" applyAlignment="1">
      <alignment/>
      <protection/>
    </xf>
    <xf numFmtId="166" fontId="0" fillId="0" borderId="0" xfId="137" applyNumberFormat="1" applyFont="1" applyFill="1">
      <alignment/>
      <protection/>
    </xf>
    <xf numFmtId="0" fontId="28" fillId="0" borderId="0" xfId="20" applyFont="1" applyFill="1">
      <alignment/>
      <protection/>
    </xf>
    <xf numFmtId="2" fontId="0" fillId="0" borderId="0" xfId="20" applyNumberFormat="1" applyFont="1" applyFill="1" applyBorder="1" applyAlignment="1">
      <alignment horizontal="right"/>
      <protection/>
    </xf>
    <xf numFmtId="0" fontId="0" fillId="0" borderId="0" xfId="22" applyFont="1" applyFill="1">
      <alignment/>
      <protection/>
    </xf>
    <xf numFmtId="0" fontId="0" fillId="0" borderId="0" xfId="20" applyFont="1" applyFill="1" applyAlignment="1">
      <alignment horizontal="right"/>
      <protection/>
    </xf>
    <xf numFmtId="0" fontId="0" fillId="55" borderId="27" xfId="0" applyFont="1" applyFill="1" applyBorder="1" applyAlignment="1">
      <alignment vertical="center"/>
    </xf>
    <xf numFmtId="0" fontId="0" fillId="56" borderId="27" xfId="0" applyFont="1" applyFill="1" applyBorder="1" applyAlignment="1">
      <alignment vertical="center"/>
    </xf>
    <xf numFmtId="0" fontId="0" fillId="57" borderId="27" xfId="0" applyFont="1" applyFill="1" applyBorder="1" applyAlignment="1">
      <alignment vertical="center"/>
    </xf>
    <xf numFmtId="0" fontId="0" fillId="58" borderId="27" xfId="0" applyFont="1" applyFill="1" applyBorder="1" applyAlignment="1">
      <alignment vertical="center"/>
    </xf>
    <xf numFmtId="0" fontId="0" fillId="59" borderId="27" xfId="0" applyFont="1" applyFill="1" applyBorder="1" applyAlignment="1">
      <alignment vertical="center"/>
    </xf>
    <xf numFmtId="0" fontId="0" fillId="60" borderId="27" xfId="20" applyFont="1" applyFill="1" applyBorder="1" applyAlignment="1">
      <alignment horizontal="right"/>
      <protection/>
    </xf>
    <xf numFmtId="0" fontId="0" fillId="61" borderId="27" xfId="0" applyFont="1" applyFill="1" applyBorder="1" applyAlignment="1">
      <alignment vertical="center"/>
    </xf>
    <xf numFmtId="0" fontId="0" fillId="62" borderId="27" xfId="0" applyFont="1" applyFill="1" applyBorder="1" applyAlignment="1">
      <alignment vertical="center"/>
    </xf>
    <xf numFmtId="0" fontId="0" fillId="63" borderId="27" xfId="0" applyFont="1" applyFill="1" applyBorder="1" applyAlignment="1">
      <alignment vertical="center"/>
    </xf>
    <xf numFmtId="0" fontId="0" fillId="64" borderId="27" xfId="0" applyFont="1" applyFill="1" applyBorder="1" applyAlignment="1">
      <alignment vertical="center"/>
    </xf>
    <xf numFmtId="0" fontId="0" fillId="60" borderId="27" xfId="20" applyFont="1" applyFill="1" applyBorder="1" applyAlignment="1">
      <alignment horizontal="right"/>
      <protection/>
    </xf>
    <xf numFmtId="0" fontId="0" fillId="0" borderId="0" xfId="70" applyFont="1" applyFill="1" applyAlignment="1">
      <alignment vertical="center"/>
      <protection/>
    </xf>
    <xf numFmtId="0" fontId="2" fillId="52" borderId="29" xfId="87" applyFont="1" applyFill="1" applyBorder="1" applyAlignment="1">
      <alignment vertical="top" wrapText="1"/>
      <protection/>
    </xf>
    <xf numFmtId="0" fontId="43" fillId="52" borderId="30" xfId="87" applyFont="1" applyFill="1" applyBorder="1" applyAlignment="1">
      <alignment vertical="center" wrapText="1"/>
      <protection/>
    </xf>
    <xf numFmtId="0" fontId="43" fillId="52" borderId="31" xfId="87" applyFont="1" applyFill="1" applyBorder="1" applyAlignment="1">
      <alignment vertical="center" wrapText="1"/>
      <protection/>
    </xf>
    <xf numFmtId="0" fontId="66" fillId="0" borderId="0" xfId="70" applyFont="1" applyFill="1" applyBorder="1" applyAlignment="1">
      <alignment horizontal="left" vertical="center"/>
      <protection/>
    </xf>
    <xf numFmtId="0" fontId="0" fillId="0" borderId="0" xfId="25" applyFont="1" applyAlignment="1">
      <alignment horizontal="right" wrapText="1"/>
      <protection/>
    </xf>
    <xf numFmtId="0" fontId="2" fillId="23" borderId="27" xfId="87" applyFont="1" applyFill="1" applyBorder="1" applyAlignment="1">
      <alignment vertical="top"/>
      <protection/>
    </xf>
    <xf numFmtId="0" fontId="2" fillId="24" borderId="27" xfId="87" applyFont="1" applyFill="1" applyBorder="1" applyAlignment="1">
      <alignment vertical="top"/>
      <protection/>
    </xf>
    <xf numFmtId="0" fontId="2" fillId="21" borderId="27" xfId="87" applyFont="1" applyFill="1" applyBorder="1" applyAlignment="1">
      <alignment vertical="top"/>
      <protection/>
    </xf>
    <xf numFmtId="0" fontId="2" fillId="23" borderId="28" xfId="87" applyFont="1" applyFill="1" applyBorder="1" applyAlignment="1">
      <alignment vertical="top" wrapText="1"/>
      <protection/>
    </xf>
    <xf numFmtId="0" fontId="43" fillId="23" borderId="28" xfId="87" applyFont="1" applyFill="1" applyBorder="1" applyAlignment="1">
      <alignment horizontal="left" vertical="top" wrapText="1"/>
      <protection/>
    </xf>
    <xf numFmtId="0" fontId="2" fillId="52" borderId="32" xfId="87" applyFont="1" applyFill="1" applyBorder="1" applyAlignment="1">
      <alignment vertical="top" wrapText="1"/>
      <protection/>
    </xf>
    <xf numFmtId="0" fontId="2" fillId="52" borderId="33" xfId="87" applyFont="1" applyFill="1" applyBorder="1" applyAlignment="1">
      <alignment vertical="top" wrapText="1"/>
      <protection/>
    </xf>
    <xf numFmtId="0" fontId="43" fillId="24" borderId="34" xfId="87" applyFont="1" applyFill="1" applyBorder="1" applyAlignment="1">
      <alignment vertical="top" wrapText="1"/>
      <protection/>
    </xf>
    <xf numFmtId="0" fontId="2" fillId="30" borderId="28" xfId="87" applyFont="1" applyFill="1" applyBorder="1" applyAlignment="1">
      <alignment vertical="top" wrapText="1"/>
      <protection/>
    </xf>
    <xf numFmtId="0" fontId="2" fillId="21" borderId="28" xfId="87" applyFont="1" applyFill="1" applyBorder="1" applyAlignment="1">
      <alignment vertical="top" wrapText="1"/>
      <protection/>
    </xf>
    <xf numFmtId="0" fontId="43" fillId="27" borderId="28" xfId="87" applyFont="1" applyFill="1" applyBorder="1" applyAlignment="1">
      <alignment horizontal="left" vertical="top" wrapText="1"/>
      <protection/>
    </xf>
    <xf numFmtId="0" fontId="2" fillId="24" borderId="35" xfId="87" applyFont="1" applyFill="1" applyBorder="1" applyAlignment="1">
      <alignment vertical="top" wrapText="1"/>
      <protection/>
    </xf>
    <xf numFmtId="0" fontId="2" fillId="24" borderId="36" xfId="87" applyFont="1" applyFill="1" applyBorder="1" applyAlignment="1">
      <alignment vertical="top" wrapText="1"/>
      <protection/>
    </xf>
    <xf numFmtId="0" fontId="2" fillId="24" borderId="20" xfId="87" applyFont="1" applyFill="1" applyBorder="1" applyAlignment="1">
      <alignment vertical="top" wrapText="1"/>
      <protection/>
    </xf>
    <xf numFmtId="0" fontId="43" fillId="24" borderId="28" xfId="87" applyFont="1" applyFill="1" applyBorder="1" applyAlignment="1">
      <alignment vertical="top" wrapText="1"/>
      <protection/>
    </xf>
    <xf numFmtId="0" fontId="2" fillId="52" borderId="35" xfId="87" applyFont="1" applyFill="1" applyBorder="1" applyAlignment="1">
      <alignment vertical="top" wrapText="1"/>
      <protection/>
    </xf>
    <xf numFmtId="0" fontId="2" fillId="52" borderId="36" xfId="87" applyFont="1" applyFill="1" applyBorder="1" applyAlignment="1">
      <alignment vertical="top" wrapText="1"/>
      <protection/>
    </xf>
    <xf numFmtId="0" fontId="43" fillId="65" borderId="37" xfId="87" applyFont="1" applyFill="1" applyBorder="1" applyAlignment="1">
      <alignment horizontal="center" vertical="center" wrapText="1"/>
      <protection/>
    </xf>
    <xf numFmtId="0" fontId="43" fillId="65" borderId="38" xfId="87" applyFont="1" applyFill="1" applyBorder="1" applyAlignment="1">
      <alignment horizontal="center" vertical="center" wrapText="1"/>
      <protection/>
    </xf>
    <xf numFmtId="0" fontId="43" fillId="65" borderId="30" xfId="87" applyFont="1" applyFill="1" applyBorder="1" applyAlignment="1">
      <alignment horizontal="center" vertical="center" wrapText="1"/>
      <protection/>
    </xf>
    <xf numFmtId="0" fontId="43" fillId="52" borderId="39" xfId="87" applyFont="1" applyFill="1" applyBorder="1" applyAlignment="1">
      <alignment horizontal="left" vertical="center" wrapText="1"/>
      <protection/>
    </xf>
    <xf numFmtId="0" fontId="43" fillId="52" borderId="9" xfId="87" applyFont="1" applyFill="1" applyBorder="1" applyAlignment="1">
      <alignment horizontal="left" vertical="center" wrapText="1"/>
      <protection/>
    </xf>
    <xf numFmtId="0" fontId="43" fillId="52" borderId="31" xfId="87" applyFont="1" applyFill="1" applyBorder="1" applyAlignment="1">
      <alignment horizontal="left" vertical="center" wrapText="1"/>
      <protection/>
    </xf>
  </cellXfs>
  <cellStyles count="1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aps YB2010 Chapter 4 GDP_corr" xfId="20"/>
    <cellStyle name="Normal 2" xfId="21"/>
    <cellStyle name="Normal_Chapter_7_GDP_maps-CORR" xfId="22"/>
    <cellStyle name="Normal_Chapter_2_Labour_market_maps-CORR" xfId="23"/>
    <cellStyle name="Normal_Yearbook 2010 Ch 11 graphs_30032010" xfId="24"/>
    <cellStyle name="Normal_2012.3572_src_EN_Chapter_13_Coastal_regions" xfId="25"/>
    <cellStyle name="20 % - Accent1" xfId="26"/>
    <cellStyle name="20 % - Accent2" xfId="27"/>
    <cellStyle name="20 % - Accent3" xfId="28"/>
    <cellStyle name="20 % - Accent4" xfId="29"/>
    <cellStyle name="20 % - Accent5" xfId="30"/>
    <cellStyle name="20 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60 % - Accent1" xfId="38"/>
    <cellStyle name="60 % - Accent2" xfId="39"/>
    <cellStyle name="60 % - Accent3" xfId="40"/>
    <cellStyle name="60 % - Accent4" xfId="41"/>
    <cellStyle name="60 % - Accent5" xfId="42"/>
    <cellStyle name="60 % - Accent6" xfId="43"/>
    <cellStyle name="Avertissement" xfId="44"/>
    <cellStyle name="Calcul" xfId="45"/>
    <cellStyle name="Cellule liée" xfId="46"/>
    <cellStyle name="Commentaire" xfId="47"/>
    <cellStyle name="Commentaire 2" xfId="48"/>
    <cellStyle name="Entrée" xfId="49"/>
    <cellStyle name="Insatisfaisant" xfId="50"/>
    <cellStyle name="Lien hypertexte" xfId="51"/>
    <cellStyle name="Lien hypertexte 2" xfId="52"/>
    <cellStyle name="Lien hypertexte_Fig 1.2" xfId="53"/>
    <cellStyle name="Neutre" xfId="54"/>
    <cellStyle name="Normal 2 2" xfId="55"/>
    <cellStyle name="Normal 3" xfId="56"/>
    <cellStyle name="Normal 3 2" xfId="57"/>
    <cellStyle name="Normal 4" xfId="58"/>
    <cellStyle name="Satisfaisant" xfId="59"/>
    <cellStyle name="Sortie" xfId="60"/>
    <cellStyle name="Style 1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Vérification" xfId="68"/>
    <cellStyle name="Normal 11" xfId="69"/>
    <cellStyle name="Normal_Chapter_9_SBS_maps_renumbered-CORR" xfId="70"/>
    <cellStyle name="Normal 3 3" xfId="71"/>
    <cellStyle name="Hyperlink" xfId="72"/>
    <cellStyle name="Normal 5" xfId="73"/>
    <cellStyle name="2tabellen" xfId="74"/>
    <cellStyle name="color gray" xfId="75"/>
    <cellStyle name="Dezimal [0]_tabquestmig99v.95" xfId="76"/>
    <cellStyle name="Dezimal_tabquestmig99v.95" xfId="77"/>
    <cellStyle name="grey" xfId="78"/>
    <cellStyle name="Milliers [0]" xfId="79"/>
    <cellStyle name="Monétaire [0]" xfId="80"/>
    <cellStyle name="normální_List1" xfId="81"/>
    <cellStyle name="Standaard_Asyl 2000 EU" xfId="82"/>
    <cellStyle name="Währung [0]_tabquestmig99v.95" xfId="83"/>
    <cellStyle name="Währung_tabquestmig99v.95" xfId="84"/>
    <cellStyle name="Normal 5 2" xfId="85"/>
    <cellStyle name="Hyperlink 2" xfId="86"/>
    <cellStyle name="Normal 10" xfId="87"/>
    <cellStyle name="Normal 2 3" xfId="88"/>
    <cellStyle name="Normal 3 3 2" xfId="89"/>
    <cellStyle name="Normal 3 4" xfId="90"/>
    <cellStyle name="Normal 6" xfId="91"/>
    <cellStyle name="Normal 7" xfId="92"/>
    <cellStyle name="Normal 7 2" xfId="93"/>
    <cellStyle name="Normal 8" xfId="94"/>
    <cellStyle name="Normal 9" xfId="95"/>
    <cellStyle name="Normal 12" xfId="96"/>
    <cellStyle name="20% - Accent1 2" xfId="97"/>
    <cellStyle name="20% - Accent2 2" xfId="98"/>
    <cellStyle name="20% - Accent3 2" xfId="99"/>
    <cellStyle name="20% - Accent4 2" xfId="100"/>
    <cellStyle name="20% - Accent5 2" xfId="101"/>
    <cellStyle name="20% - Accent6 2" xfId="102"/>
    <cellStyle name="40% - Accent1 2" xfId="103"/>
    <cellStyle name="40% - Accent2 2" xfId="104"/>
    <cellStyle name="40% - Accent3 2" xfId="105"/>
    <cellStyle name="40% - Accent4 2" xfId="106"/>
    <cellStyle name="40% - Accent5 2" xfId="107"/>
    <cellStyle name="40% - Accent6 2" xfId="108"/>
    <cellStyle name="60% - Accent1 2" xfId="109"/>
    <cellStyle name="60% - Accent2 2" xfId="110"/>
    <cellStyle name="60% - Accent3 2" xfId="111"/>
    <cellStyle name="60% - Accent4 2" xfId="112"/>
    <cellStyle name="60% - Accent5 2" xfId="113"/>
    <cellStyle name="60% - Accent6 2" xfId="114"/>
    <cellStyle name="Accent1 2" xfId="115"/>
    <cellStyle name="Accent2 2" xfId="116"/>
    <cellStyle name="Accent3 2" xfId="117"/>
    <cellStyle name="Accent4 2" xfId="118"/>
    <cellStyle name="Accent5 2" xfId="119"/>
    <cellStyle name="Accent6 2" xfId="120"/>
    <cellStyle name="Bad 2" xfId="121"/>
    <cellStyle name="Calculation 2" xfId="122"/>
    <cellStyle name="Check Cell 2" xfId="123"/>
    <cellStyle name="Explanatory Text 2" xfId="124"/>
    <cellStyle name="Good 2" xfId="125"/>
    <cellStyle name="Heading 1 2" xfId="126"/>
    <cellStyle name="Heading 2 2" xfId="127"/>
    <cellStyle name="Heading 3 2" xfId="128"/>
    <cellStyle name="Heading 4 2" xfId="129"/>
    <cellStyle name="Input 2" xfId="130"/>
    <cellStyle name="Linked Cell 2" xfId="131"/>
    <cellStyle name="Neutral 2" xfId="132"/>
    <cellStyle name="Note 2" xfId="133"/>
    <cellStyle name="Output 2" xfId="134"/>
    <cellStyle name="Total 2" xfId="135"/>
    <cellStyle name="Warning Text 2" xfId="136"/>
    <cellStyle name="Normal 12 2" xfId="137"/>
    <cellStyle name="Comma 2" xfId="138"/>
    <cellStyle name="Normal 13" xfId="139"/>
    <cellStyle name="Normal 14" xfId="140"/>
    <cellStyle name="Normal 14 2" xfId="141"/>
    <cellStyle name="Normal 15" xfId="142"/>
    <cellStyle name="Normal 16" xfId="143"/>
    <cellStyle name="Normal 17" xfId="144"/>
    <cellStyle name="Normal 18" xfId="145"/>
    <cellStyle name="Normal 19" xfId="146"/>
    <cellStyle name="Normal 2 4" xfId="147"/>
    <cellStyle name="Normal 3 2 2" xfId="148"/>
    <cellStyle name="Normal 4 2" xfId="149"/>
    <cellStyle name="Normal 6 2" xfId="150"/>
    <cellStyle name="Normal 6 2 2" xfId="151"/>
    <cellStyle name="Normal 8 2" xfId="152"/>
    <cellStyle name="NumberCellStyle" xfId="153"/>
    <cellStyle name="Normal 20" xfId="154"/>
    <cellStyle name="Normal 21" xfId="155"/>
    <cellStyle name="Normal 23" xfId="156"/>
    <cellStyle name="Normal 24" xfId="157"/>
    <cellStyle name="Normal 22" xfId="158"/>
    <cellStyle name="Normal 20 2" xfId="159"/>
    <cellStyle name="Normal 25" xfId="16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structure, by urban-rural typology,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population)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75"/>
          <c:y val="0.107"/>
          <c:w val="0.96025"/>
          <c:h val="0.42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Predominantly urban regions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Intermediate regions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2'!$E$11:$E$49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Predominantly rural regions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2'!$F$11:$F$49</c:f>
              <c:numCache/>
            </c:numRef>
          </c:val>
        </c:ser>
        <c:overlap val="100"/>
        <c:axId val="17627206"/>
        <c:axId val="24427127"/>
      </c:barChart>
      <c:catAx>
        <c:axId val="176272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7127"/>
        <c:crosses val="autoZero"/>
        <c:auto val="1"/>
        <c:lblOffset val="100"/>
        <c:noMultiLvlLbl val="0"/>
      </c:catAx>
      <c:valAx>
        <c:axId val="2442712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62720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875"/>
          <c:y val="0.89125"/>
          <c:w val="0.27725"/>
          <c:h val="0.10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GDP per inhabitant, by urban-rural typology,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purchasing power standards (PPS) per inhabitant)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75"/>
          <c:y val="0.10125"/>
          <c:w val="0.96025"/>
          <c:h val="0.521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Predominantly urban regions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Intermediate regions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  <c:smooth val="0"/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Predominantly rural regions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3'!$F$11:$F$44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18517552"/>
        <c:axId val="32440241"/>
      </c:lineChart>
      <c:catAx>
        <c:axId val="185175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40241"/>
        <c:crosses val="autoZero"/>
        <c:auto val="1"/>
        <c:lblOffset val="100"/>
        <c:noMultiLvlLbl val="0"/>
      </c:catAx>
      <c:valAx>
        <c:axId val="32440241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51755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35"/>
          <c:y val="0.90675"/>
          <c:w val="0.2745"/>
          <c:h val="0.09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Share of population and population change in metropolitan regions, 2016 and 2006-2016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 and % per annum)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5"/>
          <c:y val="0.06125"/>
          <c:w val="0.779"/>
          <c:h val="0.806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7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625"/>
                  <c:y val="0.008"/>
                </c:manualLayout>
              </c:layout>
              <c:tx>
                <c:strRef>
                  <c:f>'Figure 4'!$C$11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25"/>
                  <c:y val="0"/>
                </c:manualLayout>
              </c:layout>
              <c:tx>
                <c:strRef>
                  <c:f>'Figure 4'!$C$12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85"/>
                  <c:y val="0.01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Czech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Republic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775"/>
                  <c:y val="-0.0065"/>
                </c:manualLayout>
              </c:layout>
              <c:tx>
                <c:strRef>
                  <c:f>'Figure 4'!$C$14</c:f>
                  <c:strCache>
                    <c:ptCount val="1"/>
                    <c:pt idx="0">
                      <c:v>Denmark 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825"/>
                  <c:y val="-0.0065"/>
                </c:manualLayout>
              </c:layout>
              <c:tx>
                <c:strRef>
                  <c:f>'Figure 4'!$C$15</c:f>
                  <c:strCache>
                    <c:ptCount val="1"/>
                    <c:pt idx="0">
                      <c:v>Germany 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9"/>
                  <c:y val="0.01875"/>
                </c:manualLayout>
              </c:layout>
              <c:tx>
                <c:strRef>
                  <c:f>'Figure 4'!$C$16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545"/>
                  <c:y val="-0.0105"/>
                </c:manualLayout>
              </c:layout>
              <c:tx>
                <c:strRef>
                  <c:f>'Figure 4'!$C$17</c:f>
                  <c:strCache>
                    <c:ptCount val="1"/>
                    <c:pt idx="0">
                      <c:v>Ireland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9"/>
                  <c:y val="-0.00775"/>
                </c:manualLayout>
              </c:layout>
              <c:tx>
                <c:strRef>
                  <c:f>'Figure 4'!$C$18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65"/>
                  <c:y val="-0.0065"/>
                </c:manualLayout>
              </c:layout>
              <c:tx>
                <c:strRef>
                  <c:f>'Figure 4'!$C$19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5575"/>
                  <c:y val="-0.005"/>
                </c:manualLayout>
              </c:layout>
              <c:tx>
                <c:strRef>
                  <c:f>'Figure 4'!$C$20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105"/>
                  <c:y val="-0.009"/>
                </c:manualLayout>
              </c:layout>
              <c:tx>
                <c:strRef>
                  <c:f>'Figure 4'!$C$21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33"/>
                  <c:y val="-0.01975"/>
                </c:manualLayout>
              </c:layout>
              <c:tx>
                <c:strRef>
                  <c:f>'Figure 4'!$C$22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57"/>
                  <c:y val="-0.00775"/>
                </c:manualLayout>
              </c:layout>
              <c:tx>
                <c:strRef>
                  <c:f>'Figure 4'!$C$23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05"/>
                  <c:y val="-0.0105"/>
                </c:manualLayout>
              </c:layout>
              <c:tx>
                <c:strRef>
                  <c:f>'Figure 4'!$C$24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775"/>
                  <c:y val="-0.0105"/>
                </c:manualLayout>
              </c:layout>
              <c:tx>
                <c:strRef>
                  <c:f>'Figure 4'!$C$25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8375"/>
                  <c:y val="-0.009"/>
                </c:manualLayout>
              </c:layout>
              <c:tx>
                <c:strRef>
                  <c:f>'Figure 4'!$C$26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775"/>
                  <c:y val="-0.00775"/>
                </c:manualLayout>
              </c:layout>
              <c:tx>
                <c:strRef>
                  <c:f>'Figure 4'!$C$27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09"/>
                  <c:y val="0.00675"/>
                </c:manualLayout>
              </c:layout>
              <c:tx>
                <c:strRef>
                  <c:f>'Figure 4'!$C$28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505"/>
                  <c:y val="0.01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Nether-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lands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9"/>
                  <c:y val="-0.009"/>
                </c:manualLayout>
              </c:layout>
              <c:tx>
                <c:strRef>
                  <c:f>'Figure 4'!$C$30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9"/>
                  <c:y val="-0.009"/>
                </c:manualLayout>
              </c:layout>
              <c:tx>
                <c:strRef>
                  <c:f>'Figure 4'!$C$31</c:f>
                  <c:strCache>
                    <c:ptCount val="1"/>
                    <c:pt idx="0">
                      <c:v>Poland (³)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13"/>
                  <c:y val="0.00925"/>
                </c:manualLayout>
              </c:layout>
              <c:tx>
                <c:strRef>
                  <c:f>'Figure 4'!$C$32</c:f>
                  <c:strCache>
                    <c:ptCount val="1"/>
                    <c:pt idx="0">
                      <c:v>Portugal (⁴)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6775"/>
                  <c:y val="-0.009"/>
                </c:manualLayout>
              </c:layout>
              <c:tx>
                <c:strRef>
                  <c:f>'Figure 4'!$C$33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6375"/>
                  <c:y val="-0.001"/>
                </c:manualLayout>
              </c:layout>
              <c:tx>
                <c:strRef>
                  <c:f>'Figure 4'!$C$34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9"/>
                  <c:y val="0.00925"/>
                </c:manualLayout>
              </c:layout>
              <c:tx>
                <c:strRef>
                  <c:f>'Figure 4'!$C$35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065"/>
                  <c:y val="-0.009"/>
                </c:manualLayout>
              </c:layout>
              <c:tx>
                <c:strRef>
                  <c:f>'Figure 4'!$C$36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09"/>
                  <c:y val="0.00925"/>
                </c:manualLayout>
              </c:layout>
              <c:tx>
                <c:strRef>
                  <c:f>'Figure 4'!$C$37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09"/>
                  <c:y val="-0.0105"/>
                </c:manualLayout>
              </c:layout>
              <c:tx>
                <c:strRef>
                  <c:f>'Figure 4'!$C$38</c:f>
                  <c:strCache>
                    <c:ptCount val="1"/>
                    <c:pt idx="0">
                      <c:v>United Kingdom (⁴)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65"/>
                  <c:y val="-0.00775"/>
                </c:manualLayout>
              </c:layout>
              <c:tx>
                <c:strRef>
                  <c:f>'Figure 4'!$C$39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775"/>
                  <c:y val="-0.00775"/>
                </c:manualLayout>
              </c:layout>
              <c:tx>
                <c:strRef>
                  <c:f>'Figure 4'!$C$40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4'!$D$11:$D$40</c:f>
              <c:numCache/>
            </c:numRef>
          </c:xVal>
          <c:yVal>
            <c:numRef>
              <c:f>'Figure 4'!$E$11:$E$40</c:f>
              <c:numCache/>
            </c:numRef>
          </c:yVal>
          <c:smooth val="0"/>
        </c:ser>
        <c:axId val="23526714"/>
        <c:axId val="10413835"/>
      </c:scatterChart>
      <c:valAx>
        <c:axId val="23526714"/>
        <c:scaling>
          <c:orientation val="minMax"/>
          <c:max val="100"/>
        </c:scaling>
        <c:axPos val="b"/>
        <c:title>
          <c:tx>
            <c:strRef>
              <c:f>'Figure 4'!$D$10</c:f>
            </c:strRef>
          </c:tx>
          <c:layout>
            <c:manualLayout>
              <c:xMode val="edge"/>
              <c:yMode val="edge"/>
              <c:x val="0.34925"/>
              <c:y val="0.949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>
            <a:solidFill>
              <a:schemeClr val="tx1"/>
            </a:solidFill>
            <a:prstDash val="solid"/>
          </a:ln>
        </c:spPr>
        <c:crossAx val="10413835"/>
        <c:crosses val="autoZero"/>
        <c:crossBetween val="midCat"/>
        <c:dispUnits/>
      </c:valAx>
      <c:valAx>
        <c:axId val="10413835"/>
        <c:scaling>
          <c:orientation val="minMax"/>
          <c:min val="-1"/>
        </c:scaling>
        <c:axPos val="l"/>
        <c:title>
          <c:tx>
            <c:strRef>
              <c:f>'Figure 4'!$E$10</c:f>
            </c:strRef>
          </c:tx>
          <c:layout>
            <c:manualLayout>
              <c:xMode val="edge"/>
              <c:yMode val="edge"/>
              <c:x val="0.01825"/>
              <c:y val="0.223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526714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rates for border and non-border regions,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people aged 20-64)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75"/>
          <c:y val="0.106"/>
          <c:w val="0.96025"/>
          <c:h val="0.636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5'!$E$10</c:f>
              <c:strCache>
                <c:ptCount val="1"/>
                <c:pt idx="0">
                  <c:v>Non-border regions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5'!$C$11:$C$36</c:f>
              <c:strCache/>
            </c:strRef>
          </c:cat>
          <c:val>
            <c:numRef>
              <c:f>'Figure 5'!$E$11:$E$36</c:f>
              <c:numCache/>
            </c:numRef>
          </c:val>
          <c:smooth val="0"/>
        </c:ser>
        <c:ser>
          <c:idx val="0"/>
          <c:order val="1"/>
          <c:tx>
            <c:strRef>
              <c:f>'Figure 5'!$D$10</c:f>
              <c:strCache>
                <c:ptCount val="1"/>
                <c:pt idx="0">
                  <c:v>Border regions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5'!$C$11:$C$36</c:f>
              <c:strCache/>
            </c:strRef>
          </c:cat>
          <c:val>
            <c:numRef>
              <c:f>'Figure 5'!$D$11:$D$36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26615652"/>
        <c:axId val="38214277"/>
      </c:lineChart>
      <c:catAx>
        <c:axId val="266156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14277"/>
        <c:crosses val="autoZero"/>
        <c:auto val="1"/>
        <c:lblOffset val="100"/>
        <c:noMultiLvlLbl val="0"/>
      </c:catAx>
      <c:valAx>
        <c:axId val="38214277"/>
        <c:scaling>
          <c:orientation val="minMax"/>
          <c:max val="9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61565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725"/>
          <c:y val="0.92225"/>
          <c:w val="0.144"/>
          <c:h val="0.06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GDP per inhabitant and change in GDP per inhabitant, island regions in Greece, Spain and Italy, 2015 and 2005-2015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(purchasing power standards (PPS) and %, based on data in PPS)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1"/>
          <c:y val="0.07725"/>
          <c:w val="0.779"/>
          <c:h val="0.85075"/>
        </c:manualLayout>
      </c:layout>
      <c:scatterChart>
        <c:scatterStyle val="lineMarker"/>
        <c:varyColors val="0"/>
        <c:ser>
          <c:idx val="0"/>
          <c:order val="0"/>
          <c:tx>
            <c:v>Plots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noFill/>
              </a:ln>
            </c:spPr>
          </c:marker>
          <c:dPt>
            <c:idx val="0"/>
            <c:spPr>
              <a:ln w="28575">
                <a:solidFill>
                  <a:schemeClr val="accent1"/>
                </a:solidFill>
              </a:ln>
            </c:spPr>
            <c:marker>
              <c:symbol val="diamond"/>
              <c:size val="10"/>
              <c:spPr>
                <a:solidFill>
                  <a:schemeClr val="tx2"/>
                </a:solidFill>
                <a:ln w="19050">
                  <a:noFill/>
                </a:ln>
              </c:spPr>
            </c:marker>
          </c:dPt>
          <c:dPt>
            <c:idx val="2"/>
            <c:spPr>
              <a:ln w="28575">
                <a:noFill/>
              </a:ln>
            </c:spPr>
            <c:marker>
              <c:symbol val="diamond"/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3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4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5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6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7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8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9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0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1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2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3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4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5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3"/>
                </a:solidFill>
                <a:ln>
                  <a:noFill/>
                </a:ln>
              </c:spPr>
            </c:marker>
          </c:dPt>
          <c:dPt>
            <c:idx val="16"/>
            <c:spPr>
              <a:ln w="28575">
                <a:noFill/>
              </a:ln>
            </c:spPr>
            <c:marker>
              <c:symbol val="diamond"/>
              <c:size val="10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7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8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9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0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1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2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3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4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5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6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7"/>
            <c:spPr>
              <a:ln w="28575">
                <a:noFill/>
              </a:ln>
            </c:spPr>
            <c:marker>
              <c:symbol val="diamond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ymbol val="diamond"/>
              <c:size val="10"/>
              <c:spPr>
                <a:solidFill>
                  <a:schemeClr val="accent1"/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05275"/>
                  <c:y val="-0.00875"/>
                </c:manualLayout>
              </c:layout>
              <c:tx>
                <c:strRef>
                  <c:f>'Figure 6'!$C$11</c:f>
                  <c:strCache>
                    <c:ptCount val="1"/>
                    <c:pt idx="0">
                      <c:v>EU-28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6'!$C$12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075"/>
                  <c:y val="0.00975"/>
                </c:manualLayout>
              </c:layout>
              <c:tx>
                <c:strRef>
                  <c:f>'Figure 6'!$C$13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875"/>
                  <c:y val="-0.00925"/>
                </c:manualLayout>
              </c:layout>
              <c:tx>
                <c:strRef>
                  <c:f>'Figure 6'!$C$14</c:f>
                  <c:strCache>
                    <c:ptCount val="1"/>
                    <c:pt idx="0">
                      <c:v>Zakynthos (EL621)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95"/>
                  <c:y val="0.00775"/>
                </c:manualLayout>
              </c:layout>
              <c:tx>
                <c:strRef>
                  <c:f>'Figure 6'!$C$15</c:f>
                  <c:strCache>
                    <c:ptCount val="1"/>
                    <c:pt idx="0">
                      <c:v>Kerkyra (EL622)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4"/>
                  <c:y val="0.00775"/>
                </c:manualLayout>
              </c:layout>
              <c:tx>
                <c:strRef>
                  <c:f>'Figure 6'!$C$16</c:f>
                  <c:strCache>
                    <c:ptCount val="1"/>
                    <c:pt idx="0">
                      <c:v>Kefallinia (EL623)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915"/>
                  <c:y val="-0.00125"/>
                </c:manualLayout>
              </c:layout>
              <c:tx>
                <c:strRef>
                  <c:f>'Figure 6'!$C$17</c:f>
                  <c:strCache>
                    <c:ptCount val="1"/>
                    <c:pt idx="0">
                      <c:v>Lefkada (EL624)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87"/>
                  <c:y val="-0.008"/>
                </c:manualLayout>
              </c:layout>
              <c:tx>
                <c:strRef>
                  <c:f>'Figure 6'!$C$18</c:f>
                  <c:strCache>
                    <c:ptCount val="1"/>
                    <c:pt idx="0">
                      <c:v>Lesvos (EL411)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925"/>
                  <c:y val="0.0105"/>
                </c:manualLayout>
              </c:layout>
              <c:tx>
                <c:strRef>
                  <c:f>'Figure 6'!$C$19</c:f>
                  <c:strCache>
                    <c:ptCount val="1"/>
                    <c:pt idx="0">
                      <c:v>Samos (EL412)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8"/>
                  <c:y val="0.0065"/>
                </c:manualLayout>
              </c:layout>
              <c:tx>
                <c:strRef>
                  <c:f>'Figure 6'!$C$20</c:f>
                  <c:strCache>
                    <c:ptCount val="1"/>
                    <c:pt idx="0">
                      <c:v>Chios (EL413)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1145"/>
                  <c:y val="-0.008"/>
                </c:manualLayout>
              </c:layout>
              <c:tx>
                <c:strRef>
                  <c:f>'Figure 6'!$C$21</c:f>
                  <c:strCache>
                    <c:ptCount val="1"/>
                    <c:pt idx="0">
                      <c:v>Dodekanisos (EL421)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85"/>
                  <c:y val="-0.00925"/>
                </c:manualLayout>
              </c:layout>
              <c:tx>
                <c:strRef>
                  <c:f>'Figure 6'!$C$22</c:f>
                  <c:strCache>
                    <c:ptCount val="1"/>
                    <c:pt idx="0">
                      <c:v>Kyklades (EL422)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725"/>
                  <c:y val="-0.00675"/>
                </c:manualLayout>
              </c:layout>
              <c:tx>
                <c:strRef>
                  <c:f>'Figure 6'!$C$23</c:f>
                  <c:strCache>
                    <c:ptCount val="1"/>
                    <c:pt idx="0">
                      <c:v>Irakleio (EL431)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825"/>
                  <c:y val="0.00775"/>
                </c:manualLayout>
              </c:layout>
              <c:tx>
                <c:strRef>
                  <c:f>'Figure 6'!$C$24</c:f>
                  <c:strCache>
                    <c:ptCount val="1"/>
                    <c:pt idx="0">
                      <c:v>Lasithi (EL432)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95"/>
                  <c:y val="0.009"/>
                </c:manualLayout>
              </c:layout>
              <c:tx>
                <c:strRef>
                  <c:f>'Figure 6'!$C$25</c:f>
                  <c:strCache>
                    <c:ptCount val="1"/>
                    <c:pt idx="0">
                      <c:v>Rethymni (EL433)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0825"/>
                  <c:y val="-0.00675"/>
                </c:manualLayout>
              </c:layout>
              <c:tx>
                <c:strRef>
                  <c:f>'Figure 6'!$C$26</c:f>
                  <c:strCache>
                    <c:ptCount val="1"/>
                    <c:pt idx="0">
                      <c:v>Chania (EL434)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'Figure 6'!$C$27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0875"/>
                  <c:y val="-0.00925"/>
                </c:manualLayout>
              </c:layout>
              <c:tx>
                <c:strRef>
                  <c:f>'Figure 6'!$C$28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1"/>
                  <c:y val="-0.00925"/>
                </c:manualLayout>
              </c:layout>
              <c:tx>
                <c:strRef>
                  <c:f>'Figure 6'!$C$29</c:f>
                  <c:strCache>
                    <c:ptCount val="1"/>
                    <c:pt idx="0">
                      <c:v>Eivissa y Formentera (ES531)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105"/>
                  <c:y val="-0.00925"/>
                </c:manualLayout>
              </c:layout>
              <c:tx>
                <c:strRef>
                  <c:f>'Figure 6'!$C$30</c:f>
                  <c:strCache>
                    <c:ptCount val="1"/>
                    <c:pt idx="0">
                      <c:v>Mallorca (ES532)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825"/>
                  <c:y val="-0.00675"/>
                </c:manualLayout>
              </c:layout>
              <c:tx>
                <c:strRef>
                  <c:f>'Figure 6'!$C$31</c:f>
                  <c:strCache>
                    <c:ptCount val="1"/>
                    <c:pt idx="0">
                      <c:v>Menorca (ES533)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95"/>
                  <c:y val="-0.008"/>
                </c:manualLayout>
              </c:layout>
              <c:tx>
                <c:strRef>
                  <c:f>'Figure 6'!$C$32</c:f>
                  <c:strCache>
                    <c:ptCount val="1"/>
                    <c:pt idx="0">
                      <c:v>El Hierro (ES703)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065"/>
                  <c:y val="-0.00925"/>
                </c:manualLayout>
              </c:layout>
              <c:tx>
                <c:strRef>
                  <c:f>'Figure 6'!$C$33</c:f>
                  <c:strCache>
                    <c:ptCount val="1"/>
                    <c:pt idx="0">
                      <c:v>Fuerteventura (ES704)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675"/>
                  <c:y val="-0.008"/>
                </c:manualLayout>
              </c:layout>
              <c:tx>
                <c:strRef>
                  <c:f>'Figure 6'!$C$34</c:f>
                  <c:strCache>
                    <c:ptCount val="1"/>
                    <c:pt idx="0">
                      <c:v>Gran Canaria (ES705)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85"/>
                  <c:y val="-0.01075"/>
                </c:manualLayout>
              </c:layout>
              <c:tx>
                <c:strRef>
                  <c:f>'Figure 6'!$C$35</c:f>
                  <c:strCache>
                    <c:ptCount val="1"/>
                    <c:pt idx="0">
                      <c:v>La Gomera (ES706)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085"/>
                  <c:y val="-0.00525"/>
                </c:manualLayout>
              </c:layout>
              <c:tx>
                <c:strRef>
                  <c:f>'Figure 6'!$C$36</c:f>
                  <c:strCache>
                    <c:ptCount val="1"/>
                    <c:pt idx="0">
                      <c:v>La Palma (ES707)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07"/>
                  <c:y val="-0.00925"/>
                </c:manualLayout>
              </c:layout>
              <c:tx>
                <c:strRef>
                  <c:f>'Figure 6'!$C$37</c:f>
                  <c:strCache>
                    <c:ptCount val="1"/>
                    <c:pt idx="0">
                      <c:v>Lanzarote (ES708)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1"/>
                  <c:y val="0.009"/>
                </c:manualLayout>
              </c:layout>
              <c:tx>
                <c:strRef>
                  <c:f>'Figure 6'!$C$38</c:f>
                  <c:strCache>
                    <c:ptCount val="1"/>
                    <c:pt idx="0">
                      <c:v>Tenerife (ES709)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strRef>
                  <c:f>'Figure 6'!$C$39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085"/>
                  <c:y val="-0.01075"/>
                </c:manualLayout>
              </c:layout>
              <c:tx>
                <c:strRef>
                  <c:f>'Figure 6'!$C$40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115"/>
                  <c:y val="0.00775"/>
                </c:manualLayout>
              </c:layout>
              <c:tx>
                <c:strRef>
                  <c:f>'Figure 6'!$C$41</c:f>
                  <c:strCache>
                    <c:ptCount val="1"/>
                    <c:pt idx="0">
                      <c:v>Trapani (ITG11)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825"/>
                  <c:y val="0.0105"/>
                </c:manualLayout>
              </c:layout>
              <c:tx>
                <c:strRef>
                  <c:f>'Figure 6'!$C$42</c:f>
                  <c:strCache>
                    <c:ptCount val="1"/>
                    <c:pt idx="0">
                      <c:v>Palermo (ITG12)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905"/>
                  <c:y val="0.001"/>
                </c:manualLayout>
              </c:layout>
              <c:tx>
                <c:strRef>
                  <c:f>'Figure 6'!$C$43</c:f>
                  <c:strCache>
                    <c:ptCount val="1"/>
                    <c:pt idx="0">
                      <c:v>Messina (ITG13)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945"/>
                  <c:y val="0.00775"/>
                </c:manualLayout>
              </c:layout>
              <c:tx>
                <c:strRef>
                  <c:f>'Figure 6'!$C$44</c:f>
                  <c:strCache>
                    <c:ptCount val="1"/>
                    <c:pt idx="0">
                      <c:v>Agrigento (ITG14)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11375"/>
                  <c:y val="-0.00125"/>
                </c:manualLayout>
              </c:layout>
              <c:tx>
                <c:strRef>
                  <c:f>'Figure 6'!$C$45</c:f>
                  <c:strCache>
                    <c:ptCount val="1"/>
                    <c:pt idx="0">
                      <c:v>Caltanissetta (ITG15)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-0.077"/>
                  <c:y val="0.00775"/>
                </c:manualLayout>
              </c:layout>
              <c:tx>
                <c:strRef>
                  <c:f>'Figure 6'!$C$46</c:f>
                  <c:strCache>
                    <c:ptCount val="1"/>
                    <c:pt idx="0">
                      <c:v>Enna (ITG16)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8625"/>
                  <c:y val="-0.00675"/>
                </c:manualLayout>
              </c:layout>
              <c:tx>
                <c:strRef>
                  <c:f>'Figure 6'!$C$47</c:f>
                  <c:strCache>
                    <c:ptCount val="1"/>
                    <c:pt idx="0">
                      <c:v>Catania (ITG17)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-0.08625"/>
                  <c:y val="0.0065"/>
                </c:manualLayout>
              </c:layout>
              <c:tx>
                <c:strRef>
                  <c:f>'Figure 6'!$C$48</c:f>
                  <c:strCache>
                    <c:ptCount val="1"/>
                    <c:pt idx="0">
                      <c:v>Ragusa (ITG18)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-0.094"/>
                  <c:y val="-0.01075"/>
                </c:manualLayout>
              </c:layout>
              <c:tx>
                <c:strRef>
                  <c:f>'Figure 6'!$C$49</c:f>
                  <c:strCache>
                    <c:ptCount val="1"/>
                    <c:pt idx="0">
                      <c:v>Siracusa (ITG19)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-0.00975"/>
                  <c:y val="0.0065"/>
                </c:manualLayout>
              </c:layout>
              <c:tx>
                <c:strRef>
                  <c:f>'Figure 6'!$C$50</c:f>
                  <c:strCache>
                    <c:ptCount val="1"/>
                    <c:pt idx="0">
                      <c:v>Sassari (ITG25)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-0.08025"/>
                  <c:y val="-0.00675"/>
                </c:manualLayout>
              </c:layout>
              <c:tx>
                <c:strRef>
                  <c:f>'Figure 6'!$C$51</c:f>
                  <c:strCache>
                    <c:ptCount val="1"/>
                    <c:pt idx="0">
                      <c:v>Nuoro (ITG26)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-0.086"/>
                  <c:y val="-0.00925"/>
                </c:manualLayout>
              </c:layout>
              <c:tx>
                <c:strRef>
                  <c:f>'Figure 6'!$C$52</c:f>
                  <c:strCache>
                    <c:ptCount val="1"/>
                    <c:pt idx="0">
                      <c:v>Cagliari (ITG27)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-0.00925"/>
                  <c:y val="0.00775"/>
                </c:manualLayout>
              </c:layout>
              <c:tx>
                <c:strRef>
                  <c:f>'Figure 6'!$C$53</c:f>
                  <c:strCache>
                    <c:ptCount val="1"/>
                    <c:pt idx="0">
                      <c:v>Oristano (ITG28)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-0.0095"/>
                  <c:y val="0.0065"/>
                </c:manualLayout>
              </c:layout>
              <c:tx>
                <c:strRef>
                  <c:f>'Figure 6'!$C$54</c:f>
                  <c:strCache>
                    <c:ptCount val="1"/>
                    <c:pt idx="0">
                      <c:v>Olbia-Tempio (ITG29)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-0.011"/>
                  <c:y val="-0.00925"/>
                </c:manualLayout>
              </c:layout>
              <c:tx>
                <c:strRef>
                  <c:f>'Figure 6'!$C$55</c:f>
                  <c:strCache>
                    <c:ptCount val="1"/>
                    <c:pt idx="0">
                      <c:v>Ogliastra (ITG2A)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-0.13525"/>
                  <c:y val="0.00775"/>
                </c:manualLayout>
              </c:layout>
              <c:tx>
                <c:strRef>
                  <c:f>'Figure 6'!$C$56</c:f>
                  <c:strCache>
                    <c:ptCount val="1"/>
                    <c:pt idx="0">
                      <c:v>Medio Campidano (ITG2B)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-0.0085"/>
                  <c:y val="-0.01075"/>
                </c:manualLayout>
              </c:layout>
              <c:tx>
                <c:strRef>
                  <c:f>'Figure 6'!$C$57</c:f>
                  <c:strCache>
                    <c:ptCount val="1"/>
                    <c:pt idx="0">
                      <c:v>Carbonia-Iglesias (ITG2C)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6'!$D$11:$D$57</c:f>
              <c:numCache/>
            </c:numRef>
          </c:xVal>
          <c:yVal>
            <c:numRef>
              <c:f>'Figure 6'!$E$11:$E$57</c:f>
              <c:numCache/>
            </c:numRef>
          </c:yVal>
          <c:smooth val="0"/>
        </c:ser>
        <c:axId val="8384174"/>
        <c:axId val="8348703"/>
      </c:scatterChart>
      <c:valAx>
        <c:axId val="8384174"/>
        <c:scaling>
          <c:orientation val="minMax"/>
          <c:max val="35000"/>
          <c:min val="10000"/>
        </c:scaling>
        <c:axPos val="b"/>
        <c:title>
          <c:tx>
            <c:strRef>
              <c:f>'Figure 6'!$D$10</c:f>
            </c:strRef>
          </c:tx>
          <c:layout>
            <c:manualLayout>
              <c:xMode val="edge"/>
              <c:yMode val="edge"/>
              <c:x val="0.40775"/>
              <c:y val="0.98125"/>
            </c:manualLayout>
          </c:layout>
          <c:overlay val="0"/>
          <c:spPr>
            <a:noFill/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>
            <a:solidFill>
              <a:schemeClr val="tx1"/>
            </a:solidFill>
            <a:prstDash val="solid"/>
          </a:ln>
        </c:spPr>
        <c:crossAx val="8348703"/>
        <c:crosses val="autoZero"/>
        <c:crossBetween val="midCat"/>
        <c:dispUnits/>
        <c:majorUnit val="5000"/>
      </c:valAx>
      <c:valAx>
        <c:axId val="8348703"/>
        <c:scaling>
          <c:orientation val="minMax"/>
        </c:scaling>
        <c:axPos val="l"/>
        <c:title>
          <c:tx>
            <c:strRef>
              <c:f>'Figure 6'!$E$10</c:f>
            </c:strRef>
          </c:tx>
          <c:layout>
            <c:manualLayout>
              <c:xMode val="edge"/>
              <c:yMode val="edge"/>
              <c:x val="0.01425"/>
              <c:y val="0.28425"/>
            </c:manualLayout>
          </c:layout>
          <c:overlay val="0"/>
          <c:spPr>
            <a:noFill/>
          </c:spPr>
          <c:txPr>
            <a:bodyPr vert="horz" rot="-5400000"/>
            <a:lstStyle/>
            <a:p>
              <a:pPr>
                <a:defRPr lang="en-US" cap="none" sz="900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384174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62</xdr:row>
      <xdr:rowOff>104775</xdr:rowOff>
    </xdr:from>
    <xdr:to>
      <xdr:col>10</xdr:col>
      <xdr:colOff>238125</xdr:colOff>
      <xdr:row>100</xdr:row>
      <xdr:rowOff>85725</xdr:rowOff>
    </xdr:to>
    <xdr:graphicFrame macro="">
      <xdr:nvGraphicFramePr>
        <xdr:cNvPr id="3" name="Chart 2"/>
        <xdr:cNvGraphicFramePr/>
      </xdr:nvGraphicFramePr>
      <xdr:xfrm>
        <a:off x="1228725" y="98298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58</xdr:row>
      <xdr:rowOff>57150</xdr:rowOff>
    </xdr:from>
    <xdr:to>
      <xdr:col>10</xdr:col>
      <xdr:colOff>85725</xdr:colOff>
      <xdr:row>96</xdr:row>
      <xdr:rowOff>28575</xdr:rowOff>
    </xdr:to>
    <xdr:graphicFrame macro="">
      <xdr:nvGraphicFramePr>
        <xdr:cNvPr id="20" name="Chart 19"/>
        <xdr:cNvGraphicFramePr/>
      </xdr:nvGraphicFramePr>
      <xdr:xfrm>
        <a:off x="1228725" y="92011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59</xdr:row>
      <xdr:rowOff>28575</xdr:rowOff>
    </xdr:from>
    <xdr:to>
      <xdr:col>10</xdr:col>
      <xdr:colOff>571500</xdr:colOff>
      <xdr:row>122</xdr:row>
      <xdr:rowOff>19050</xdr:rowOff>
    </xdr:to>
    <xdr:graphicFrame macro="">
      <xdr:nvGraphicFramePr>
        <xdr:cNvPr id="2" name="Chart 1"/>
        <xdr:cNvGraphicFramePr/>
      </xdr:nvGraphicFramePr>
      <xdr:xfrm>
        <a:off x="1114425" y="9772650"/>
        <a:ext cx="9525000" cy="953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1304925</xdr:colOff>
      <xdr:row>36</xdr:row>
      <xdr:rowOff>0</xdr:rowOff>
    </xdr:from>
    <xdr:ext cx="4772025" cy="4648200"/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2543175" y="5676900"/>
          <a:ext cx="4772025" cy="464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1304925</xdr:colOff>
      <xdr:row>36</xdr:row>
      <xdr:rowOff>0</xdr:rowOff>
    </xdr:from>
    <xdr:ext cx="4772025" cy="4686300"/>
    <xdr:sp macro="" textlink="">
      <xdr:nvSpPr>
        <xdr:cNvPr id="3" name="AutoShape 14"/>
        <xdr:cNvSpPr>
          <a:spLocks noChangeAspect="1" noChangeArrowheads="1"/>
        </xdr:cNvSpPr>
      </xdr:nvSpPr>
      <xdr:spPr bwMode="auto">
        <a:xfrm>
          <a:off x="2543175" y="5676900"/>
          <a:ext cx="4772025" cy="468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1304925</xdr:colOff>
      <xdr:row>36</xdr:row>
      <xdr:rowOff>0</xdr:rowOff>
    </xdr:from>
    <xdr:ext cx="4772025" cy="4686300"/>
    <xdr:sp macro="" textlink="">
      <xdr:nvSpPr>
        <xdr:cNvPr id="4" name="AutoShape 27"/>
        <xdr:cNvSpPr>
          <a:spLocks noChangeAspect="1" noChangeArrowheads="1"/>
        </xdr:cNvSpPr>
      </xdr:nvSpPr>
      <xdr:spPr bwMode="auto">
        <a:xfrm>
          <a:off x="2543175" y="5676900"/>
          <a:ext cx="4772025" cy="468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absolute">
    <xdr:from>
      <xdr:col>2</xdr:col>
      <xdr:colOff>95250</xdr:colOff>
      <xdr:row>47</xdr:row>
      <xdr:rowOff>114300</xdr:rowOff>
    </xdr:from>
    <xdr:to>
      <xdr:col>11</xdr:col>
      <xdr:colOff>85725</xdr:colOff>
      <xdr:row>85</xdr:row>
      <xdr:rowOff>142875</xdr:rowOff>
    </xdr:to>
    <xdr:graphicFrame macro="">
      <xdr:nvGraphicFramePr>
        <xdr:cNvPr id="6" name="Chart 5"/>
        <xdr:cNvGraphicFramePr/>
      </xdr:nvGraphicFramePr>
      <xdr:xfrm>
        <a:off x="1333500" y="74676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447675</xdr:colOff>
      <xdr:row>73</xdr:row>
      <xdr:rowOff>47625</xdr:rowOff>
    </xdr:from>
    <xdr:to>
      <xdr:col>9</xdr:col>
      <xdr:colOff>419100</xdr:colOff>
      <xdr:row>136</xdr:row>
      <xdr:rowOff>0</xdr:rowOff>
    </xdr:to>
    <xdr:graphicFrame macro="">
      <xdr:nvGraphicFramePr>
        <xdr:cNvPr id="6" name="Chart 5"/>
        <xdr:cNvGraphicFramePr/>
      </xdr:nvGraphicFramePr>
      <xdr:xfrm>
        <a:off x="1066800" y="11734800"/>
        <a:ext cx="9525000" cy="953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6"/>
  <sheetViews>
    <sheetView showGridLines="0" workbookViewId="0" topLeftCell="A1"/>
  </sheetViews>
  <sheetFormatPr defaultColWidth="9.140625" defaultRowHeight="12"/>
  <cols>
    <col min="1" max="2" width="9.140625" style="53" customWidth="1"/>
    <col min="3" max="3" width="10.8515625" style="53" customWidth="1"/>
    <col min="4" max="10" width="18.8515625" style="53" customWidth="1"/>
    <col min="11" max="16384" width="9.140625" style="53" customWidth="1"/>
  </cols>
  <sheetData>
    <row r="3" ht="12">
      <c r="C3" s="19" t="s">
        <v>59</v>
      </c>
    </row>
    <row r="4" ht="12">
      <c r="C4" s="19" t="s">
        <v>2386</v>
      </c>
    </row>
    <row r="5" ht="12">
      <c r="C5" s="3"/>
    </row>
    <row r="6" ht="15">
      <c r="C6" s="38" t="s">
        <v>60</v>
      </c>
    </row>
    <row r="7" ht="12">
      <c r="C7" s="20"/>
    </row>
    <row r="10" spans="3:10" ht="24" customHeight="1" thickBot="1">
      <c r="C10" s="54"/>
      <c r="D10" s="227" t="s">
        <v>35</v>
      </c>
      <c r="E10" s="226" t="s">
        <v>36</v>
      </c>
      <c r="F10" s="226" t="s">
        <v>37</v>
      </c>
      <c r="G10" s="226" t="s">
        <v>38</v>
      </c>
      <c r="H10" s="226" t="s">
        <v>39</v>
      </c>
      <c r="I10" s="226" t="s">
        <v>40</v>
      </c>
      <c r="J10" s="225" t="s">
        <v>41</v>
      </c>
    </row>
    <row r="11" spans="3:10" ht="12" customHeight="1" thickBot="1">
      <c r="C11" s="228" t="s">
        <v>44</v>
      </c>
      <c r="D11" s="218" t="s">
        <v>42</v>
      </c>
      <c r="E11" s="55"/>
      <c r="F11" s="56"/>
      <c r="G11" s="56"/>
      <c r="H11" s="56"/>
      <c r="I11" s="59"/>
      <c r="J11" s="57"/>
    </row>
    <row r="12" spans="3:10" ht="12" customHeight="1" thickBot="1">
      <c r="C12" s="229"/>
      <c r="D12" s="218" t="s">
        <v>43</v>
      </c>
      <c r="E12" s="58"/>
      <c r="F12" s="59"/>
      <c r="G12" s="59"/>
      <c r="H12" s="56"/>
      <c r="I12" s="224"/>
      <c r="J12" s="223"/>
    </row>
    <row r="13" spans="3:10" ht="60" customHeight="1" thickBot="1">
      <c r="C13" s="230"/>
      <c r="D13" s="218" t="s">
        <v>45</v>
      </c>
      <c r="E13" s="217" t="s">
        <v>61</v>
      </c>
      <c r="F13" s="66" t="s">
        <v>46</v>
      </c>
      <c r="G13" s="222" t="s">
        <v>47</v>
      </c>
      <c r="H13" s="221" t="s">
        <v>48</v>
      </c>
      <c r="I13" s="220" t="s">
        <v>49</v>
      </c>
      <c r="J13" s="219" t="s">
        <v>50</v>
      </c>
    </row>
    <row r="14" spans="3:10" ht="60" customHeight="1" thickBot="1">
      <c r="C14" s="204" t="s">
        <v>51</v>
      </c>
      <c r="D14" s="218" t="s">
        <v>52</v>
      </c>
      <c r="E14" s="217" t="s">
        <v>62</v>
      </c>
      <c r="F14" s="216" t="s">
        <v>2410</v>
      </c>
      <c r="G14" s="215" t="s">
        <v>53</v>
      </c>
      <c r="H14" s="60"/>
      <c r="I14" s="214"/>
      <c r="J14" s="213"/>
    </row>
    <row r="15" spans="3:10" ht="48.75" thickBot="1">
      <c r="C15" s="205" t="s">
        <v>2413</v>
      </c>
      <c r="D15" s="212" t="s">
        <v>54</v>
      </c>
      <c r="E15" s="211" t="s">
        <v>63</v>
      </c>
      <c r="F15" s="211" t="s">
        <v>2411</v>
      </c>
      <c r="G15" s="203"/>
      <c r="H15" s="61"/>
      <c r="I15" s="61"/>
      <c r="J15" s="62"/>
    </row>
    <row r="16" ht="12" customHeight="1"/>
    <row r="17" ht="12" customHeight="1">
      <c r="C17" s="69" t="s">
        <v>64</v>
      </c>
    </row>
    <row r="18" spans="3:5" ht="12" customHeight="1">
      <c r="C18" s="63"/>
      <c r="D18" s="68" t="s">
        <v>55</v>
      </c>
      <c r="E18" s="68"/>
    </row>
    <row r="19" spans="3:5" ht="12" customHeight="1">
      <c r="C19" s="210"/>
      <c r="D19" s="68" t="s">
        <v>57</v>
      </c>
      <c r="E19" s="68"/>
    </row>
    <row r="20" spans="3:5" ht="12" customHeight="1">
      <c r="C20" s="67"/>
      <c r="D20" s="68" t="s">
        <v>56</v>
      </c>
      <c r="E20" s="68"/>
    </row>
    <row r="21" spans="3:5" ht="12" customHeight="1">
      <c r="C21" s="209"/>
      <c r="D21" s="68" t="s">
        <v>58</v>
      </c>
      <c r="E21" s="68"/>
    </row>
    <row r="22" spans="3:5" ht="12" customHeight="1" thickBot="1">
      <c r="C22" s="208"/>
      <c r="D22" s="68" t="s">
        <v>2412</v>
      </c>
      <c r="E22" s="68"/>
    </row>
    <row r="23" spans="3:4" ht="12" customHeight="1" thickBot="1">
      <c r="C23" s="64"/>
      <c r="D23" s="68" t="s">
        <v>2417</v>
      </c>
    </row>
    <row r="24" ht="12" customHeight="1"/>
    <row r="25" ht="12" customHeight="1">
      <c r="C25" s="53" t="s">
        <v>2409</v>
      </c>
    </row>
    <row r="26" ht="12" customHeight="1">
      <c r="C26" s="65" t="s">
        <v>2418</v>
      </c>
    </row>
    <row r="27" ht="12" customHeight="1"/>
    <row r="28" ht="12" customHeight="1"/>
    <row r="29" ht="12" customHeight="1"/>
  </sheetData>
  <mergeCells count="1">
    <mergeCell ref="C11:C13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6"/>
  <sheetViews>
    <sheetView showGridLines="0" tabSelected="1" workbookViewId="0" topLeftCell="A55"/>
  </sheetViews>
  <sheetFormatPr defaultColWidth="10.57421875" defaultRowHeight="12"/>
  <cols>
    <col min="1" max="2" width="9.28125" style="3" customWidth="1"/>
    <col min="3" max="3" width="26.28125" style="3" customWidth="1"/>
    <col min="4" max="6" width="15.7109375" style="3" customWidth="1"/>
    <col min="7" max="7" width="16.8515625" style="3" customWidth="1"/>
    <col min="8" max="8" width="18.57421875" style="3" customWidth="1"/>
    <col min="9" max="9" width="19.7109375" style="3" customWidth="1"/>
    <col min="10" max="14" width="10.57421875" style="3" customWidth="1"/>
    <col min="15" max="15" width="25.57421875" style="3" customWidth="1"/>
    <col min="16" max="16384" width="10.57421875" style="3" customWidth="1"/>
  </cols>
  <sheetData>
    <row r="1" ht="12" customHeight="1">
      <c r="A1" s="138"/>
    </row>
    <row r="2" ht="12" customHeight="1">
      <c r="I2" s="6"/>
    </row>
    <row r="3" ht="12" customHeight="1">
      <c r="C3" s="19" t="s">
        <v>59</v>
      </c>
    </row>
    <row r="4" ht="12" customHeight="1">
      <c r="C4" s="19" t="s">
        <v>2386</v>
      </c>
    </row>
    <row r="5" ht="12" customHeight="1"/>
    <row r="6" spans="3:8" ht="15">
      <c r="C6" s="38" t="s">
        <v>72</v>
      </c>
      <c r="H6" s="22"/>
    </row>
    <row r="7" ht="12" customHeight="1">
      <c r="C7" s="20" t="s">
        <v>66</v>
      </c>
    </row>
    <row r="8" ht="12" customHeight="1"/>
    <row r="9" ht="12" customHeight="1">
      <c r="G9" s="25"/>
    </row>
    <row r="10" spans="3:12" ht="24">
      <c r="C10" s="24"/>
      <c r="D10" s="70" t="s">
        <v>67</v>
      </c>
      <c r="E10" s="70" t="s">
        <v>68</v>
      </c>
      <c r="F10" s="70" t="s">
        <v>69</v>
      </c>
      <c r="H10" s="25"/>
      <c r="I10" s="25"/>
      <c r="K10" s="6"/>
      <c r="L10" s="26"/>
    </row>
    <row r="11" spans="3:12" ht="12">
      <c r="C11" s="140" t="s">
        <v>2187</v>
      </c>
      <c r="D11" s="141">
        <v>44.79802788043494</v>
      </c>
      <c r="E11" s="141">
        <v>35.98627557658982</v>
      </c>
      <c r="F11" s="141">
        <v>19.215696542975245</v>
      </c>
      <c r="H11" s="25"/>
      <c r="I11" s="25"/>
      <c r="K11" s="6"/>
      <c r="L11" s="26"/>
    </row>
    <row r="12" spans="3:12" ht="12">
      <c r="C12" s="24"/>
      <c r="D12" s="142"/>
      <c r="E12" s="142"/>
      <c r="F12" s="142"/>
      <c r="H12" s="25"/>
      <c r="I12" s="25"/>
      <c r="K12" s="6"/>
      <c r="L12" s="26"/>
    </row>
    <row r="13" spans="2:12" ht="12">
      <c r="B13" s="39"/>
      <c r="C13" s="52" t="s">
        <v>2247</v>
      </c>
      <c r="D13" s="141">
        <v>100</v>
      </c>
      <c r="E13" s="141"/>
      <c r="F13" s="141"/>
      <c r="G13" s="36"/>
      <c r="H13" s="48"/>
      <c r="K13" s="6"/>
      <c r="L13" s="27"/>
    </row>
    <row r="14" spans="2:12" ht="12">
      <c r="B14" s="39"/>
      <c r="C14" s="52" t="s">
        <v>2189</v>
      </c>
      <c r="D14" s="141">
        <v>74.64582296232041</v>
      </c>
      <c r="E14" s="141">
        <v>21.71460840411317</v>
      </c>
      <c r="F14" s="141">
        <v>3.639568633566421</v>
      </c>
      <c r="G14" s="36"/>
      <c r="H14" s="48"/>
      <c r="L14" s="27"/>
    </row>
    <row r="15" spans="2:12" ht="12">
      <c r="B15" s="39"/>
      <c r="C15" s="37" t="s">
        <v>7</v>
      </c>
      <c r="D15" s="141">
        <v>73.97984701209485</v>
      </c>
      <c r="E15" s="141">
        <v>25.39781213631802</v>
      </c>
      <c r="F15" s="141">
        <v>0.6223408515871258</v>
      </c>
      <c r="G15" s="37"/>
      <c r="H15" s="48"/>
      <c r="K15" s="6"/>
      <c r="L15" s="26"/>
    </row>
    <row r="16" spans="2:12" ht="12">
      <c r="B16" s="39"/>
      <c r="C16" s="36" t="s">
        <v>22</v>
      </c>
      <c r="D16" s="141">
        <v>62.83030748922391</v>
      </c>
      <c r="E16" s="141">
        <v>33.69211594488634</v>
      </c>
      <c r="F16" s="141">
        <v>3.4775765658897497</v>
      </c>
      <c r="G16" s="37"/>
      <c r="H16" s="48"/>
      <c r="K16" s="6"/>
      <c r="L16" s="27"/>
    </row>
    <row r="17" spans="2:12" ht="12">
      <c r="B17" s="39"/>
      <c r="C17" s="35" t="s">
        <v>11</v>
      </c>
      <c r="D17" s="141">
        <v>53.320065560280206</v>
      </c>
      <c r="E17" s="141">
        <v>38.14322670342814</v>
      </c>
      <c r="F17" s="141">
        <v>8.53670773629165</v>
      </c>
      <c r="G17" s="37"/>
      <c r="H17" s="48"/>
      <c r="L17" s="27"/>
    </row>
    <row r="18" spans="2:12" ht="12">
      <c r="B18" s="39"/>
      <c r="C18" s="37" t="s">
        <v>10</v>
      </c>
      <c r="D18" s="141">
        <v>51.09187249899312</v>
      </c>
      <c r="E18" s="141">
        <v>26.79723325598274</v>
      </c>
      <c r="F18" s="141">
        <v>22.11089424502414</v>
      </c>
      <c r="G18" s="36"/>
      <c r="H18" s="48"/>
      <c r="K18" s="6"/>
      <c r="L18" s="26"/>
    </row>
    <row r="19" spans="2:12" ht="12">
      <c r="B19" s="39"/>
      <c r="C19" s="37" t="s">
        <v>9</v>
      </c>
      <c r="D19" s="141">
        <v>50.18996515791212</v>
      </c>
      <c r="E19" s="141">
        <v>40.72627222143662</v>
      </c>
      <c r="F19" s="141">
        <v>9.083762620651248</v>
      </c>
      <c r="G19" s="37"/>
      <c r="H19" s="48"/>
      <c r="K19" s="28"/>
      <c r="L19" s="27"/>
    </row>
    <row r="20" spans="2:12" ht="12">
      <c r="B20" s="39"/>
      <c r="C20" s="37" t="s">
        <v>16</v>
      </c>
      <c r="D20" s="141">
        <v>47.872429280334075</v>
      </c>
      <c r="E20" s="141">
        <v>42.55946673920427</v>
      </c>
      <c r="F20" s="141">
        <v>9.568103980461663</v>
      </c>
      <c r="G20" s="37"/>
      <c r="H20" s="48"/>
      <c r="K20" s="28"/>
      <c r="L20" s="27"/>
    </row>
    <row r="21" spans="2:11" ht="12">
      <c r="B21" s="39"/>
      <c r="C21" s="52" t="s">
        <v>2188</v>
      </c>
      <c r="D21" s="141">
        <v>46.345296011248074</v>
      </c>
      <c r="E21" s="141">
        <v>22.24696436531858</v>
      </c>
      <c r="F21" s="141">
        <v>31.40773962343335</v>
      </c>
      <c r="G21" s="37"/>
      <c r="H21" s="48"/>
      <c r="K21" s="28"/>
    </row>
    <row r="22" spans="2:12" ht="12">
      <c r="B22" s="39"/>
      <c r="C22" s="37" t="s">
        <v>18</v>
      </c>
      <c r="D22" s="141">
        <v>45.35754173780767</v>
      </c>
      <c r="E22" s="141">
        <v>22.764098345028092</v>
      </c>
      <c r="F22" s="141">
        <v>31.878359917164232</v>
      </c>
      <c r="G22" s="36"/>
      <c r="H22" s="48"/>
      <c r="K22" s="6"/>
      <c r="L22" s="28"/>
    </row>
    <row r="23" spans="1:12" ht="12">
      <c r="A23" s="42"/>
      <c r="B23" s="39"/>
      <c r="C23" s="36" t="s">
        <v>4</v>
      </c>
      <c r="D23" s="141">
        <v>43.91060713829768</v>
      </c>
      <c r="E23" s="141">
        <v>11.133148523037455</v>
      </c>
      <c r="F23" s="141">
        <v>44.95624433866487</v>
      </c>
      <c r="G23" s="36"/>
      <c r="H23" s="48"/>
      <c r="K23" s="28"/>
      <c r="L23" s="21"/>
    </row>
    <row r="24" spans="1:12" ht="12">
      <c r="A24" s="42"/>
      <c r="B24" s="39"/>
      <c r="C24" s="37" t="s">
        <v>6</v>
      </c>
      <c r="D24" s="141">
        <v>43.31264586735901</v>
      </c>
      <c r="E24" s="141">
        <v>40.9256112793658</v>
      </c>
      <c r="F24" s="141">
        <v>15.761742853275184</v>
      </c>
      <c r="G24" s="37"/>
      <c r="H24" s="48"/>
      <c r="K24" s="28"/>
      <c r="L24" s="21"/>
    </row>
    <row r="25" spans="1:11" ht="12">
      <c r="A25" s="42"/>
      <c r="B25" s="39"/>
      <c r="C25" s="37" t="s">
        <v>27</v>
      </c>
      <c r="D25" s="141">
        <v>34.994733114897905</v>
      </c>
      <c r="E25" s="141">
        <v>32.91477128431677</v>
      </c>
      <c r="F25" s="141">
        <v>32.090495600785324</v>
      </c>
      <c r="G25" s="36"/>
      <c r="H25" s="48"/>
      <c r="K25" s="28"/>
    </row>
    <row r="26" spans="1:11" ht="12">
      <c r="A26" s="42"/>
      <c r="B26" s="39"/>
      <c r="C26" s="37" t="s">
        <v>8</v>
      </c>
      <c r="D26" s="141">
        <v>31.71857185138542</v>
      </c>
      <c r="E26" s="141">
        <v>27.61701969004644</v>
      </c>
      <c r="F26" s="141">
        <v>40.66440845856814</v>
      </c>
      <c r="G26" s="37"/>
      <c r="H26" s="48"/>
      <c r="K26" s="6"/>
    </row>
    <row r="27" spans="1:12" ht="12">
      <c r="A27" s="42"/>
      <c r="B27" s="39"/>
      <c r="C27" s="36" t="s">
        <v>3</v>
      </c>
      <c r="D27" s="141">
        <v>29.527429479081547</v>
      </c>
      <c r="E27" s="141">
        <v>30.371996614733494</v>
      </c>
      <c r="F27" s="141">
        <v>40.10057390618496</v>
      </c>
      <c r="G27" s="37"/>
      <c r="H27" s="48"/>
      <c r="K27" s="28"/>
      <c r="L27" s="12"/>
    </row>
    <row r="28" spans="1:12" ht="12">
      <c r="A28" s="42"/>
      <c r="B28" s="39"/>
      <c r="C28" s="37" t="s">
        <v>26</v>
      </c>
      <c r="D28" s="141">
        <v>28.022168509456648</v>
      </c>
      <c r="E28" s="141">
        <v>11.735235103879171</v>
      </c>
      <c r="F28" s="141">
        <v>60.24259638666418</v>
      </c>
      <c r="G28" s="37"/>
      <c r="H28" s="48"/>
      <c r="K28" s="28"/>
      <c r="L28" s="10"/>
    </row>
    <row r="29" spans="1:12" ht="12">
      <c r="A29" s="42"/>
      <c r="B29" s="39"/>
      <c r="C29" s="36" t="s">
        <v>15</v>
      </c>
      <c r="D29" s="141">
        <v>27.881731992225877</v>
      </c>
      <c r="E29" s="141">
        <v>63.45384098224789</v>
      </c>
      <c r="F29" s="141">
        <v>8.664427025526232</v>
      </c>
      <c r="G29" s="36"/>
      <c r="H29" s="48"/>
      <c r="K29" s="28"/>
      <c r="L29" s="12"/>
    </row>
    <row r="30" spans="1:12" ht="12">
      <c r="A30" s="42"/>
      <c r="B30" s="39"/>
      <c r="C30" s="37" t="s">
        <v>21</v>
      </c>
      <c r="D30" s="141">
        <v>25.457628449855243</v>
      </c>
      <c r="E30" s="141">
        <v>39.527171986753096</v>
      </c>
      <c r="F30" s="141">
        <v>35.01519956339166</v>
      </c>
      <c r="G30" s="36"/>
      <c r="H30" s="48"/>
      <c r="J30" s="27"/>
      <c r="K30" s="28"/>
      <c r="L30" s="11"/>
    </row>
    <row r="31" spans="1:12" ht="12">
      <c r="A31" s="42"/>
      <c r="B31" s="39"/>
      <c r="C31" s="36" t="s">
        <v>13</v>
      </c>
      <c r="D31" s="141">
        <v>24.581803993104693</v>
      </c>
      <c r="E31" s="141">
        <v>54.1929987019894</v>
      </c>
      <c r="F31" s="141">
        <v>21.225197304905898</v>
      </c>
      <c r="G31" s="37"/>
      <c r="H31" s="48"/>
      <c r="J31" s="27"/>
      <c r="K31" s="28"/>
      <c r="L31" s="12"/>
    </row>
    <row r="32" spans="1:12" ht="12">
      <c r="A32" s="42"/>
      <c r="B32" s="39"/>
      <c r="C32" s="37" t="s">
        <v>5</v>
      </c>
      <c r="D32" s="141">
        <v>22.64146083639917</v>
      </c>
      <c r="E32" s="141">
        <v>48.699803110113784</v>
      </c>
      <c r="F32" s="141">
        <v>28.658736053487043</v>
      </c>
      <c r="G32" s="37"/>
      <c r="H32" s="48"/>
      <c r="J32" s="27"/>
      <c r="K32" s="28"/>
      <c r="L32" s="12"/>
    </row>
    <row r="33" spans="1:12" ht="12">
      <c r="A33" s="42"/>
      <c r="B33" s="39"/>
      <c r="C33" s="36" t="s">
        <v>20</v>
      </c>
      <c r="D33" s="141">
        <v>19.12222129688601</v>
      </c>
      <c r="E33" s="141">
        <v>37.77124845698861</v>
      </c>
      <c r="F33" s="141">
        <v>43.10653024612538</v>
      </c>
      <c r="G33" s="37"/>
      <c r="H33" s="48"/>
      <c r="J33" s="27"/>
      <c r="K33" s="28"/>
      <c r="L33" s="12"/>
    </row>
    <row r="34" spans="1:12" ht="12">
      <c r="A34" s="42"/>
      <c r="B34" s="39"/>
      <c r="C34" s="36" t="s">
        <v>17</v>
      </c>
      <c r="D34" s="141">
        <v>18.449033406655836</v>
      </c>
      <c r="E34" s="141">
        <v>68.45391194366506</v>
      </c>
      <c r="F34" s="141">
        <v>13.097054649679107</v>
      </c>
      <c r="G34" s="36"/>
      <c r="H34" s="48"/>
      <c r="J34" s="27"/>
      <c r="K34" s="28"/>
      <c r="L34" s="12"/>
    </row>
    <row r="35" spans="1:12" ht="12">
      <c r="A35" s="42"/>
      <c r="B35" s="39"/>
      <c r="C35" s="37" t="s">
        <v>14</v>
      </c>
      <c r="D35" s="141">
        <v>17.89745877238</v>
      </c>
      <c r="E35" s="141">
        <v>63.141116638700936</v>
      </c>
      <c r="F35" s="141">
        <v>18.961424588919062</v>
      </c>
      <c r="G35" s="37"/>
      <c r="H35" s="48"/>
      <c r="J35" s="27"/>
      <c r="K35" s="28"/>
      <c r="L35" s="12"/>
    </row>
    <row r="36" spans="1:12" ht="12">
      <c r="A36" s="42"/>
      <c r="B36" s="39"/>
      <c r="C36" s="37" t="s">
        <v>28</v>
      </c>
      <c r="D36" s="141">
        <v>13.118010169271601</v>
      </c>
      <c r="E36" s="141">
        <v>33.11031899594308</v>
      </c>
      <c r="F36" s="141">
        <v>53.77167083478531</v>
      </c>
      <c r="G36" s="37"/>
      <c r="H36" s="48"/>
      <c r="J36" s="27"/>
      <c r="K36" s="28"/>
      <c r="L36" s="12"/>
    </row>
    <row r="37" spans="1:12" ht="12">
      <c r="A37" s="42"/>
      <c r="B37" s="39"/>
      <c r="C37" s="36" t="s">
        <v>19</v>
      </c>
      <c r="D37" s="141">
        <v>11.67081808953952</v>
      </c>
      <c r="E37" s="141">
        <v>50.85547077430241</v>
      </c>
      <c r="F37" s="141">
        <v>37.47371113615807</v>
      </c>
      <c r="G37" s="35"/>
      <c r="H37" s="48"/>
      <c r="J37" s="27"/>
      <c r="K37" s="28"/>
      <c r="L37" s="12"/>
    </row>
    <row r="38" spans="1:12" ht="12">
      <c r="A38" s="42"/>
      <c r="B38" s="39"/>
      <c r="C38" s="52" t="s">
        <v>2210</v>
      </c>
      <c r="D38" s="141"/>
      <c r="E38" s="141">
        <v>100</v>
      </c>
      <c r="F38" s="141"/>
      <c r="G38" s="37"/>
      <c r="H38" s="48"/>
      <c r="J38" s="27"/>
      <c r="K38" s="28"/>
      <c r="L38" s="12"/>
    </row>
    <row r="39" spans="1:12" ht="12">
      <c r="A39" s="42"/>
      <c r="B39" s="39"/>
      <c r="C39" s="71" t="s">
        <v>2250</v>
      </c>
      <c r="D39" s="141"/>
      <c r="E39" s="141">
        <v>100</v>
      </c>
      <c r="F39" s="141"/>
      <c r="G39" s="37"/>
      <c r="H39" s="48"/>
      <c r="J39" s="27"/>
      <c r="K39" s="28"/>
      <c r="L39" s="12"/>
    </row>
    <row r="40" spans="1:12" ht="12">
      <c r="A40" s="42"/>
      <c r="B40" s="39"/>
      <c r="C40" s="52" t="s">
        <v>2253</v>
      </c>
      <c r="D40" s="141"/>
      <c r="E40" s="141">
        <v>41.36885787534857</v>
      </c>
      <c r="F40" s="141">
        <v>58.63114212465143</v>
      </c>
      <c r="G40" s="37"/>
      <c r="H40" s="48"/>
      <c r="J40" s="27"/>
      <c r="K40" s="28"/>
      <c r="L40" s="12"/>
    </row>
    <row r="41" spans="1:12" ht="12">
      <c r="A41" s="42"/>
      <c r="B41" s="39"/>
      <c r="C41" s="36"/>
      <c r="D41" s="141"/>
      <c r="E41" s="141"/>
      <c r="F41" s="141"/>
      <c r="G41" s="49"/>
      <c r="H41" s="49"/>
      <c r="J41" s="27"/>
      <c r="K41" s="28"/>
      <c r="L41" s="12"/>
    </row>
    <row r="42" spans="1:12" ht="12">
      <c r="A42" s="42"/>
      <c r="B42" s="39"/>
      <c r="C42" s="71" t="s">
        <v>2248</v>
      </c>
      <c r="D42" s="141">
        <v>100</v>
      </c>
      <c r="E42" s="141"/>
      <c r="F42" s="141"/>
      <c r="G42" s="49"/>
      <c r="H42" s="49"/>
      <c r="J42" s="27"/>
      <c r="K42" s="28"/>
      <c r="L42" s="12"/>
    </row>
    <row r="43" spans="1:12" ht="12">
      <c r="A43" s="42"/>
      <c r="B43" s="39"/>
      <c r="C43" s="71" t="s">
        <v>2255</v>
      </c>
      <c r="D43" s="141">
        <v>64.24071284008312</v>
      </c>
      <c r="E43" s="141"/>
      <c r="F43" s="141">
        <v>35.75928715991688</v>
      </c>
      <c r="G43" s="49"/>
      <c r="H43" s="49"/>
      <c r="J43" s="27"/>
      <c r="K43" s="28"/>
      <c r="L43" s="12"/>
    </row>
    <row r="44" spans="1:12" ht="12">
      <c r="A44" s="42"/>
      <c r="B44" s="39"/>
      <c r="C44" s="37" t="s">
        <v>31</v>
      </c>
      <c r="D44" s="141">
        <v>60.6518383413437</v>
      </c>
      <c r="E44" s="141">
        <v>36.11304788711015</v>
      </c>
      <c r="F44" s="141">
        <v>3.235113771546149</v>
      </c>
      <c r="G44" s="48"/>
      <c r="H44" s="49"/>
      <c r="J44" s="27"/>
      <c r="K44" s="28"/>
      <c r="L44" s="12"/>
    </row>
    <row r="45" spans="1:12" ht="12">
      <c r="A45" s="42"/>
      <c r="B45" s="39"/>
      <c r="C45" s="36" t="s">
        <v>30</v>
      </c>
      <c r="D45" s="141">
        <v>30.03023957721014</v>
      </c>
      <c r="E45" s="141">
        <v>41.323072181373746</v>
      </c>
      <c r="F45" s="141">
        <v>28.64668824141611</v>
      </c>
      <c r="G45" s="48"/>
      <c r="H45" s="49"/>
      <c r="J45" s="27"/>
      <c r="K45" s="28"/>
      <c r="L45" s="12"/>
    </row>
    <row r="46" spans="1:12" ht="12">
      <c r="A46" s="42"/>
      <c r="B46" s="39"/>
      <c r="C46" s="37"/>
      <c r="D46" s="141"/>
      <c r="E46" s="141"/>
      <c r="F46" s="141"/>
      <c r="G46" s="48"/>
      <c r="H46" s="49"/>
      <c r="J46" s="27"/>
      <c r="K46" s="28"/>
      <c r="L46" s="12"/>
    </row>
    <row r="47" spans="1:12" ht="24">
      <c r="A47" s="42"/>
      <c r="B47" s="39"/>
      <c r="C47" s="52" t="s">
        <v>2257</v>
      </c>
      <c r="D47" s="172">
        <v>62.48692659287938</v>
      </c>
      <c r="E47" s="172">
        <v>37.51307340712062</v>
      </c>
      <c r="F47" s="172"/>
      <c r="G47" s="48"/>
      <c r="H47" s="49"/>
      <c r="J47" s="27"/>
      <c r="K47" s="28"/>
      <c r="L47" s="12"/>
    </row>
    <row r="48" spans="1:12" ht="12">
      <c r="A48" s="42"/>
      <c r="B48" s="39"/>
      <c r="C48" s="52" t="s">
        <v>2186</v>
      </c>
      <c r="D48" s="141">
        <v>33.61954786152022</v>
      </c>
      <c r="E48" s="141">
        <v>36.420809612490196</v>
      </c>
      <c r="F48" s="141">
        <v>29.959642525989587</v>
      </c>
      <c r="G48" s="48"/>
      <c r="H48" s="49"/>
      <c r="J48" s="27"/>
      <c r="K48" s="28"/>
      <c r="L48" s="12"/>
    </row>
    <row r="49" spans="1:12" ht="12">
      <c r="A49" s="42"/>
      <c r="B49" s="39"/>
      <c r="C49" s="52" t="s">
        <v>2251</v>
      </c>
      <c r="D49" s="141"/>
      <c r="E49" s="141">
        <v>100</v>
      </c>
      <c r="F49" s="141"/>
      <c r="G49" s="48"/>
      <c r="H49" s="49"/>
      <c r="J49" s="27"/>
      <c r="K49" s="28"/>
      <c r="L49" s="12"/>
    </row>
    <row r="50" spans="1:12" ht="12">
      <c r="A50" s="42"/>
      <c r="B50" s="42"/>
      <c r="D50" s="40"/>
      <c r="E50" s="40"/>
      <c r="F50" s="41"/>
      <c r="G50" s="25"/>
      <c r="H50" s="25"/>
      <c r="I50" s="25"/>
      <c r="J50" s="27"/>
      <c r="K50" s="28"/>
      <c r="L50" s="12"/>
    </row>
    <row r="51" spans="1:9" ht="12">
      <c r="A51" s="27"/>
      <c r="B51" s="27"/>
      <c r="C51" s="52" t="s">
        <v>2190</v>
      </c>
      <c r="D51" s="27"/>
      <c r="E51" s="27"/>
      <c r="F51" s="27"/>
      <c r="G51" s="27"/>
      <c r="H51" s="28"/>
      <c r="I51" s="34"/>
    </row>
    <row r="52" spans="1:15" ht="12">
      <c r="A52" s="27"/>
      <c r="B52" s="27"/>
      <c r="C52" s="169" t="s">
        <v>2249</v>
      </c>
      <c r="D52" s="27"/>
      <c r="E52" s="27"/>
      <c r="F52" s="27"/>
      <c r="G52" s="30"/>
      <c r="I52" s="34"/>
      <c r="J52" s="44"/>
      <c r="K52" s="44"/>
      <c r="L52" s="45"/>
      <c r="M52" s="28"/>
      <c r="N52" s="2"/>
      <c r="O52" s="2"/>
    </row>
    <row r="53" spans="1:15" ht="12">
      <c r="A53" s="27"/>
      <c r="B53" s="27"/>
      <c r="C53" s="27" t="s">
        <v>2252</v>
      </c>
      <c r="D53" s="27"/>
      <c r="E53" s="27"/>
      <c r="F53" s="27"/>
      <c r="G53" s="31"/>
      <c r="I53" s="34"/>
      <c r="J53" s="44"/>
      <c r="K53" s="44"/>
      <c r="L53" s="45"/>
      <c r="M53" s="28"/>
      <c r="N53" s="2"/>
      <c r="O53" s="2"/>
    </row>
    <row r="54" spans="2:15" ht="12">
      <c r="B54" s="27"/>
      <c r="C54" s="27" t="s">
        <v>2254</v>
      </c>
      <c r="D54" s="27"/>
      <c r="E54" s="27"/>
      <c r="F54" s="27"/>
      <c r="G54" s="4"/>
      <c r="J54" s="44"/>
      <c r="K54" s="44"/>
      <c r="L54" s="45"/>
      <c r="M54" s="28"/>
      <c r="N54" s="2"/>
      <c r="O54" s="2"/>
    </row>
    <row r="55" spans="3:15" ht="12">
      <c r="C55" s="27" t="s">
        <v>2256</v>
      </c>
      <c r="G55" s="1"/>
      <c r="H55" s="28"/>
      <c r="J55" s="44"/>
      <c r="K55" s="44"/>
      <c r="L55" s="45"/>
      <c r="M55" s="28"/>
      <c r="N55" s="2"/>
      <c r="O55" s="2"/>
    </row>
    <row r="56" spans="1:15" ht="11.25" customHeight="1">
      <c r="A56" s="46"/>
      <c r="C56" s="27" t="s">
        <v>2258</v>
      </c>
      <c r="G56" s="1"/>
      <c r="H56" s="28"/>
      <c r="I56" s="34"/>
      <c r="J56" s="44"/>
      <c r="K56" s="44"/>
      <c r="L56" s="45"/>
      <c r="M56" s="28"/>
      <c r="N56" s="2"/>
      <c r="O56" s="2"/>
    </row>
    <row r="57" spans="1:15" ht="11.25" customHeight="1">
      <c r="A57" s="1"/>
      <c r="C57" s="9" t="s">
        <v>65</v>
      </c>
      <c r="G57" s="18"/>
      <c r="I57" s="34"/>
      <c r="J57" s="44"/>
      <c r="K57" s="44"/>
      <c r="L57" s="45"/>
      <c r="M57" s="28"/>
      <c r="N57" s="2"/>
      <c r="O57" s="2"/>
    </row>
    <row r="58" spans="1:15" ht="11.25" customHeight="1">
      <c r="A58" s="176"/>
      <c r="C58" s="9"/>
      <c r="G58" s="177"/>
      <c r="I58" s="34"/>
      <c r="J58" s="44"/>
      <c r="K58" s="44"/>
      <c r="L58" s="45"/>
      <c r="M58" s="28"/>
      <c r="N58" s="2"/>
      <c r="O58" s="2"/>
    </row>
    <row r="59" spans="7:15" ht="11.25" customHeight="1">
      <c r="G59" s="18"/>
      <c r="I59" s="34"/>
      <c r="J59" s="44"/>
      <c r="K59" s="44"/>
      <c r="L59" s="45"/>
      <c r="M59" s="28"/>
      <c r="N59" s="2"/>
      <c r="O59" s="2"/>
    </row>
    <row r="60" spans="1:15" ht="11.25" customHeight="1">
      <c r="A60" s="8" t="s">
        <v>24</v>
      </c>
      <c r="G60" s="18"/>
      <c r="H60" s="45"/>
      <c r="I60" s="44"/>
      <c r="J60" s="44"/>
      <c r="K60" s="44"/>
      <c r="L60" s="45"/>
      <c r="M60" s="28"/>
      <c r="N60" s="2"/>
      <c r="O60" s="2"/>
    </row>
    <row r="61" spans="1:15" ht="11.25" customHeight="1">
      <c r="A61" s="46" t="s">
        <v>2185</v>
      </c>
      <c r="G61" s="1"/>
      <c r="H61" s="28"/>
      <c r="J61" s="44"/>
      <c r="K61" s="44"/>
      <c r="L61" s="45"/>
      <c r="M61" s="28"/>
      <c r="N61" s="2"/>
      <c r="O61" s="2"/>
    </row>
    <row r="62" spans="1:15" ht="11.25" customHeight="1">
      <c r="A62" s="7"/>
      <c r="G62" s="1"/>
      <c r="H62" s="45"/>
      <c r="I62" s="34"/>
      <c r="J62" s="44"/>
      <c r="K62" s="44"/>
      <c r="L62" s="45"/>
      <c r="M62" s="28"/>
      <c r="N62" s="2"/>
      <c r="O62" s="2"/>
    </row>
    <row r="63" spans="1:15" ht="11.25" customHeight="1">
      <c r="A63" s="33"/>
      <c r="I63" s="34"/>
      <c r="J63" s="44"/>
      <c r="K63" s="44"/>
      <c r="L63" s="45"/>
      <c r="N63" s="5"/>
      <c r="O63" s="5"/>
    </row>
    <row r="64" spans="1:15" ht="11.25" customHeight="1">
      <c r="A64" s="7"/>
      <c r="G64" s="1"/>
      <c r="I64" s="34"/>
      <c r="J64" s="44"/>
      <c r="K64" s="44"/>
      <c r="L64" s="45"/>
      <c r="N64" s="5"/>
      <c r="O64" s="5"/>
    </row>
    <row r="65" spans="7:15" ht="11.25" customHeight="1">
      <c r="G65" s="1"/>
      <c r="J65" s="44"/>
      <c r="K65" s="44"/>
      <c r="L65" s="45"/>
      <c r="N65" s="5"/>
      <c r="O65" s="5"/>
    </row>
    <row r="66" spans="7:15" ht="11.25" customHeight="1">
      <c r="G66" s="1"/>
      <c r="H66" s="34"/>
      <c r="I66" s="44"/>
      <c r="J66" s="44"/>
      <c r="K66" s="44"/>
      <c r="L66" s="45"/>
      <c r="N66" s="5"/>
      <c r="O66" s="5"/>
    </row>
    <row r="67" spans="7:15" ht="11.25" customHeight="1">
      <c r="G67" s="1"/>
      <c r="H67" s="45"/>
      <c r="I67" s="44"/>
      <c r="J67" s="44"/>
      <c r="K67" s="44"/>
      <c r="L67" s="45"/>
      <c r="N67" s="5"/>
      <c r="O67" s="5"/>
    </row>
    <row r="68" spans="7:15" ht="12">
      <c r="G68" s="18"/>
      <c r="H68" s="34"/>
      <c r="I68" s="44"/>
      <c r="J68" s="44"/>
      <c r="K68" s="44"/>
      <c r="L68" s="45"/>
      <c r="N68" s="5"/>
      <c r="O68" s="5"/>
    </row>
    <row r="69" spans="7:15" ht="12">
      <c r="G69" s="1"/>
      <c r="H69" s="23"/>
      <c r="I69" s="44"/>
      <c r="J69" s="44"/>
      <c r="K69" s="44"/>
      <c r="L69" s="45"/>
      <c r="N69" s="5"/>
      <c r="O69" s="5"/>
    </row>
    <row r="70" spans="7:15" ht="12">
      <c r="G70" s="1"/>
      <c r="H70" s="23"/>
      <c r="I70" s="44"/>
      <c r="J70" s="44"/>
      <c r="K70" s="44"/>
      <c r="L70" s="45"/>
      <c r="N70" s="5"/>
      <c r="O70" s="5"/>
    </row>
    <row r="71" spans="2:15" ht="12">
      <c r="B71" s="32"/>
      <c r="G71" s="1"/>
      <c r="H71" s="45"/>
      <c r="I71" s="44"/>
      <c r="J71" s="44"/>
      <c r="K71" s="44"/>
      <c r="L71" s="45"/>
      <c r="N71" s="5"/>
      <c r="O71" s="5"/>
    </row>
    <row r="72" spans="7:15" ht="12">
      <c r="G72" s="1"/>
      <c r="H72" s="45"/>
      <c r="I72" s="44"/>
      <c r="J72" s="44"/>
      <c r="K72" s="44"/>
      <c r="L72" s="45"/>
      <c r="N72" s="5"/>
      <c r="O72" s="5"/>
    </row>
    <row r="73" spans="7:15" ht="12">
      <c r="G73" s="1"/>
      <c r="H73" s="45"/>
      <c r="I73" s="44"/>
      <c r="J73" s="44"/>
      <c r="K73" s="44"/>
      <c r="L73" s="45"/>
      <c r="N73" s="5"/>
      <c r="O73" s="5"/>
    </row>
    <row r="74" spans="8:15" ht="12">
      <c r="H74" s="45"/>
      <c r="I74" s="44"/>
      <c r="N74" s="5"/>
      <c r="O74" s="5"/>
    </row>
    <row r="75" spans="8:15" ht="12">
      <c r="H75" s="45"/>
      <c r="I75" s="44"/>
      <c r="N75" s="5"/>
      <c r="O75" s="5"/>
    </row>
    <row r="76" spans="8:15" ht="12">
      <c r="H76" s="45"/>
      <c r="I76" s="44"/>
      <c r="N76" s="5"/>
      <c r="O76" s="5"/>
    </row>
    <row r="77" spans="8:15" ht="12">
      <c r="H77" s="1"/>
      <c r="I77" s="44"/>
      <c r="N77" s="2"/>
      <c r="O77" s="2"/>
    </row>
    <row r="78" spans="14:15" ht="12">
      <c r="N78" s="2"/>
      <c r="O78" s="2"/>
    </row>
    <row r="79" spans="14:15" ht="12">
      <c r="N79" s="2"/>
      <c r="O79" s="2"/>
    </row>
    <row r="80" spans="14:15" ht="12">
      <c r="N80" s="2"/>
      <c r="O80" s="2"/>
    </row>
    <row r="81" spans="14:15" ht="12">
      <c r="N81" s="2"/>
      <c r="O81" s="2"/>
    </row>
    <row r="82" spans="14:15" ht="12">
      <c r="N82" s="2"/>
      <c r="O82" s="2"/>
    </row>
    <row r="83" spans="14:15" ht="12">
      <c r="N83" s="2"/>
      <c r="O83" s="2"/>
    </row>
    <row r="84" spans="14:15" ht="12">
      <c r="N84" s="2"/>
      <c r="O84" s="2"/>
    </row>
    <row r="85" spans="14:15" ht="12">
      <c r="N85" s="2"/>
      <c r="O85" s="2"/>
    </row>
    <row r="86" spans="14:15" ht="12">
      <c r="N86" s="2"/>
      <c r="O86" s="2"/>
    </row>
    <row r="87" spans="14:15" ht="12">
      <c r="N87" s="2"/>
      <c r="O87" s="2"/>
    </row>
    <row r="88" spans="14:15" ht="12">
      <c r="N88" s="2"/>
      <c r="O88" s="2"/>
    </row>
    <row r="89" spans="14:15" ht="12">
      <c r="N89" s="2"/>
      <c r="O89" s="2"/>
    </row>
    <row r="90" spans="14:15" ht="12">
      <c r="N90" s="2"/>
      <c r="O90" s="2"/>
    </row>
    <row r="91" spans="14:15" ht="12">
      <c r="N91" s="2"/>
      <c r="O91" s="2"/>
    </row>
    <row r="92" spans="14:15" ht="12">
      <c r="N92" s="2"/>
      <c r="O92" s="2"/>
    </row>
    <row r="93" spans="14:15" ht="12">
      <c r="N93" s="2"/>
      <c r="O93" s="2"/>
    </row>
    <row r="94" spans="14:15" ht="12">
      <c r="N94" s="2"/>
      <c r="O94" s="2"/>
    </row>
    <row r="95" spans="14:15" ht="12">
      <c r="N95" s="2"/>
      <c r="O95" s="2"/>
    </row>
    <row r="96" spans="14:15" ht="12">
      <c r="N96" s="2"/>
      <c r="O96" s="2"/>
    </row>
    <row r="97" spans="14:15" ht="12">
      <c r="N97" s="2"/>
      <c r="O97" s="2"/>
    </row>
    <row r="98" spans="14:15" ht="12">
      <c r="N98" s="2"/>
      <c r="O98" s="2"/>
    </row>
    <row r="99" spans="14:15" ht="12">
      <c r="N99" s="2"/>
      <c r="O99" s="2"/>
    </row>
    <row r="100" spans="14:15" ht="12">
      <c r="N100" s="2"/>
      <c r="O100" s="2"/>
    </row>
    <row r="101" spans="14:15" ht="12">
      <c r="N101" s="2"/>
      <c r="O101" s="2"/>
    </row>
    <row r="102" spans="14:15" ht="12">
      <c r="N102" s="2"/>
      <c r="O102" s="2"/>
    </row>
    <row r="103" spans="14:15" ht="12">
      <c r="N103" s="2"/>
      <c r="O103" s="2"/>
    </row>
    <row r="104" spans="14:15" ht="12">
      <c r="N104" s="2"/>
      <c r="O104" s="2"/>
    </row>
    <row r="105" spans="14:15" ht="12">
      <c r="N105" s="2"/>
      <c r="O105" s="2"/>
    </row>
    <row r="106" spans="14:15" ht="12">
      <c r="N106" s="2"/>
      <c r="O106" s="2"/>
    </row>
    <row r="107" spans="14:15" ht="12">
      <c r="N107" s="2"/>
      <c r="O107" s="2"/>
    </row>
    <row r="108" spans="14:15" ht="12">
      <c r="N108" s="2"/>
      <c r="O108" s="2"/>
    </row>
    <row r="109" spans="14:15" ht="12">
      <c r="N109" s="2"/>
      <c r="O109" s="2"/>
    </row>
    <row r="110" spans="3:15" ht="12">
      <c r="C110" s="46"/>
      <c r="N110" s="2"/>
      <c r="O110" s="2"/>
    </row>
    <row r="111" spans="14:15" ht="12">
      <c r="N111" s="2"/>
      <c r="O111" s="2"/>
    </row>
    <row r="112" spans="14:15" ht="12">
      <c r="N112" s="2"/>
      <c r="O112" s="2"/>
    </row>
    <row r="113" spans="14:15" ht="12">
      <c r="N113" s="2"/>
      <c r="O113" s="2"/>
    </row>
    <row r="114" spans="14:15" ht="12">
      <c r="N114" s="2"/>
      <c r="O114" s="2"/>
    </row>
    <row r="115" spans="14:15" ht="12">
      <c r="N115" s="2"/>
      <c r="O115" s="2"/>
    </row>
    <row r="116" spans="14:15" ht="12">
      <c r="N116" s="2"/>
      <c r="O116" s="2"/>
    </row>
    <row r="117" spans="14:15" ht="12">
      <c r="N117" s="2"/>
      <c r="O117" s="2"/>
    </row>
    <row r="118" spans="14:15" ht="12">
      <c r="N118" s="13"/>
      <c r="O118" s="2"/>
    </row>
    <row r="119" spans="14:15" ht="12">
      <c r="N119" s="2"/>
      <c r="O119" s="2"/>
    </row>
    <row r="120" spans="14:15" ht="12">
      <c r="N120" s="2"/>
      <c r="O120" s="2"/>
    </row>
    <row r="121" spans="14:15" ht="12">
      <c r="N121" s="2"/>
      <c r="O121" s="2"/>
    </row>
    <row r="122" spans="14:15" ht="12">
      <c r="N122" s="2"/>
      <c r="O122" s="2"/>
    </row>
    <row r="123" spans="14:15" ht="12">
      <c r="N123" s="2"/>
      <c r="O123" s="2"/>
    </row>
    <row r="124" spans="14:15" ht="12">
      <c r="N124" s="2"/>
      <c r="O124" s="2"/>
    </row>
    <row r="125" spans="14:15" ht="12">
      <c r="N125" s="5"/>
      <c r="O125" s="5"/>
    </row>
    <row r="126" spans="14:15" ht="12">
      <c r="N126" s="2"/>
      <c r="O126" s="2"/>
    </row>
    <row r="127" spans="14:15" ht="12">
      <c r="N127" s="2"/>
      <c r="O127" s="2"/>
    </row>
    <row r="128" spans="14:15" ht="12">
      <c r="N128" s="2"/>
      <c r="O128" s="2"/>
    </row>
    <row r="129" spans="14:15" ht="12">
      <c r="N129" s="2"/>
      <c r="O129" s="2"/>
    </row>
    <row r="130" spans="14:15" ht="12">
      <c r="N130" s="2"/>
      <c r="O130" s="2"/>
    </row>
    <row r="131" spans="14:15" ht="12">
      <c r="N131" s="2"/>
      <c r="O131" s="2"/>
    </row>
    <row r="132" spans="14:15" ht="12">
      <c r="N132" s="2"/>
      <c r="O132" s="2"/>
    </row>
    <row r="133" spans="14:15" ht="12">
      <c r="N133" s="2"/>
      <c r="O133" s="2"/>
    </row>
    <row r="134" spans="14:15" ht="12">
      <c r="N134" s="2"/>
      <c r="O134" s="2"/>
    </row>
    <row r="135" spans="14:15" ht="12">
      <c r="N135" s="2"/>
      <c r="O135" s="2"/>
    </row>
    <row r="136" spans="14:15" ht="12">
      <c r="N136" s="2"/>
      <c r="O136" s="2"/>
    </row>
    <row r="137" spans="14:15" ht="12">
      <c r="N137" s="2"/>
      <c r="O137" s="2"/>
    </row>
    <row r="138" spans="14:15" ht="12">
      <c r="N138" s="2"/>
      <c r="O138" s="2"/>
    </row>
    <row r="139" spans="14:15" ht="12">
      <c r="N139" s="2"/>
      <c r="O139" s="2"/>
    </row>
    <row r="140" spans="14:15" ht="12">
      <c r="N140" s="2"/>
      <c r="O140" s="2"/>
    </row>
    <row r="141" spans="14:15" ht="12">
      <c r="N141" s="2"/>
      <c r="O141" s="2"/>
    </row>
    <row r="142" spans="14:15" ht="12">
      <c r="N142" s="2"/>
      <c r="O142" s="2"/>
    </row>
    <row r="143" spans="14:15" ht="12">
      <c r="N143" s="2"/>
      <c r="O143" s="2"/>
    </row>
    <row r="144" spans="14:15" ht="12">
      <c r="N144" s="2"/>
      <c r="O144" s="2"/>
    </row>
    <row r="145" spans="14:15" ht="12">
      <c r="N145" s="2"/>
      <c r="O145" s="2"/>
    </row>
    <row r="146" spans="14:15" ht="12">
      <c r="N146" s="2"/>
      <c r="O146" s="2"/>
    </row>
    <row r="147" spans="14:15" ht="12">
      <c r="N147" s="2"/>
      <c r="O147" s="2"/>
    </row>
    <row r="148" spans="14:15" ht="12">
      <c r="N148" s="2"/>
      <c r="O148" s="2"/>
    </row>
    <row r="149" spans="14:15" ht="12">
      <c r="N149" s="2"/>
      <c r="O149" s="2"/>
    </row>
    <row r="150" spans="14:15" ht="12">
      <c r="N150" s="2"/>
      <c r="O150" s="2"/>
    </row>
    <row r="151" spans="14:15" ht="12">
      <c r="N151" s="2"/>
      <c r="O151" s="2"/>
    </row>
    <row r="152" spans="14:15" ht="12">
      <c r="N152" s="2"/>
      <c r="O152" s="2"/>
    </row>
    <row r="153" spans="14:15" ht="12">
      <c r="N153" s="2"/>
      <c r="O153" s="2"/>
    </row>
    <row r="154" spans="14:15" ht="12">
      <c r="N154" s="2"/>
      <c r="O154" s="2"/>
    </row>
    <row r="155" spans="14:15" ht="12">
      <c r="N155" s="2"/>
      <c r="O155" s="2"/>
    </row>
    <row r="156" spans="14:15" ht="12">
      <c r="N156" s="2"/>
      <c r="O156" s="2"/>
    </row>
    <row r="157" spans="14:15" ht="12">
      <c r="N157" s="2"/>
      <c r="O157" s="2"/>
    </row>
    <row r="158" spans="14:15" ht="12">
      <c r="N158" s="2"/>
      <c r="O158" s="2"/>
    </row>
    <row r="159" spans="14:15" ht="12">
      <c r="N159" s="2"/>
      <c r="O159" s="2"/>
    </row>
    <row r="160" spans="14:15" ht="12">
      <c r="N160" s="2"/>
      <c r="O160" s="2"/>
    </row>
    <row r="161" spans="14:15" ht="12">
      <c r="N161" s="2"/>
      <c r="O161" s="2"/>
    </row>
    <row r="162" spans="14:15" ht="12">
      <c r="N162" s="2"/>
      <c r="O162" s="2"/>
    </row>
    <row r="163" spans="14:15" ht="12">
      <c r="N163" s="2"/>
      <c r="O163" s="2"/>
    </row>
    <row r="164" spans="14:15" ht="12">
      <c r="N164" s="2"/>
      <c r="O164" s="2"/>
    </row>
    <row r="165" spans="14:15" ht="12">
      <c r="N165" s="2"/>
      <c r="O165" s="2"/>
    </row>
    <row r="166" spans="14:15" ht="12">
      <c r="N166" s="2"/>
      <c r="O166" s="2"/>
    </row>
    <row r="167" spans="14:15" ht="12">
      <c r="N167" s="2"/>
      <c r="O167" s="2"/>
    </row>
    <row r="168" spans="14:15" ht="12">
      <c r="N168" s="2"/>
      <c r="O168" s="2"/>
    </row>
    <row r="169" spans="14:15" ht="12">
      <c r="N169" s="2"/>
      <c r="O169" s="2"/>
    </row>
    <row r="170" spans="14:15" ht="12">
      <c r="N170" s="2"/>
      <c r="O170" s="2"/>
    </row>
    <row r="171" spans="14:15" ht="12">
      <c r="N171" s="2"/>
      <c r="O171" s="2"/>
    </row>
    <row r="172" spans="14:15" ht="12">
      <c r="N172" s="2"/>
      <c r="O172" s="2"/>
    </row>
    <row r="173" spans="14:15" ht="12">
      <c r="N173" s="2"/>
      <c r="O173" s="2"/>
    </row>
    <row r="174" spans="14:15" ht="12">
      <c r="N174" s="2"/>
      <c r="O174" s="2"/>
    </row>
    <row r="175" spans="14:15" ht="12">
      <c r="N175" s="2"/>
      <c r="O175" s="2"/>
    </row>
    <row r="176" spans="14:15" ht="12">
      <c r="N176" s="2"/>
      <c r="O176" s="2"/>
    </row>
    <row r="177" spans="14:15" ht="12">
      <c r="N177" s="2"/>
      <c r="O177" s="2"/>
    </row>
    <row r="178" spans="14:15" ht="12">
      <c r="N178" s="2"/>
      <c r="O178" s="2"/>
    </row>
    <row r="179" spans="14:15" ht="12">
      <c r="N179" s="2"/>
      <c r="O179" s="2"/>
    </row>
    <row r="180" spans="14:15" ht="12">
      <c r="N180" s="2"/>
      <c r="O180" s="2"/>
    </row>
    <row r="181" spans="14:15" ht="12">
      <c r="N181" s="2"/>
      <c r="O181" s="2"/>
    </row>
    <row r="182" spans="14:15" ht="12">
      <c r="N182" s="2"/>
      <c r="O182" s="2"/>
    </row>
    <row r="183" spans="14:15" ht="12">
      <c r="N183" s="2"/>
      <c r="O183" s="2"/>
    </row>
    <row r="184" spans="14:15" ht="12">
      <c r="N184" s="2"/>
      <c r="O184" s="2"/>
    </row>
    <row r="185" spans="14:15" ht="12">
      <c r="N185" s="2"/>
      <c r="O185" s="2"/>
    </row>
    <row r="186" spans="14:15" ht="12">
      <c r="N186" s="2"/>
      <c r="O186" s="2"/>
    </row>
    <row r="187" spans="14:15" ht="12">
      <c r="N187" s="2"/>
      <c r="O187" s="2"/>
    </row>
    <row r="188" spans="14:15" ht="12">
      <c r="N188" s="2"/>
      <c r="O188" s="2"/>
    </row>
    <row r="189" spans="14:15" ht="12">
      <c r="N189" s="2"/>
      <c r="O189" s="2"/>
    </row>
    <row r="190" spans="14:15" ht="12">
      <c r="N190" s="2"/>
      <c r="O190" s="2"/>
    </row>
    <row r="191" spans="14:15" ht="12">
      <c r="N191" s="2"/>
      <c r="O191" s="2"/>
    </row>
    <row r="192" spans="14:15" ht="12">
      <c r="N192" s="2"/>
      <c r="O192" s="2"/>
    </row>
    <row r="193" spans="14:15" ht="12">
      <c r="N193" s="2"/>
      <c r="O193" s="2"/>
    </row>
    <row r="194" spans="14:15" ht="12">
      <c r="N194" s="2"/>
      <c r="O194" s="2"/>
    </row>
    <row r="195" spans="14:15" ht="12">
      <c r="N195" s="2"/>
      <c r="O195" s="2"/>
    </row>
    <row r="196" spans="14:15" ht="12">
      <c r="N196" s="2"/>
      <c r="O196" s="2"/>
    </row>
    <row r="197" spans="14:15" ht="12">
      <c r="N197" s="2"/>
      <c r="O197" s="2"/>
    </row>
    <row r="198" spans="14:15" ht="12">
      <c r="N198" s="2"/>
      <c r="O198" s="2"/>
    </row>
    <row r="199" spans="14:15" ht="12">
      <c r="N199" s="2"/>
      <c r="O199" s="2"/>
    </row>
    <row r="200" spans="14:15" ht="12">
      <c r="N200" s="2"/>
      <c r="O200" s="2"/>
    </row>
    <row r="201" spans="14:15" ht="12">
      <c r="N201" s="2"/>
      <c r="O201" s="2"/>
    </row>
    <row r="202" spans="14:15" ht="12">
      <c r="N202" s="2"/>
      <c r="O202" s="2"/>
    </row>
    <row r="203" spans="14:15" ht="12">
      <c r="N203" s="2"/>
      <c r="O203" s="2"/>
    </row>
    <row r="204" spans="14:15" ht="12">
      <c r="N204" s="2"/>
      <c r="O204" s="2"/>
    </row>
    <row r="205" spans="14:15" ht="12">
      <c r="N205" s="2"/>
      <c r="O205" s="2"/>
    </row>
    <row r="206" spans="14:15" ht="12">
      <c r="N206" s="2"/>
      <c r="O206" s="2"/>
    </row>
    <row r="207" spans="14:15" ht="12">
      <c r="N207" s="5"/>
      <c r="O207" s="2"/>
    </row>
    <row r="208" spans="14:15" ht="12">
      <c r="N208" s="5"/>
      <c r="O208" s="5"/>
    </row>
    <row r="209" spans="14:15" ht="12">
      <c r="N209" s="5"/>
      <c r="O209" s="5"/>
    </row>
    <row r="210" spans="14:15" ht="12">
      <c r="N210" s="2"/>
      <c r="O210" s="2"/>
    </row>
    <row r="211" spans="14:15" ht="12">
      <c r="N211" s="5"/>
      <c r="O211" s="5"/>
    </row>
    <row r="212" spans="14:15" ht="12">
      <c r="N212" s="5"/>
      <c r="O212" s="5"/>
    </row>
    <row r="213" spans="14:15" ht="12">
      <c r="N213" s="5"/>
      <c r="O213" s="5"/>
    </row>
    <row r="214" spans="14:15" ht="12">
      <c r="N214" s="5"/>
      <c r="O214" s="5"/>
    </row>
    <row r="215" spans="14:15" ht="12">
      <c r="N215" s="5"/>
      <c r="O215" s="5"/>
    </row>
    <row r="216" spans="14:15" ht="12">
      <c r="N216" s="5"/>
      <c r="O216" s="5"/>
    </row>
    <row r="217" spans="14:15" ht="12">
      <c r="N217" s="5"/>
      <c r="O217" s="5"/>
    </row>
    <row r="218" spans="14:15" ht="12">
      <c r="N218" s="5"/>
      <c r="O218" s="5"/>
    </row>
    <row r="219" spans="14:15" ht="12">
      <c r="N219" s="2"/>
      <c r="O219" s="2"/>
    </row>
    <row r="220" spans="14:15" ht="12">
      <c r="N220" s="2"/>
      <c r="O220" s="2"/>
    </row>
    <row r="221" spans="14:15" ht="12">
      <c r="N221" s="2"/>
      <c r="O221" s="2"/>
    </row>
    <row r="222" spans="14:15" ht="12">
      <c r="N222" s="2"/>
      <c r="O222" s="2"/>
    </row>
    <row r="223" spans="14:15" ht="12">
      <c r="N223" s="2"/>
      <c r="O223" s="2"/>
    </row>
    <row r="224" spans="14:15" ht="12">
      <c r="N224" s="2"/>
      <c r="O224" s="2"/>
    </row>
    <row r="225" spans="14:15" ht="12">
      <c r="N225" s="2"/>
      <c r="O225" s="2"/>
    </row>
    <row r="226" spans="14:15" ht="12">
      <c r="N226" s="2"/>
      <c r="O226" s="2"/>
    </row>
    <row r="227" spans="14:15" ht="12">
      <c r="N227" s="2"/>
      <c r="O227" s="2"/>
    </row>
    <row r="228" spans="14:15" ht="12">
      <c r="N228" s="2"/>
      <c r="O228" s="2"/>
    </row>
    <row r="229" spans="14:15" ht="12">
      <c r="N229" s="2"/>
      <c r="O229" s="2"/>
    </row>
    <row r="230" spans="14:15" ht="12">
      <c r="N230" s="2"/>
      <c r="O230" s="2"/>
    </row>
    <row r="231" spans="14:15" ht="12">
      <c r="N231" s="2"/>
      <c r="O231" s="2"/>
    </row>
    <row r="232" spans="14:15" ht="12">
      <c r="N232" s="2"/>
      <c r="O232" s="2"/>
    </row>
    <row r="233" spans="14:15" ht="12">
      <c r="N233" s="2"/>
      <c r="O233" s="2"/>
    </row>
    <row r="234" spans="14:15" ht="12">
      <c r="N234" s="2"/>
      <c r="O234" s="2"/>
    </row>
    <row r="235" spans="14:15" ht="12">
      <c r="N235" s="2"/>
      <c r="O235" s="2"/>
    </row>
    <row r="236" spans="14:15" ht="12">
      <c r="N236" s="2"/>
      <c r="O236" s="2"/>
    </row>
    <row r="237" spans="14:15" ht="12">
      <c r="N237" s="2"/>
      <c r="O237" s="2"/>
    </row>
    <row r="238" spans="14:15" ht="12">
      <c r="N238" s="2"/>
      <c r="O238" s="2"/>
    </row>
    <row r="239" spans="14:15" ht="12">
      <c r="N239" s="2"/>
      <c r="O239" s="2"/>
    </row>
    <row r="240" spans="14:15" ht="12">
      <c r="N240" s="5"/>
      <c r="O240" s="5"/>
    </row>
    <row r="241" spans="14:15" ht="12">
      <c r="N241" s="5"/>
      <c r="O241" s="5"/>
    </row>
    <row r="242" spans="14:15" ht="12">
      <c r="N242" s="5"/>
      <c r="O242" s="5"/>
    </row>
    <row r="243" spans="14:15" ht="12">
      <c r="N243" s="5"/>
      <c r="O243" s="5"/>
    </row>
    <row r="244" spans="14:15" ht="12">
      <c r="N244" s="5"/>
      <c r="O244" s="5"/>
    </row>
    <row r="245" spans="14:15" ht="12">
      <c r="N245" s="5"/>
      <c r="O245" s="5"/>
    </row>
    <row r="246" spans="14:15" ht="12">
      <c r="N246" s="5"/>
      <c r="O246" s="5"/>
    </row>
    <row r="247" spans="14:15" ht="12">
      <c r="N247" s="5"/>
      <c r="O247" s="5"/>
    </row>
    <row r="248" spans="14:15" ht="12">
      <c r="N248" s="5"/>
      <c r="O248" s="5"/>
    </row>
    <row r="249" spans="14:15" ht="12">
      <c r="N249" s="5"/>
      <c r="O249" s="5"/>
    </row>
    <row r="250" spans="14:15" ht="12">
      <c r="N250" s="5"/>
      <c r="O250" s="5"/>
    </row>
    <row r="251" spans="14:15" ht="12">
      <c r="N251" s="5"/>
      <c r="O251" s="5"/>
    </row>
    <row r="252" spans="14:15" ht="12">
      <c r="N252" s="5"/>
      <c r="O252" s="5"/>
    </row>
    <row r="253" spans="14:15" ht="12">
      <c r="N253" s="5"/>
      <c r="O253" s="5"/>
    </row>
    <row r="254" spans="14:15" ht="12">
      <c r="N254" s="5"/>
      <c r="O254" s="5"/>
    </row>
    <row r="255" spans="14:15" ht="12">
      <c r="N255" s="5"/>
      <c r="O255" s="5"/>
    </row>
    <row r="256" spans="14:15" ht="12">
      <c r="N256" s="2"/>
      <c r="O256" s="2"/>
    </row>
    <row r="257" spans="14:15" ht="12">
      <c r="N257" s="2"/>
      <c r="O257" s="2"/>
    </row>
    <row r="258" spans="14:15" ht="12">
      <c r="N258" s="2"/>
      <c r="O258" s="2"/>
    </row>
    <row r="259" spans="14:15" ht="12">
      <c r="N259" s="2"/>
      <c r="O259" s="2"/>
    </row>
    <row r="260" spans="14:15" ht="12">
      <c r="N260" s="2"/>
      <c r="O260" s="2"/>
    </row>
    <row r="261" spans="14:15" ht="12">
      <c r="N261" s="2"/>
      <c r="O261" s="2"/>
    </row>
    <row r="262" spans="14:15" ht="12">
      <c r="N262" s="2"/>
      <c r="O262" s="2"/>
    </row>
    <row r="263" spans="14:15" ht="12">
      <c r="N263" s="5"/>
      <c r="O263" s="5"/>
    </row>
    <row r="264" spans="14:15" ht="12">
      <c r="N264" s="5"/>
      <c r="O264" s="5"/>
    </row>
    <row r="265" spans="14:15" ht="12">
      <c r="N265" s="5"/>
      <c r="O265" s="5"/>
    </row>
    <row r="266" spans="14:15" ht="12">
      <c r="N266" s="5"/>
      <c r="O266" s="5"/>
    </row>
    <row r="267" spans="14:15" ht="12">
      <c r="N267" s="2"/>
      <c r="O267" s="5"/>
    </row>
    <row r="268" spans="14:15" ht="12">
      <c r="N268" s="2"/>
      <c r="O268" s="5"/>
    </row>
    <row r="269" spans="14:15" ht="12">
      <c r="N269" s="5"/>
      <c r="O269" s="5"/>
    </row>
    <row r="270" spans="14:15" ht="12">
      <c r="N270" s="5"/>
      <c r="O270" s="5"/>
    </row>
    <row r="271" spans="14:15" ht="12">
      <c r="N271" s="5"/>
      <c r="O271" s="5"/>
    </row>
    <row r="272" spans="14:15" ht="12">
      <c r="N272" s="5"/>
      <c r="O272" s="2"/>
    </row>
    <row r="273" spans="14:15" ht="12">
      <c r="N273" s="5"/>
      <c r="O273" s="5"/>
    </row>
    <row r="274" spans="14:15" ht="12">
      <c r="N274" s="5"/>
      <c r="O274" s="5"/>
    </row>
    <row r="275" spans="14:15" ht="12">
      <c r="N275" s="5"/>
      <c r="O275" s="5"/>
    </row>
    <row r="276" spans="14:15" ht="12">
      <c r="N276" s="5"/>
      <c r="O276" s="5"/>
    </row>
    <row r="277" spans="14:15" ht="12">
      <c r="N277" s="2"/>
      <c r="O277" s="2"/>
    </row>
    <row r="278" spans="14:15" ht="12">
      <c r="N278" s="2"/>
      <c r="O278" s="2"/>
    </row>
    <row r="279" spans="14:15" ht="12">
      <c r="N279" s="2"/>
      <c r="O279" s="2"/>
    </row>
    <row r="280" spans="14:15" ht="12">
      <c r="N280" s="2"/>
      <c r="O280" s="2"/>
    </row>
    <row r="281" spans="14:15" ht="12">
      <c r="N281" s="2"/>
      <c r="O281" s="2"/>
    </row>
    <row r="282" spans="14:15" ht="12">
      <c r="N282" s="14"/>
      <c r="O282" s="14"/>
    </row>
    <row r="283" spans="14:15" ht="12">
      <c r="N283" s="14"/>
      <c r="O283" s="14"/>
    </row>
    <row r="284" spans="14:15" ht="12">
      <c r="N284" s="14"/>
      <c r="O284" s="14"/>
    </row>
    <row r="285" spans="14:15" ht="12">
      <c r="N285" s="14"/>
      <c r="O285" s="14"/>
    </row>
    <row r="286" spans="14:15" ht="12">
      <c r="N286" s="14"/>
      <c r="O286" s="14"/>
    </row>
    <row r="287" spans="14:15" ht="12">
      <c r="N287" s="14"/>
      <c r="O287" s="14"/>
    </row>
    <row r="288" spans="14:15" ht="12">
      <c r="N288" s="14"/>
      <c r="O288" s="14"/>
    </row>
    <row r="289" spans="14:15" ht="12">
      <c r="N289" s="14"/>
      <c r="O289" s="14"/>
    </row>
    <row r="290" spans="14:15" ht="12">
      <c r="N290" s="14"/>
      <c r="O290" s="14"/>
    </row>
    <row r="291" spans="14:15" ht="12">
      <c r="N291" s="14"/>
      <c r="O291" s="14"/>
    </row>
    <row r="292" spans="14:15" ht="12">
      <c r="N292" s="14"/>
      <c r="O292" s="14"/>
    </row>
    <row r="293" spans="14:15" ht="12">
      <c r="N293" s="14"/>
      <c r="O293" s="14"/>
    </row>
    <row r="294" spans="14:15" ht="12">
      <c r="N294" s="14"/>
      <c r="O294" s="14"/>
    </row>
    <row r="295" spans="14:15" ht="12">
      <c r="N295" s="14"/>
      <c r="O295" s="14"/>
    </row>
    <row r="296" spans="14:15" ht="12">
      <c r="N296" s="14"/>
      <c r="O296" s="14"/>
    </row>
    <row r="297" spans="14:15" ht="12">
      <c r="N297" s="14"/>
      <c r="O297" s="14"/>
    </row>
    <row r="298" spans="14:15" ht="12">
      <c r="N298" s="14"/>
      <c r="O298" s="14"/>
    </row>
    <row r="299" spans="14:15" ht="12">
      <c r="N299" s="14"/>
      <c r="O299" s="14"/>
    </row>
    <row r="300" spans="14:15" ht="12">
      <c r="N300" s="14"/>
      <c r="O300" s="14"/>
    </row>
    <row r="301" spans="14:15" ht="12">
      <c r="N301" s="14"/>
      <c r="O301" s="14"/>
    </row>
    <row r="302" spans="14:15" ht="12">
      <c r="N302" s="14"/>
      <c r="O302" s="14"/>
    </row>
    <row r="303" spans="14:15" ht="12">
      <c r="N303" s="14"/>
      <c r="O303" s="14"/>
    </row>
    <row r="304" spans="14:15" ht="12">
      <c r="N304" s="14"/>
      <c r="O304" s="14"/>
    </row>
    <row r="305" spans="14:15" ht="12">
      <c r="N305" s="14"/>
      <c r="O305" s="14"/>
    </row>
    <row r="306" spans="14:15" ht="12">
      <c r="N306" s="14"/>
      <c r="O306" s="14"/>
    </row>
    <row r="307" spans="14:15" ht="12">
      <c r="N307" s="14"/>
      <c r="O307" s="14"/>
    </row>
    <row r="308" spans="14:15" ht="12">
      <c r="N308" s="14"/>
      <c r="O308" s="14"/>
    </row>
    <row r="309" spans="14:15" ht="12">
      <c r="N309" s="14"/>
      <c r="O309" s="14"/>
    </row>
    <row r="310" spans="14:15" ht="12">
      <c r="N310" s="14"/>
      <c r="O310" s="14"/>
    </row>
    <row r="311" spans="14:15" ht="12">
      <c r="N311" s="14"/>
      <c r="O311" s="14"/>
    </row>
    <row r="312" spans="14:15" ht="12">
      <c r="N312" s="14"/>
      <c r="O312" s="14"/>
    </row>
    <row r="313" spans="14:15" ht="12">
      <c r="N313" s="14"/>
      <c r="O313" s="14"/>
    </row>
    <row r="314" spans="14:15" ht="12">
      <c r="N314" s="14"/>
      <c r="O314" s="14"/>
    </row>
    <row r="315" spans="14:15" ht="12">
      <c r="N315" s="14"/>
      <c r="O315" s="14"/>
    </row>
    <row r="316" spans="14:15" ht="12">
      <c r="N316" s="14"/>
      <c r="O316" s="14"/>
    </row>
    <row r="317" spans="14:15" ht="12">
      <c r="N317" s="14"/>
      <c r="O317" s="14"/>
    </row>
    <row r="318" spans="14:15" ht="12">
      <c r="N318" s="14"/>
      <c r="O318" s="14"/>
    </row>
    <row r="319" spans="14:15" ht="12">
      <c r="N319" s="14"/>
      <c r="O319" s="14"/>
    </row>
    <row r="320" spans="14:15" ht="12">
      <c r="N320" s="14"/>
      <c r="O320" s="14"/>
    </row>
    <row r="321" spans="14:15" ht="12">
      <c r="N321" s="14"/>
      <c r="O321" s="14"/>
    </row>
    <row r="322" spans="14:15" ht="12">
      <c r="N322" s="14"/>
      <c r="O322" s="14"/>
    </row>
    <row r="323" spans="14:15" ht="12">
      <c r="N323" s="14"/>
      <c r="O323" s="14"/>
    </row>
    <row r="324" spans="14:15" ht="12">
      <c r="N324" s="14"/>
      <c r="O324" s="14"/>
    </row>
    <row r="325" spans="14:15" ht="12">
      <c r="N325" s="2"/>
      <c r="O325" s="15"/>
    </row>
    <row r="326" spans="14:15" ht="12">
      <c r="N326" s="2"/>
      <c r="O326" s="15"/>
    </row>
    <row r="327" spans="14:15" ht="12">
      <c r="N327" s="2"/>
      <c r="O327" s="15"/>
    </row>
    <row r="328" spans="14:15" ht="12">
      <c r="N328" s="2"/>
      <c r="O328" s="2"/>
    </row>
    <row r="329" spans="14:15" ht="12">
      <c r="N329" s="2"/>
      <c r="O329" s="2"/>
    </row>
    <row r="330" spans="14:15" ht="12">
      <c r="N330" s="2"/>
      <c r="O330" s="2"/>
    </row>
    <row r="331" spans="14:15" ht="12">
      <c r="N331" s="2"/>
      <c r="O331" s="2"/>
    </row>
    <row r="332" spans="14:15" ht="12">
      <c r="N332" s="2"/>
      <c r="O332" s="2"/>
    </row>
    <row r="333" spans="14:15" ht="12">
      <c r="N333" s="2"/>
      <c r="O333" s="2"/>
    </row>
    <row r="334" spans="14:15" ht="12">
      <c r="N334" s="2"/>
      <c r="O334" s="2"/>
    </row>
    <row r="335" spans="14:15" ht="12">
      <c r="N335" s="2"/>
      <c r="O335" s="2"/>
    </row>
    <row r="336" spans="14:15" ht="12">
      <c r="N336" s="2"/>
      <c r="O336" s="2"/>
    </row>
    <row r="337" spans="14:15" ht="12">
      <c r="N337" s="2"/>
      <c r="O337" s="2"/>
    </row>
    <row r="338" spans="14:15" ht="12">
      <c r="N338" s="2"/>
      <c r="O338" s="2"/>
    </row>
    <row r="339" spans="14:15" ht="12">
      <c r="N339" s="16"/>
      <c r="O339" s="16"/>
    </row>
    <row r="340" spans="14:15" ht="12">
      <c r="N340" s="17"/>
      <c r="O340" s="17"/>
    </row>
    <row r="341" spans="14:15" ht="12">
      <c r="N341" s="14"/>
      <c r="O341" s="14"/>
    </row>
    <row r="342" spans="14:15" ht="12">
      <c r="N342" s="14"/>
      <c r="O342" s="14"/>
    </row>
    <row r="343" spans="14:15" ht="12">
      <c r="N343" s="14"/>
      <c r="O343" s="14"/>
    </row>
    <row r="344" spans="14:15" ht="12">
      <c r="N344" s="14"/>
      <c r="O344" s="15"/>
    </row>
    <row r="345" spans="14:15" ht="12">
      <c r="N345" s="2"/>
      <c r="O345" s="15"/>
    </row>
    <row r="346" spans="14:15" ht="12">
      <c r="N346" s="2"/>
      <c r="O346" s="15"/>
    </row>
    <row r="347" spans="14:15" ht="12">
      <c r="N347" s="2"/>
      <c r="O347" s="2"/>
    </row>
    <row r="348" spans="14:15" ht="12">
      <c r="N348" s="2"/>
      <c r="O348" s="2"/>
    </row>
    <row r="349" spans="14:15" ht="12">
      <c r="N349" s="2"/>
      <c r="O349" s="2"/>
    </row>
    <row r="350" spans="14:15" ht="12">
      <c r="N350" s="2"/>
      <c r="O350" s="2"/>
    </row>
    <row r="351" spans="14:15" ht="12">
      <c r="N351" s="2"/>
      <c r="O351" s="2"/>
    </row>
    <row r="352" spans="14:15" ht="12">
      <c r="N352" s="2"/>
      <c r="O352" s="2"/>
    </row>
    <row r="353" spans="14:15" ht="12">
      <c r="N353" s="2"/>
      <c r="O353" s="2"/>
    </row>
    <row r="354" spans="14:15" ht="12">
      <c r="N354" s="2"/>
      <c r="O354" s="2"/>
    </row>
    <row r="355" spans="14:15" ht="12">
      <c r="N355" s="2"/>
      <c r="O355" s="2"/>
    </row>
    <row r="356" spans="14:15" ht="12">
      <c r="N356" s="2"/>
      <c r="O356" s="2"/>
    </row>
    <row r="357" spans="14:15" ht="12">
      <c r="N357" s="2"/>
      <c r="O357" s="2"/>
    </row>
    <row r="358" spans="14:15" ht="12">
      <c r="N358" s="2"/>
      <c r="O358" s="2"/>
    </row>
    <row r="359" spans="14:15" ht="12">
      <c r="N359" s="2"/>
      <c r="O359" s="2"/>
    </row>
    <row r="360" spans="14:15" ht="12">
      <c r="N360" s="2"/>
      <c r="O360" s="2"/>
    </row>
    <row r="361" spans="14:15" ht="12">
      <c r="N361" s="2"/>
      <c r="O361" s="2"/>
    </row>
    <row r="362" spans="14:15" ht="12">
      <c r="N362" s="2"/>
      <c r="O362" s="2"/>
    </row>
    <row r="363" spans="14:15" ht="12">
      <c r="N363" s="2"/>
      <c r="O363" s="2"/>
    </row>
    <row r="364" spans="14:15" ht="12">
      <c r="N364" s="2"/>
      <c r="O364" s="2"/>
    </row>
    <row r="365" spans="14:15" ht="12">
      <c r="N365" s="2"/>
      <c r="O365" s="2"/>
    </row>
    <row r="366" spans="14:15" ht="12">
      <c r="N366" s="2"/>
      <c r="O366" s="2"/>
    </row>
    <row r="367" spans="14:15" ht="12">
      <c r="N367" s="2"/>
      <c r="O367" s="2"/>
    </row>
    <row r="368" spans="14:15" ht="12">
      <c r="N368" s="2"/>
      <c r="O368" s="2"/>
    </row>
    <row r="369" spans="14:15" ht="12">
      <c r="N369" s="2"/>
      <c r="O369" s="2"/>
    </row>
    <row r="370" spans="14:15" ht="12">
      <c r="N370" s="1"/>
      <c r="O370" s="1"/>
    </row>
    <row r="371" spans="14:15" ht="12">
      <c r="N371" s="18"/>
      <c r="O371" s="18"/>
    </row>
    <row r="372" spans="14:15" ht="12">
      <c r="N372" s="18"/>
      <c r="O372" s="18"/>
    </row>
    <row r="373" spans="14:15" ht="12">
      <c r="N373" s="18"/>
      <c r="O373" s="18"/>
    </row>
    <row r="374" spans="14:15" ht="12">
      <c r="N374" s="18"/>
      <c r="O374" s="18"/>
    </row>
    <row r="375" spans="14:15" ht="12">
      <c r="N375" s="18"/>
      <c r="O375" s="18"/>
    </row>
    <row r="376" spans="14:15" ht="12">
      <c r="N376" s="18"/>
      <c r="O376" s="18"/>
    </row>
    <row r="377" spans="14:15" ht="12">
      <c r="N377" s="18"/>
      <c r="O377" s="18"/>
    </row>
    <row r="378" spans="14:15" ht="12">
      <c r="N378" s="18"/>
      <c r="O378" s="18"/>
    </row>
    <row r="379" spans="14:15" ht="12">
      <c r="N379" s="18"/>
      <c r="O379" s="18"/>
    </row>
    <row r="380" spans="14:15" ht="12">
      <c r="N380" s="18"/>
      <c r="O380" s="18"/>
    </row>
    <row r="381" spans="14:15" ht="12">
      <c r="N381" s="1"/>
      <c r="O381" s="1"/>
    </row>
    <row r="382" spans="14:15" ht="12">
      <c r="N382" s="1"/>
      <c r="O382" s="1"/>
    </row>
    <row r="383" spans="14:15" ht="12">
      <c r="N383" s="1"/>
      <c r="O383" s="1"/>
    </row>
    <row r="384" spans="14:15" ht="12">
      <c r="N384" s="1"/>
      <c r="O384" s="1"/>
    </row>
    <row r="385" spans="14:15" ht="12">
      <c r="N385" s="1"/>
      <c r="O385" s="1"/>
    </row>
    <row r="386" spans="14:15" ht="12">
      <c r="N386" s="1"/>
      <c r="O386" s="1"/>
    </row>
    <row r="387" spans="14:15" ht="12">
      <c r="N387" s="1"/>
      <c r="O387" s="1"/>
    </row>
    <row r="388" spans="14:15" ht="12">
      <c r="N388" s="18"/>
      <c r="O388" s="18"/>
    </row>
    <row r="389" spans="14:15" ht="12">
      <c r="N389" s="18"/>
      <c r="O389" s="18"/>
    </row>
    <row r="390" spans="14:15" ht="12">
      <c r="N390" s="18"/>
      <c r="O390" s="18"/>
    </row>
    <row r="391" spans="14:15" ht="12">
      <c r="N391" s="18"/>
      <c r="O391" s="18"/>
    </row>
    <row r="392" spans="14:15" ht="12">
      <c r="N392" s="18"/>
      <c r="O392" s="18"/>
    </row>
    <row r="393" spans="14:15" ht="12">
      <c r="N393" s="18"/>
      <c r="O393" s="18"/>
    </row>
    <row r="394" spans="14:15" ht="12">
      <c r="N394" s="18"/>
      <c r="O394" s="18"/>
    </row>
    <row r="395" spans="14:15" ht="12">
      <c r="N395" s="18"/>
      <c r="O395" s="18"/>
    </row>
    <row r="396" spans="14:15" ht="12">
      <c r="N396" s="18"/>
      <c r="O396" s="18"/>
    </row>
    <row r="397" spans="14:15" ht="12">
      <c r="N397" s="18"/>
      <c r="O397" s="18"/>
    </row>
    <row r="398" spans="14:15" ht="12">
      <c r="N398" s="18"/>
      <c r="O398" s="18"/>
    </row>
    <row r="399" spans="14:15" ht="12">
      <c r="N399" s="18"/>
      <c r="O399" s="18"/>
    </row>
    <row r="400" spans="14:15" ht="12">
      <c r="N400" s="18"/>
      <c r="O400" s="18"/>
    </row>
    <row r="401" spans="14:15" ht="12">
      <c r="N401" s="18"/>
      <c r="O401" s="18"/>
    </row>
    <row r="402" spans="14:15" ht="12">
      <c r="N402" s="18"/>
      <c r="O402" s="18"/>
    </row>
    <row r="403" spans="14:15" ht="12">
      <c r="N403" s="18"/>
      <c r="O403" s="18"/>
    </row>
    <row r="404" spans="14:15" ht="12">
      <c r="N404" s="18"/>
      <c r="O404" s="18"/>
    </row>
    <row r="405" spans="14:15" ht="12">
      <c r="N405" s="18"/>
      <c r="O405" s="18"/>
    </row>
    <row r="406" spans="14:15" ht="12">
      <c r="N406" s="18"/>
      <c r="O406" s="18"/>
    </row>
    <row r="407" spans="14:15" ht="12">
      <c r="N407" s="18"/>
      <c r="O407" s="18"/>
    </row>
    <row r="408" spans="14:15" ht="12">
      <c r="N408" s="18"/>
      <c r="O408" s="18"/>
    </row>
    <row r="409" spans="14:15" ht="12">
      <c r="N409" s="18"/>
      <c r="O409" s="18"/>
    </row>
    <row r="410" spans="14:15" ht="12">
      <c r="N410" s="18"/>
      <c r="O410" s="18"/>
    </row>
    <row r="411" spans="14:15" ht="12">
      <c r="N411" s="18"/>
      <c r="O411" s="18"/>
    </row>
    <row r="412" spans="14:15" ht="12">
      <c r="N412" s="18"/>
      <c r="O412" s="18"/>
    </row>
    <row r="413" spans="14:15" ht="12">
      <c r="N413" s="18"/>
      <c r="O413" s="18"/>
    </row>
    <row r="414" spans="14:15" ht="12">
      <c r="N414" s="18"/>
      <c r="O414" s="18"/>
    </row>
    <row r="415" spans="14:15" ht="12">
      <c r="N415" s="18"/>
      <c r="O415" s="18"/>
    </row>
    <row r="416" spans="14:15" ht="12">
      <c r="N416" s="18"/>
      <c r="O416" s="18"/>
    </row>
    <row r="417" spans="14:15" ht="12">
      <c r="N417" s="18"/>
      <c r="O417" s="18"/>
    </row>
    <row r="418" spans="14:15" ht="12">
      <c r="N418" s="18"/>
      <c r="O418" s="18"/>
    </row>
    <row r="419" spans="14:15" ht="12">
      <c r="N419" s="18"/>
      <c r="O419" s="18"/>
    </row>
    <row r="420" spans="14:15" ht="12">
      <c r="N420" s="18"/>
      <c r="O420" s="18"/>
    </row>
    <row r="421" spans="14:15" ht="12">
      <c r="N421" s="1"/>
      <c r="O421" s="1"/>
    </row>
    <row r="422" spans="14:15" ht="12">
      <c r="N422" s="18"/>
      <c r="O422" s="18"/>
    </row>
    <row r="423" spans="14:15" ht="12">
      <c r="N423" s="18"/>
      <c r="O423" s="18"/>
    </row>
    <row r="424" spans="14:15" ht="12">
      <c r="N424" s="18"/>
      <c r="O424" s="18"/>
    </row>
    <row r="425" spans="14:15" ht="12">
      <c r="N425" s="18"/>
      <c r="O425" s="18"/>
    </row>
    <row r="426" spans="14:15" ht="12">
      <c r="N426" s="18"/>
      <c r="O426" s="18"/>
    </row>
    <row r="427" spans="14:15" ht="12">
      <c r="N427" s="18"/>
      <c r="O427" s="18"/>
    </row>
    <row r="428" spans="14:15" ht="12">
      <c r="N428" s="18"/>
      <c r="O428" s="18"/>
    </row>
    <row r="429" spans="14:15" ht="12">
      <c r="N429" s="18"/>
      <c r="O429" s="18"/>
    </row>
    <row r="430" spans="14:15" ht="12">
      <c r="N430" s="18"/>
      <c r="O430" s="18"/>
    </row>
    <row r="431" spans="14:15" ht="12">
      <c r="N431" s="18"/>
      <c r="O431" s="18"/>
    </row>
    <row r="432" spans="14:15" ht="12">
      <c r="N432" s="18"/>
      <c r="O432" s="18"/>
    </row>
    <row r="433" spans="14:15" ht="12">
      <c r="N433" s="18"/>
      <c r="O433" s="18"/>
    </row>
    <row r="434" spans="14:15" ht="12">
      <c r="N434" s="18"/>
      <c r="O434" s="18"/>
    </row>
    <row r="435" spans="14:15" ht="12">
      <c r="N435" s="18"/>
      <c r="O435" s="18"/>
    </row>
    <row r="436" spans="14:15" ht="12">
      <c r="N436" s="18"/>
      <c r="O436" s="18"/>
    </row>
    <row r="437" spans="14:15" ht="12">
      <c r="N437" s="18"/>
      <c r="O437" s="18"/>
    </row>
    <row r="438" spans="14:15" ht="12">
      <c r="N438" s="18"/>
      <c r="O438" s="18"/>
    </row>
    <row r="439" spans="14:15" ht="12">
      <c r="N439" s="18"/>
      <c r="O439" s="18"/>
    </row>
    <row r="440" spans="14:15" ht="12">
      <c r="N440" s="18"/>
      <c r="O440" s="18"/>
    </row>
    <row r="441" spans="14:15" ht="12">
      <c r="N441" s="18"/>
      <c r="O441" s="18"/>
    </row>
    <row r="442" spans="14:15" ht="12">
      <c r="N442" s="18"/>
      <c r="O442" s="18"/>
    </row>
    <row r="443" spans="14:15" ht="12">
      <c r="N443" s="18"/>
      <c r="O443" s="18"/>
    </row>
    <row r="444" spans="14:15" ht="12">
      <c r="N444" s="18"/>
      <c r="O444" s="18"/>
    </row>
    <row r="445" spans="14:15" ht="12">
      <c r="N445" s="18"/>
      <c r="O445" s="18"/>
    </row>
    <row r="446" spans="14:15" ht="12">
      <c r="N446" s="18"/>
      <c r="O446" s="18"/>
    </row>
    <row r="447" spans="14:15" ht="12">
      <c r="N447" s="18"/>
      <c r="O447" s="18"/>
    </row>
    <row r="448" spans="14:15" ht="12">
      <c r="N448" s="18"/>
      <c r="O448" s="18"/>
    </row>
    <row r="449" spans="14:15" ht="12">
      <c r="N449" s="18"/>
      <c r="O449" s="18"/>
    </row>
    <row r="450" spans="14:15" ht="12">
      <c r="N450" s="18"/>
      <c r="O450" s="18"/>
    </row>
    <row r="451" spans="14:15" ht="12">
      <c r="N451" s="18"/>
      <c r="O451" s="18"/>
    </row>
    <row r="452" spans="14:15" ht="12">
      <c r="N452" s="18"/>
      <c r="O452" s="18"/>
    </row>
    <row r="453" spans="14:15" ht="12">
      <c r="N453" s="18"/>
      <c r="O453" s="18"/>
    </row>
    <row r="454" spans="14:15" ht="12">
      <c r="N454" s="18"/>
      <c r="O454" s="18"/>
    </row>
    <row r="455" spans="14:15" ht="12">
      <c r="N455" s="18"/>
      <c r="O455" s="18"/>
    </row>
    <row r="456" spans="14:15" ht="12">
      <c r="N456" s="18"/>
      <c r="O456" s="18"/>
    </row>
    <row r="457" spans="14:15" ht="12">
      <c r="N457" s="18"/>
      <c r="O457" s="18"/>
    </row>
    <row r="458" spans="14:15" ht="12">
      <c r="N458" s="18"/>
      <c r="O458" s="18"/>
    </row>
    <row r="459" spans="14:15" ht="12">
      <c r="N459" s="18"/>
      <c r="O459" s="18"/>
    </row>
    <row r="460" spans="14:15" ht="12">
      <c r="N460" s="18"/>
      <c r="O460" s="18"/>
    </row>
    <row r="461" spans="14:15" ht="12">
      <c r="N461" s="18"/>
      <c r="O461" s="18"/>
    </row>
    <row r="462" spans="14:15" ht="12">
      <c r="N462" s="18"/>
      <c r="O462" s="18"/>
    </row>
    <row r="463" spans="14:15" ht="12">
      <c r="N463" s="18"/>
      <c r="O463" s="18"/>
    </row>
    <row r="464" spans="14:15" ht="12">
      <c r="N464" s="18"/>
      <c r="O464" s="18"/>
    </row>
    <row r="465" spans="14:15" ht="12">
      <c r="N465" s="18"/>
      <c r="O465" s="18"/>
    </row>
    <row r="466" spans="14:15" ht="12">
      <c r="N466" s="18"/>
      <c r="O466" s="18"/>
    </row>
    <row r="467" spans="14:15" ht="12">
      <c r="N467" s="18"/>
      <c r="O467" s="18"/>
    </row>
    <row r="468" spans="14:15" ht="12">
      <c r="N468" s="18"/>
      <c r="O468" s="18"/>
    </row>
    <row r="469" spans="14:15" ht="12">
      <c r="N469" s="18"/>
      <c r="O469" s="18"/>
    </row>
    <row r="470" spans="14:15" ht="12">
      <c r="N470" s="18"/>
      <c r="O470" s="18"/>
    </row>
    <row r="471" spans="14:15" ht="12">
      <c r="N471" s="18"/>
      <c r="O471" s="18"/>
    </row>
    <row r="472" spans="14:15" ht="12">
      <c r="N472" s="18"/>
      <c r="O472" s="18"/>
    </row>
    <row r="473" spans="14:15" ht="12">
      <c r="N473" s="18"/>
      <c r="O473" s="18"/>
    </row>
    <row r="474" spans="14:15" ht="12">
      <c r="N474" s="18"/>
      <c r="O474" s="18"/>
    </row>
    <row r="475" spans="14:15" ht="12">
      <c r="N475" s="18"/>
      <c r="O475" s="18"/>
    </row>
    <row r="476" spans="14:15" ht="12">
      <c r="N476" s="18"/>
      <c r="O476" s="18"/>
    </row>
    <row r="477" spans="14:15" ht="12">
      <c r="N477" s="18"/>
      <c r="O477" s="18"/>
    </row>
    <row r="478" spans="14:15" ht="12">
      <c r="N478" s="18"/>
      <c r="O478" s="18"/>
    </row>
    <row r="479" spans="14:15" ht="12">
      <c r="N479" s="18"/>
      <c r="O479" s="18"/>
    </row>
    <row r="480" spans="14:15" ht="12">
      <c r="N480" s="18"/>
      <c r="O480" s="18"/>
    </row>
    <row r="481" spans="14:15" ht="12">
      <c r="N481" s="18"/>
      <c r="O481" s="18"/>
    </row>
    <row r="482" spans="14:15" ht="12">
      <c r="N482" s="18"/>
      <c r="O482" s="18"/>
    </row>
    <row r="483" spans="14:15" ht="12">
      <c r="N483" s="18"/>
      <c r="O483" s="18"/>
    </row>
    <row r="484" spans="14:15" ht="12">
      <c r="N484" s="18"/>
      <c r="O484" s="18"/>
    </row>
    <row r="485" spans="14:15" ht="12">
      <c r="N485" s="18"/>
      <c r="O485" s="18"/>
    </row>
    <row r="486" spans="14:15" ht="12">
      <c r="N486" s="18"/>
      <c r="O486" s="18"/>
    </row>
    <row r="487" spans="14:15" ht="12">
      <c r="N487" s="18"/>
      <c r="O487" s="18"/>
    </row>
    <row r="488" spans="14:15" ht="12">
      <c r="N488" s="18"/>
      <c r="O488" s="18"/>
    </row>
    <row r="489" spans="14:15" ht="12">
      <c r="N489" s="18"/>
      <c r="O489" s="18"/>
    </row>
    <row r="490" spans="14:15" ht="12">
      <c r="N490" s="18"/>
      <c r="O490" s="18"/>
    </row>
    <row r="491" spans="14:15" ht="12">
      <c r="N491" s="18"/>
      <c r="O491" s="18"/>
    </row>
    <row r="492" spans="14:15" ht="12">
      <c r="N492" s="18"/>
      <c r="O492" s="18"/>
    </row>
    <row r="493" spans="14:15" ht="12">
      <c r="N493" s="18"/>
      <c r="O493" s="18"/>
    </row>
    <row r="494" spans="14:15" ht="12">
      <c r="N494" s="18"/>
      <c r="O494" s="18"/>
    </row>
    <row r="495" spans="14:15" ht="12">
      <c r="N495" s="18"/>
      <c r="O495" s="18"/>
    </row>
    <row r="496" spans="14:15" ht="12">
      <c r="N496" s="18"/>
      <c r="O496" s="18"/>
    </row>
    <row r="497" spans="14:15" ht="12">
      <c r="N497" s="18"/>
      <c r="O497" s="18"/>
    </row>
    <row r="498" spans="14:15" ht="12">
      <c r="N498" s="18"/>
      <c r="O498" s="18"/>
    </row>
    <row r="499" spans="14:15" ht="12">
      <c r="N499" s="18"/>
      <c r="O499" s="18"/>
    </row>
    <row r="500" spans="14:15" ht="12">
      <c r="N500" s="18"/>
      <c r="O500" s="18"/>
    </row>
    <row r="501" spans="14:15" ht="12">
      <c r="N501" s="1"/>
      <c r="O501" s="1"/>
    </row>
    <row r="502" spans="14:15" ht="12">
      <c r="N502" s="1"/>
      <c r="O502" s="1"/>
    </row>
    <row r="503" spans="14:15" ht="12">
      <c r="N503" s="18"/>
      <c r="O503" s="18"/>
    </row>
    <row r="504" spans="14:15" ht="12">
      <c r="N504" s="18"/>
      <c r="O504" s="18"/>
    </row>
    <row r="505" spans="14:15" ht="12">
      <c r="N505" s="18"/>
      <c r="O505" s="18"/>
    </row>
    <row r="506" spans="14:15" ht="12">
      <c r="N506" s="18"/>
      <c r="O506" s="18"/>
    </row>
    <row r="507" spans="14:15" ht="12">
      <c r="N507" s="18"/>
      <c r="O507" s="18"/>
    </row>
    <row r="508" spans="14:15" ht="12">
      <c r="N508" s="18"/>
      <c r="O508" s="18"/>
    </row>
    <row r="509" spans="14:15" ht="12">
      <c r="N509" s="18"/>
      <c r="O509" s="18"/>
    </row>
    <row r="510" spans="14:15" ht="12">
      <c r="N510" s="18"/>
      <c r="O510" s="18"/>
    </row>
    <row r="511" spans="14:15" ht="12">
      <c r="N511" s="18"/>
      <c r="O511" s="18"/>
    </row>
    <row r="512" spans="14:15" ht="12">
      <c r="N512" s="18"/>
      <c r="O512" s="18"/>
    </row>
    <row r="513" spans="14:15" ht="12">
      <c r="N513" s="18"/>
      <c r="O513" s="18"/>
    </row>
    <row r="514" spans="14:15" ht="12">
      <c r="N514" s="18"/>
      <c r="O514" s="18"/>
    </row>
    <row r="515" spans="14:15" ht="12">
      <c r="N515" s="18"/>
      <c r="O515" s="18"/>
    </row>
    <row r="516" spans="14:15" ht="12">
      <c r="N516" s="18"/>
      <c r="O516" s="18"/>
    </row>
    <row r="517" spans="14:15" ht="12">
      <c r="N517" s="18"/>
      <c r="O517" s="18"/>
    </row>
    <row r="518" spans="14:15" ht="12">
      <c r="N518" s="18"/>
      <c r="O518" s="18"/>
    </row>
    <row r="519" spans="14:15" ht="12">
      <c r="N519" s="18"/>
      <c r="O519" s="18"/>
    </row>
    <row r="520" spans="14:15" ht="12">
      <c r="N520" s="18"/>
      <c r="O520" s="18"/>
    </row>
    <row r="521" spans="14:15" ht="12">
      <c r="N521" s="18"/>
      <c r="O521" s="18"/>
    </row>
    <row r="522" spans="14:15" ht="12">
      <c r="N522" s="18"/>
      <c r="O522" s="18"/>
    </row>
    <row r="523" spans="14:15" ht="12">
      <c r="N523" s="18"/>
      <c r="O523" s="18"/>
    </row>
    <row r="524" spans="14:15" ht="12">
      <c r="N524" s="18"/>
      <c r="O524" s="18"/>
    </row>
    <row r="525" spans="14:15" ht="12">
      <c r="N525" s="18"/>
      <c r="O525" s="18"/>
    </row>
    <row r="526" spans="14:15" ht="12">
      <c r="N526" s="18"/>
      <c r="O526" s="18"/>
    </row>
    <row r="527" spans="14:15" ht="12">
      <c r="N527" s="18"/>
      <c r="O527" s="18"/>
    </row>
    <row r="528" spans="14:15" ht="12">
      <c r="N528" s="18"/>
      <c r="O528" s="18"/>
    </row>
    <row r="529" spans="14:15" ht="12">
      <c r="N529" s="18"/>
      <c r="O529" s="18"/>
    </row>
    <row r="530" spans="14:15" ht="12">
      <c r="N530" s="18"/>
      <c r="O530" s="18"/>
    </row>
    <row r="531" spans="14:15" ht="12">
      <c r="N531" s="18"/>
      <c r="O531" s="18"/>
    </row>
    <row r="532" spans="14:15" ht="12">
      <c r="N532" s="18"/>
      <c r="O532" s="18"/>
    </row>
    <row r="533" spans="14:15" ht="12">
      <c r="N533" s="18"/>
      <c r="O533" s="18"/>
    </row>
    <row r="534" spans="14:15" ht="12">
      <c r="N534" s="18"/>
      <c r="O534" s="18"/>
    </row>
    <row r="535" spans="14:15" ht="12">
      <c r="N535" s="18"/>
      <c r="O535" s="18"/>
    </row>
    <row r="536" spans="14:15" ht="12">
      <c r="N536" s="18"/>
      <c r="O536" s="18"/>
    </row>
    <row r="537" spans="14:15" ht="12">
      <c r="N537" s="18"/>
      <c r="O537" s="18"/>
    </row>
    <row r="538" spans="14:15" ht="12">
      <c r="N538" s="18"/>
      <c r="O538" s="18"/>
    </row>
    <row r="539" spans="14:15" ht="12">
      <c r="N539" s="18"/>
      <c r="O539" s="18"/>
    </row>
    <row r="540" spans="14:15" ht="12">
      <c r="N540" s="18"/>
      <c r="O540" s="18"/>
    </row>
    <row r="541" spans="14:15" ht="12">
      <c r="N541" s="18"/>
      <c r="O541" s="18"/>
    </row>
    <row r="542" spans="14:15" ht="12">
      <c r="N542" s="18"/>
      <c r="O542" s="18"/>
    </row>
    <row r="543" spans="14:15" ht="12">
      <c r="N543" s="18"/>
      <c r="O543" s="18"/>
    </row>
    <row r="544" spans="14:15" ht="12">
      <c r="N544" s="18"/>
      <c r="O544" s="18"/>
    </row>
    <row r="545" spans="14:15" ht="12">
      <c r="N545" s="18"/>
      <c r="O545" s="18"/>
    </row>
    <row r="546" spans="14:15" ht="12">
      <c r="N546" s="18"/>
      <c r="O546" s="18"/>
    </row>
    <row r="547" spans="14:15" ht="12">
      <c r="N547" s="18"/>
      <c r="O547" s="18"/>
    </row>
    <row r="548" spans="14:15" ht="12">
      <c r="N548" s="18"/>
      <c r="O548" s="18"/>
    </row>
    <row r="549" spans="14:15" ht="12">
      <c r="N549" s="18"/>
      <c r="O549" s="18"/>
    </row>
    <row r="550" spans="14:15" ht="12">
      <c r="N550" s="18"/>
      <c r="O550" s="18"/>
    </row>
    <row r="551" spans="14:15" ht="12">
      <c r="N551" s="18"/>
      <c r="O551" s="18"/>
    </row>
    <row r="552" spans="14:15" ht="12">
      <c r="N552" s="18"/>
      <c r="O552" s="18"/>
    </row>
    <row r="553" spans="14:15" ht="12">
      <c r="N553" s="18"/>
      <c r="O553" s="18"/>
    </row>
    <row r="554" spans="14:15" ht="12">
      <c r="N554" s="18"/>
      <c r="O554" s="18"/>
    </row>
    <row r="555" spans="14:15" ht="12">
      <c r="N555" s="18"/>
      <c r="O555" s="18"/>
    </row>
    <row r="556" spans="14:15" ht="12">
      <c r="N556" s="18"/>
      <c r="O556" s="18"/>
    </row>
    <row r="557" spans="14:15" ht="12">
      <c r="N557" s="18"/>
      <c r="O557" s="18"/>
    </row>
    <row r="558" spans="14:15" ht="12">
      <c r="N558" s="18"/>
      <c r="O558" s="18"/>
    </row>
    <row r="559" spans="14:15" ht="12">
      <c r="N559" s="18"/>
      <c r="O559" s="18"/>
    </row>
    <row r="560" spans="14:15" ht="12">
      <c r="N560" s="18"/>
      <c r="O560" s="18"/>
    </row>
    <row r="561" spans="14:15" ht="12">
      <c r="N561" s="18"/>
      <c r="O561" s="18"/>
    </row>
    <row r="562" spans="14:15" ht="12">
      <c r="N562" s="18"/>
      <c r="O562" s="18"/>
    </row>
    <row r="563" spans="14:15" ht="12">
      <c r="N563" s="18"/>
      <c r="O563" s="18"/>
    </row>
    <row r="564" spans="14:15" ht="12">
      <c r="N564" s="18"/>
      <c r="O564" s="18"/>
    </row>
    <row r="565" spans="14:15" ht="12">
      <c r="N565" s="18"/>
      <c r="O565" s="18"/>
    </row>
    <row r="566" spans="14:15" ht="12">
      <c r="N566" s="18"/>
      <c r="O566" s="18"/>
    </row>
    <row r="567" spans="14:15" ht="12">
      <c r="N567" s="18"/>
      <c r="O567" s="18"/>
    </row>
    <row r="568" spans="14:15" ht="12">
      <c r="N568" s="18"/>
      <c r="O568" s="18"/>
    </row>
    <row r="569" spans="14:15" ht="12">
      <c r="N569" s="18"/>
      <c r="O569" s="18"/>
    </row>
    <row r="570" spans="14:15" ht="12">
      <c r="N570" s="18"/>
      <c r="O570" s="18"/>
    </row>
    <row r="571" spans="14:15" ht="12">
      <c r="N571" s="18"/>
      <c r="O571" s="18"/>
    </row>
    <row r="572" spans="14:15" ht="12">
      <c r="N572" s="18"/>
      <c r="O572" s="18"/>
    </row>
    <row r="573" spans="14:15" ht="12">
      <c r="N573" s="18"/>
      <c r="O573" s="18"/>
    </row>
    <row r="574" spans="14:15" ht="12">
      <c r="N574" s="18"/>
      <c r="O574" s="18"/>
    </row>
    <row r="575" spans="14:15" ht="12">
      <c r="N575" s="18"/>
      <c r="O575" s="18"/>
    </row>
    <row r="576" spans="14:15" ht="12">
      <c r="N576" s="18"/>
      <c r="O576" s="18"/>
    </row>
    <row r="577" spans="14:15" ht="12">
      <c r="N577" s="18"/>
      <c r="O577" s="18"/>
    </row>
    <row r="578" spans="14:15" ht="12">
      <c r="N578" s="18"/>
      <c r="O578" s="18"/>
    </row>
    <row r="579" spans="14:15" ht="12">
      <c r="N579" s="18"/>
      <c r="O579" s="18"/>
    </row>
    <row r="580" spans="14:15" ht="12">
      <c r="N580" s="18"/>
      <c r="O580" s="18"/>
    </row>
    <row r="581" spans="14:15" ht="12">
      <c r="N581" s="18"/>
      <c r="O581" s="18"/>
    </row>
    <row r="582" spans="14:15" ht="12">
      <c r="N582" s="18"/>
      <c r="O582" s="18"/>
    </row>
    <row r="583" spans="14:15" ht="12">
      <c r="N583" s="18"/>
      <c r="O583" s="18"/>
    </row>
    <row r="584" spans="14:15" ht="12">
      <c r="N584" s="18"/>
      <c r="O584" s="18"/>
    </row>
    <row r="585" spans="14:15" ht="12">
      <c r="N585" s="18"/>
      <c r="O585" s="18"/>
    </row>
    <row r="586" spans="14:15" ht="12">
      <c r="N586" s="18"/>
      <c r="O586" s="18"/>
    </row>
    <row r="587" spans="14:15" ht="12">
      <c r="N587" s="18"/>
      <c r="O587" s="18"/>
    </row>
    <row r="588" spans="14:15" ht="12">
      <c r="N588" s="18"/>
      <c r="O588" s="18"/>
    </row>
    <row r="589" spans="14:15" ht="12">
      <c r="N589" s="18"/>
      <c r="O589" s="18"/>
    </row>
    <row r="590" spans="14:15" ht="12">
      <c r="N590" s="18"/>
      <c r="O590" s="18"/>
    </row>
    <row r="591" spans="14:15" ht="12">
      <c r="N591" s="18"/>
      <c r="O591" s="18"/>
    </row>
    <row r="592" spans="14:15" ht="12">
      <c r="N592" s="18"/>
      <c r="O592" s="18"/>
    </row>
    <row r="593" spans="14:15" ht="12">
      <c r="N593" s="18"/>
      <c r="O593" s="18"/>
    </row>
    <row r="594" spans="14:15" ht="12">
      <c r="N594" s="18"/>
      <c r="O594" s="18"/>
    </row>
    <row r="595" spans="14:15" ht="12">
      <c r="N595" s="18"/>
      <c r="O595" s="18"/>
    </row>
    <row r="596" spans="14:15" ht="12">
      <c r="N596" s="18"/>
      <c r="O596" s="18"/>
    </row>
    <row r="597" spans="14:15" ht="12">
      <c r="N597" s="18"/>
      <c r="O597" s="18"/>
    </row>
    <row r="598" spans="14:15" ht="12">
      <c r="N598" s="18"/>
      <c r="O598" s="18"/>
    </row>
    <row r="599" spans="14:15" ht="12">
      <c r="N599" s="18"/>
      <c r="O599" s="18"/>
    </row>
    <row r="600" spans="14:15" ht="12">
      <c r="N600" s="18"/>
      <c r="O600" s="18"/>
    </row>
    <row r="601" spans="14:15" ht="12">
      <c r="N601" s="18"/>
      <c r="O601" s="18"/>
    </row>
    <row r="602" spans="14:15" ht="12">
      <c r="N602" s="18"/>
      <c r="O602" s="18"/>
    </row>
    <row r="603" spans="14:15" ht="12">
      <c r="N603" s="18"/>
      <c r="O603" s="18"/>
    </row>
    <row r="604" spans="14:15" ht="12">
      <c r="N604" s="18"/>
      <c r="O604" s="18"/>
    </row>
    <row r="605" spans="14:15" ht="12">
      <c r="N605" s="18"/>
      <c r="O605" s="18"/>
    </row>
    <row r="606" spans="14:15" ht="12">
      <c r="N606" s="18"/>
      <c r="O606" s="18"/>
    </row>
    <row r="607" spans="14:15" ht="12">
      <c r="N607" s="18"/>
      <c r="O607" s="18"/>
    </row>
    <row r="608" spans="14:15" ht="12">
      <c r="N608" s="18"/>
      <c r="O608" s="18"/>
    </row>
    <row r="609" spans="14:15" ht="12">
      <c r="N609" s="18"/>
      <c r="O609" s="18"/>
    </row>
    <row r="610" spans="14:15" ht="12">
      <c r="N610" s="18"/>
      <c r="O610" s="18"/>
    </row>
    <row r="611" spans="14:15" ht="12">
      <c r="N611" s="18"/>
      <c r="O611" s="18"/>
    </row>
    <row r="612" spans="14:15" ht="12">
      <c r="N612" s="18"/>
      <c r="O612" s="18"/>
    </row>
    <row r="613" spans="14:15" ht="12">
      <c r="N613" s="18"/>
      <c r="O613" s="18"/>
    </row>
    <row r="614" spans="14:15" ht="12">
      <c r="N614" s="18"/>
      <c r="O614" s="18"/>
    </row>
    <row r="615" spans="14:15" ht="12">
      <c r="N615" s="18"/>
      <c r="O615" s="18"/>
    </row>
    <row r="616" spans="14:15" ht="12">
      <c r="N616" s="18"/>
      <c r="O616" s="18"/>
    </row>
    <row r="617" spans="14:15" ht="12">
      <c r="N617" s="18"/>
      <c r="O617" s="18"/>
    </row>
    <row r="618" spans="14:15" ht="12">
      <c r="N618" s="18"/>
      <c r="O618" s="18"/>
    </row>
    <row r="619" spans="14:15" ht="12">
      <c r="N619" s="18"/>
      <c r="O619" s="18"/>
    </row>
    <row r="620" spans="14:15" ht="12">
      <c r="N620" s="18"/>
      <c r="O620" s="18"/>
    </row>
    <row r="621" spans="14:15" ht="12">
      <c r="N621" s="18"/>
      <c r="O621" s="18"/>
    </row>
    <row r="622" spans="14:15" ht="12">
      <c r="N622" s="18"/>
      <c r="O622" s="18"/>
    </row>
    <row r="623" spans="14:15" ht="12">
      <c r="N623" s="18"/>
      <c r="O623" s="18"/>
    </row>
    <row r="624" spans="14:15" ht="12">
      <c r="N624" s="18"/>
      <c r="O624" s="18"/>
    </row>
    <row r="625" spans="14:15" ht="12">
      <c r="N625" s="18"/>
      <c r="O625" s="18"/>
    </row>
    <row r="626" spans="14:15" ht="12">
      <c r="N626" s="18"/>
      <c r="O626" s="18"/>
    </row>
    <row r="627" spans="14:15" ht="12">
      <c r="N627" s="18"/>
      <c r="O627" s="18"/>
    </row>
    <row r="628" spans="14:15" ht="12">
      <c r="N628" s="18"/>
      <c r="O628" s="18"/>
    </row>
    <row r="629" spans="14:15" ht="12">
      <c r="N629" s="18"/>
      <c r="O629" s="18"/>
    </row>
    <row r="630" spans="14:15" ht="12">
      <c r="N630" s="18"/>
      <c r="O630" s="18"/>
    </row>
    <row r="631" spans="14:15" ht="12">
      <c r="N631" s="18"/>
      <c r="O631" s="18"/>
    </row>
    <row r="632" spans="14:15" ht="12">
      <c r="N632" s="18"/>
      <c r="O632" s="18"/>
    </row>
    <row r="633" spans="14:15" ht="12">
      <c r="N633" s="18"/>
      <c r="O633" s="18"/>
    </row>
    <row r="634" spans="14:15" ht="12">
      <c r="N634" s="18"/>
      <c r="O634" s="18"/>
    </row>
    <row r="635" spans="14:15" ht="12">
      <c r="N635" s="18"/>
      <c r="O635" s="18"/>
    </row>
    <row r="636" spans="14:15" ht="12">
      <c r="N636" s="18"/>
      <c r="O636" s="18"/>
    </row>
    <row r="637" spans="14:15" ht="12">
      <c r="N637" s="18"/>
      <c r="O637" s="18"/>
    </row>
    <row r="638" spans="14:15" ht="12">
      <c r="N638" s="18"/>
      <c r="O638" s="18"/>
    </row>
    <row r="639" spans="14:15" ht="12">
      <c r="N639" s="18"/>
      <c r="O639" s="18"/>
    </row>
    <row r="640" spans="14:15" ht="12">
      <c r="N640" s="18"/>
      <c r="O640" s="18"/>
    </row>
    <row r="641" spans="14:15" ht="12">
      <c r="N641" s="18"/>
      <c r="O641" s="18"/>
    </row>
    <row r="642" spans="14:15" ht="12">
      <c r="N642" s="18"/>
      <c r="O642" s="18"/>
    </row>
    <row r="643" spans="14:15" ht="12">
      <c r="N643" s="18"/>
      <c r="O643" s="18"/>
    </row>
    <row r="644" spans="14:15" ht="12">
      <c r="N644" s="18"/>
      <c r="O644" s="18"/>
    </row>
    <row r="645" spans="14:15" ht="12">
      <c r="N645" s="18"/>
      <c r="O645" s="18"/>
    </row>
    <row r="646" spans="14:15" ht="12">
      <c r="N646" s="18"/>
      <c r="O646" s="18"/>
    </row>
    <row r="647" spans="14:15" ht="12">
      <c r="N647" s="18"/>
      <c r="O647" s="18"/>
    </row>
    <row r="648" spans="14:15" ht="12">
      <c r="N648" s="18"/>
      <c r="O648" s="18"/>
    </row>
    <row r="649" spans="14:15" ht="12">
      <c r="N649" s="18"/>
      <c r="O649" s="18"/>
    </row>
    <row r="650" spans="14:15" ht="12">
      <c r="N650" s="18"/>
      <c r="O650" s="18"/>
    </row>
    <row r="651" spans="14:15" ht="12">
      <c r="N651" s="18"/>
      <c r="O651" s="18"/>
    </row>
    <row r="652" spans="14:15" ht="12">
      <c r="N652" s="18"/>
      <c r="O652" s="18"/>
    </row>
    <row r="653" spans="14:15" ht="12">
      <c r="N653" s="18"/>
      <c r="O653" s="18"/>
    </row>
    <row r="654" spans="14:15" ht="12">
      <c r="N654" s="18"/>
      <c r="O654" s="18"/>
    </row>
    <row r="655" spans="14:15" ht="12">
      <c r="N655" s="18"/>
      <c r="O655" s="18"/>
    </row>
    <row r="656" spans="14:15" ht="12">
      <c r="N656" s="18"/>
      <c r="O656" s="18"/>
    </row>
    <row r="657" spans="14:15" ht="12">
      <c r="N657" s="18"/>
      <c r="O657" s="18"/>
    </row>
    <row r="658" spans="14:15" ht="12">
      <c r="N658" s="18"/>
      <c r="O658" s="18"/>
    </row>
    <row r="659" spans="14:15" ht="12">
      <c r="N659" s="18"/>
      <c r="O659" s="18"/>
    </row>
    <row r="660" spans="14:15" ht="12">
      <c r="N660" s="18"/>
      <c r="O660" s="18"/>
    </row>
    <row r="661" spans="14:15" ht="12">
      <c r="N661" s="18"/>
      <c r="O661" s="18"/>
    </row>
    <row r="662" spans="14:15" ht="12">
      <c r="N662" s="18"/>
      <c r="O662" s="18"/>
    </row>
    <row r="663" spans="14:15" ht="12">
      <c r="N663" s="18"/>
      <c r="O663" s="18"/>
    </row>
    <row r="664" spans="14:15" ht="12">
      <c r="N664" s="18"/>
      <c r="O664" s="18"/>
    </row>
    <row r="665" spans="14:15" ht="12">
      <c r="N665" s="18"/>
      <c r="O665" s="18"/>
    </row>
    <row r="666" spans="14:15" ht="12">
      <c r="N666" s="18"/>
      <c r="O666" s="18"/>
    </row>
    <row r="667" spans="14:15" ht="12">
      <c r="N667" s="18"/>
      <c r="O667" s="18"/>
    </row>
    <row r="668" spans="14:15" ht="12">
      <c r="N668" s="18"/>
      <c r="O668" s="18"/>
    </row>
    <row r="669" spans="14:15" ht="12">
      <c r="N669" s="18"/>
      <c r="O669" s="18"/>
    </row>
    <row r="670" spans="14:15" ht="12">
      <c r="N670" s="18"/>
      <c r="O670" s="18"/>
    </row>
    <row r="671" spans="14:15" ht="12">
      <c r="N671" s="18"/>
      <c r="O671" s="18"/>
    </row>
    <row r="672" spans="14:15" ht="12">
      <c r="N672" s="1"/>
      <c r="O672" s="1"/>
    </row>
    <row r="673" spans="14:15" ht="12">
      <c r="N673" s="1"/>
      <c r="O673" s="1"/>
    </row>
    <row r="674" spans="14:15" ht="12">
      <c r="N674" s="1"/>
      <c r="O674" s="1"/>
    </row>
    <row r="675" spans="14:15" ht="12">
      <c r="N675" s="1"/>
      <c r="O675" s="1"/>
    </row>
    <row r="676" spans="14:15" ht="12">
      <c r="N676" s="1"/>
      <c r="O676" s="1"/>
    </row>
    <row r="677" spans="14:15" ht="12">
      <c r="N677" s="1"/>
      <c r="O677" s="1"/>
    </row>
    <row r="678" spans="14:15" ht="12">
      <c r="N678" s="1"/>
      <c r="O678" s="1"/>
    </row>
    <row r="679" spans="14:15" ht="12">
      <c r="N679" s="1"/>
      <c r="O679" s="1"/>
    </row>
    <row r="680" spans="14:15" ht="12">
      <c r="N680" s="1"/>
      <c r="O680" s="1"/>
    </row>
    <row r="681" spans="14:15" ht="12">
      <c r="N681" s="1"/>
      <c r="O681" s="1"/>
    </row>
    <row r="682" spans="14:15" ht="12">
      <c r="N682" s="1"/>
      <c r="O682" s="1"/>
    </row>
    <row r="683" spans="14:15" ht="12">
      <c r="N683" s="1"/>
      <c r="O683" s="1"/>
    </row>
    <row r="684" spans="14:15" ht="12">
      <c r="N684" s="1"/>
      <c r="O684" s="1"/>
    </row>
    <row r="685" spans="14:15" ht="12">
      <c r="N685" s="1"/>
      <c r="O685" s="1"/>
    </row>
    <row r="686" spans="14:15" ht="12">
      <c r="N686" s="1"/>
      <c r="O686" s="1"/>
    </row>
    <row r="687" spans="14:15" ht="12">
      <c r="N687" s="1"/>
      <c r="O687" s="1"/>
    </row>
    <row r="688" spans="14:15" ht="12">
      <c r="N688" s="1"/>
      <c r="O688" s="1"/>
    </row>
    <row r="689" spans="14:15" ht="12">
      <c r="N689" s="1"/>
      <c r="O689" s="1"/>
    </row>
    <row r="690" spans="14:15" ht="12">
      <c r="N690" s="1"/>
      <c r="O690" s="1"/>
    </row>
    <row r="691" spans="14:15" ht="12">
      <c r="N691" s="1"/>
      <c r="O691" s="1"/>
    </row>
    <row r="692" spans="14:15" ht="12">
      <c r="N692" s="1"/>
      <c r="O692" s="1"/>
    </row>
    <row r="693" spans="14:15" ht="12">
      <c r="N693" s="1"/>
      <c r="O693" s="1"/>
    </row>
    <row r="694" spans="14:15" ht="12">
      <c r="N694" s="1"/>
      <c r="O694" s="1"/>
    </row>
    <row r="695" spans="14:15" ht="12">
      <c r="N695" s="1"/>
      <c r="O695" s="1"/>
    </row>
    <row r="696" spans="14:15" ht="12">
      <c r="N696" s="1"/>
      <c r="O696" s="1"/>
    </row>
    <row r="697" spans="14:15" ht="12">
      <c r="N697" s="1"/>
      <c r="O697" s="1"/>
    </row>
    <row r="698" spans="14:15" ht="12">
      <c r="N698" s="1"/>
      <c r="O698" s="1"/>
    </row>
    <row r="699" spans="14:15" ht="12">
      <c r="N699" s="1"/>
      <c r="O699" s="1"/>
    </row>
    <row r="700" spans="14:15" ht="12">
      <c r="N700" s="1"/>
      <c r="O700" s="1"/>
    </row>
    <row r="701" spans="14:15" ht="12">
      <c r="N701" s="1"/>
      <c r="O701" s="1"/>
    </row>
    <row r="702" spans="14:15" ht="12">
      <c r="N702" s="1"/>
      <c r="O702" s="1"/>
    </row>
    <row r="703" spans="14:15" ht="12">
      <c r="N703" s="1"/>
      <c r="O703" s="1"/>
    </row>
    <row r="704" spans="14:15" ht="12">
      <c r="N704" s="1"/>
      <c r="O704" s="1"/>
    </row>
    <row r="705" spans="14:15" ht="12">
      <c r="N705" s="1"/>
      <c r="O705" s="1"/>
    </row>
    <row r="706" spans="14:15" ht="12">
      <c r="N706" s="1"/>
      <c r="O706" s="1"/>
    </row>
    <row r="707" spans="14:15" ht="12">
      <c r="N707" s="1"/>
      <c r="O707" s="1"/>
    </row>
    <row r="708" spans="14:15" ht="12">
      <c r="N708" s="1"/>
      <c r="O708" s="1"/>
    </row>
    <row r="709" spans="14:15" ht="12">
      <c r="N709" s="1"/>
      <c r="O709" s="1"/>
    </row>
    <row r="710" spans="14:15" ht="12">
      <c r="N710" s="1"/>
      <c r="O710" s="1"/>
    </row>
    <row r="711" spans="14:15" ht="12">
      <c r="N711" s="1"/>
      <c r="O711" s="1"/>
    </row>
    <row r="712" spans="14:15" ht="12">
      <c r="N712" s="1"/>
      <c r="O712" s="1"/>
    </row>
    <row r="713" spans="14:15" ht="12">
      <c r="N713" s="1"/>
      <c r="O713" s="1"/>
    </row>
    <row r="714" spans="14:15" ht="12">
      <c r="N714" s="1"/>
      <c r="O714" s="1"/>
    </row>
    <row r="715" spans="14:15" ht="12">
      <c r="N715" s="1"/>
      <c r="O715" s="1"/>
    </row>
    <row r="716" spans="14:15" ht="12">
      <c r="N716" s="1"/>
      <c r="O716" s="1"/>
    </row>
    <row r="717" spans="14:15" ht="12">
      <c r="N717" s="1"/>
      <c r="O717" s="1"/>
    </row>
    <row r="718" spans="14:15" ht="12">
      <c r="N718" s="1"/>
      <c r="O718" s="1"/>
    </row>
    <row r="719" spans="14:15" ht="12">
      <c r="N719" s="1"/>
      <c r="O719" s="1"/>
    </row>
    <row r="720" spans="14:15" ht="12">
      <c r="N720" s="1"/>
      <c r="O720" s="1"/>
    </row>
    <row r="721" spans="14:15" ht="12">
      <c r="N721" s="1"/>
      <c r="O721" s="1"/>
    </row>
    <row r="722" spans="14:15" ht="12">
      <c r="N722" s="1"/>
      <c r="O722" s="1"/>
    </row>
    <row r="723" spans="14:15" ht="12">
      <c r="N723" s="1"/>
      <c r="O723" s="1"/>
    </row>
    <row r="724" spans="14:15" ht="12">
      <c r="N724" s="1"/>
      <c r="O724" s="1"/>
    </row>
    <row r="725" spans="14:15" ht="12">
      <c r="N725" s="1"/>
      <c r="O725" s="1"/>
    </row>
    <row r="726" spans="14:15" ht="12">
      <c r="N726" s="1"/>
      <c r="O726" s="1"/>
    </row>
    <row r="727" spans="14:15" ht="12">
      <c r="N727" s="1"/>
      <c r="O727" s="1"/>
    </row>
    <row r="728" spans="14:15" ht="12">
      <c r="N728" s="1"/>
      <c r="O728" s="1"/>
    </row>
    <row r="729" spans="14:15" ht="12">
      <c r="N729" s="1"/>
      <c r="O729" s="1"/>
    </row>
    <row r="730" spans="14:15" ht="12">
      <c r="N730" s="1"/>
      <c r="O730" s="1"/>
    </row>
    <row r="731" spans="14:15" ht="12">
      <c r="N731" s="1"/>
      <c r="O731" s="1"/>
    </row>
    <row r="732" spans="14:15" ht="12">
      <c r="N732" s="1"/>
      <c r="O732" s="1"/>
    </row>
    <row r="733" spans="14:15" ht="12">
      <c r="N733" s="1"/>
      <c r="O733" s="1"/>
    </row>
    <row r="734" spans="14:15" ht="12">
      <c r="N734" s="1"/>
      <c r="O734" s="1"/>
    </row>
    <row r="735" spans="14:15" ht="12">
      <c r="N735" s="1"/>
      <c r="O735" s="1"/>
    </row>
    <row r="736" spans="14:15" ht="12">
      <c r="N736" s="1"/>
      <c r="O736" s="1"/>
    </row>
    <row r="737" spans="14:15" ht="12">
      <c r="N737" s="1"/>
      <c r="O737" s="1"/>
    </row>
    <row r="738" spans="14:15" ht="12">
      <c r="N738" s="1"/>
      <c r="O738" s="1"/>
    </row>
    <row r="739" spans="14:15" ht="12">
      <c r="N739" s="1"/>
      <c r="O739" s="1"/>
    </row>
    <row r="740" spans="14:15" ht="12">
      <c r="N740" s="1"/>
      <c r="O740" s="1"/>
    </row>
    <row r="741" spans="14:15" ht="12">
      <c r="N741" s="1"/>
      <c r="O741" s="1"/>
    </row>
    <row r="742" spans="14:15" ht="12">
      <c r="N742" s="1"/>
      <c r="O742" s="1"/>
    </row>
    <row r="743" spans="14:15" ht="12">
      <c r="N743" s="1"/>
      <c r="O743" s="1"/>
    </row>
    <row r="744" spans="14:15" ht="12">
      <c r="N744" s="1"/>
      <c r="O744" s="1"/>
    </row>
    <row r="745" spans="14:15" ht="12">
      <c r="N745" s="1"/>
      <c r="O745" s="1"/>
    </row>
    <row r="746" spans="14:15" ht="12">
      <c r="N746" s="1"/>
      <c r="O746" s="1"/>
    </row>
    <row r="747" spans="14:15" ht="12">
      <c r="N747" s="1"/>
      <c r="O747" s="1"/>
    </row>
    <row r="748" spans="14:15" ht="12">
      <c r="N748" s="1"/>
      <c r="O748" s="1"/>
    </row>
    <row r="749" spans="14:15" ht="12">
      <c r="N749" s="1"/>
      <c r="O749" s="1"/>
    </row>
    <row r="750" spans="14:15" ht="12">
      <c r="N750" s="1"/>
      <c r="O750" s="1"/>
    </row>
    <row r="751" spans="14:15" ht="12">
      <c r="N751" s="1"/>
      <c r="O751" s="1"/>
    </row>
    <row r="752" spans="14:15" ht="12">
      <c r="N752" s="1"/>
      <c r="O752" s="1"/>
    </row>
    <row r="753" spans="14:15" ht="12">
      <c r="N753" s="1"/>
      <c r="O753" s="1"/>
    </row>
    <row r="754" spans="14:15" ht="12">
      <c r="N754" s="1"/>
      <c r="O754" s="1"/>
    </row>
    <row r="755" spans="14:15" ht="12">
      <c r="N755" s="1"/>
      <c r="O755" s="1"/>
    </row>
    <row r="756" spans="14:15" ht="12">
      <c r="N756" s="1"/>
      <c r="O756" s="1"/>
    </row>
    <row r="757" spans="14:15" ht="12">
      <c r="N757" s="1"/>
      <c r="O757" s="1"/>
    </row>
    <row r="758" spans="14:15" ht="12">
      <c r="N758" s="1"/>
      <c r="O758" s="1"/>
    </row>
    <row r="759" spans="14:15" ht="12">
      <c r="N759" s="1"/>
      <c r="O759" s="1"/>
    </row>
    <row r="760" spans="14:15" ht="12">
      <c r="N760" s="1"/>
      <c r="O760" s="1"/>
    </row>
    <row r="761" spans="14:15" ht="12">
      <c r="N761" s="1"/>
      <c r="O761" s="1"/>
    </row>
    <row r="762" spans="14:15" ht="12">
      <c r="N762" s="1"/>
      <c r="O762" s="1"/>
    </row>
    <row r="763" spans="14:15" ht="12">
      <c r="N763" s="1"/>
      <c r="O763" s="1"/>
    </row>
    <row r="764" spans="14:15" ht="12">
      <c r="N764" s="1"/>
      <c r="O764" s="1"/>
    </row>
    <row r="765" spans="14:15" ht="12">
      <c r="N765" s="1"/>
      <c r="O765" s="1"/>
    </row>
    <row r="766" spans="14:15" ht="12">
      <c r="N766" s="1"/>
      <c r="O766" s="1"/>
    </row>
    <row r="767" spans="14:15" ht="12">
      <c r="N767" s="1"/>
      <c r="O767" s="1"/>
    </row>
    <row r="768" spans="14:15" ht="12">
      <c r="N768" s="1"/>
      <c r="O768" s="1"/>
    </row>
    <row r="769" spans="14:15" ht="12">
      <c r="N769" s="1"/>
      <c r="O769" s="1"/>
    </row>
    <row r="770" spans="14:15" ht="12">
      <c r="N770" s="1"/>
      <c r="O770" s="1"/>
    </row>
    <row r="771" spans="14:15" ht="12">
      <c r="N771" s="1"/>
      <c r="O771" s="1"/>
    </row>
    <row r="772" spans="14:15" ht="12">
      <c r="N772" s="1"/>
      <c r="O772" s="1"/>
    </row>
    <row r="773" spans="14:15" ht="12">
      <c r="N773" s="1"/>
      <c r="O773" s="1"/>
    </row>
    <row r="774" spans="14:15" ht="12">
      <c r="N774" s="1"/>
      <c r="O774" s="1"/>
    </row>
    <row r="775" spans="14:15" ht="12">
      <c r="N775" s="1"/>
      <c r="O775" s="1"/>
    </row>
    <row r="776" spans="14:15" ht="12">
      <c r="N776" s="1"/>
      <c r="O776" s="1"/>
    </row>
    <row r="777" spans="14:15" ht="12">
      <c r="N777" s="1"/>
      <c r="O777" s="1"/>
    </row>
    <row r="778" spans="14:15" ht="12">
      <c r="N778" s="1"/>
      <c r="O778" s="1"/>
    </row>
    <row r="779" spans="14:15" ht="12">
      <c r="N779" s="1"/>
      <c r="O779" s="1"/>
    </row>
    <row r="780" spans="14:15" ht="12">
      <c r="N780" s="1"/>
      <c r="O780" s="1"/>
    </row>
    <row r="781" spans="14:15" ht="12">
      <c r="N781" s="1"/>
      <c r="O781" s="1"/>
    </row>
    <row r="782" spans="14:15" ht="12">
      <c r="N782" s="1"/>
      <c r="O782" s="1"/>
    </row>
    <row r="783" spans="14:15" ht="12">
      <c r="N783" s="1"/>
      <c r="O783" s="1"/>
    </row>
    <row r="784" spans="14:15" ht="12">
      <c r="N784" s="1"/>
      <c r="O784" s="1"/>
    </row>
    <row r="785" spans="14:15" ht="12">
      <c r="N785" s="1"/>
      <c r="O785" s="1"/>
    </row>
    <row r="786" spans="14:15" ht="12">
      <c r="N786" s="1"/>
      <c r="O786" s="1"/>
    </row>
    <row r="787" spans="14:15" ht="12">
      <c r="N787" s="1"/>
      <c r="O787" s="1"/>
    </row>
    <row r="788" spans="14:15" ht="12">
      <c r="N788" s="1"/>
      <c r="O788" s="1"/>
    </row>
    <row r="789" spans="14:15" ht="12">
      <c r="N789" s="1"/>
      <c r="O789" s="1"/>
    </row>
    <row r="790" spans="14:15" ht="12">
      <c r="N790" s="1"/>
      <c r="O790" s="1"/>
    </row>
    <row r="791" spans="14:15" ht="12">
      <c r="N791" s="1"/>
      <c r="O791" s="1"/>
    </row>
    <row r="792" spans="14:15" ht="12">
      <c r="N792" s="1"/>
      <c r="O792" s="1"/>
    </row>
    <row r="793" spans="14:15" ht="12">
      <c r="N793" s="1"/>
      <c r="O793" s="1"/>
    </row>
    <row r="794" spans="14:15" ht="12">
      <c r="N794" s="1"/>
      <c r="O794" s="1"/>
    </row>
    <row r="795" spans="14:15" ht="12">
      <c r="N795" s="1"/>
      <c r="O795" s="1"/>
    </row>
    <row r="796" spans="14:15" ht="12">
      <c r="N796" s="1"/>
      <c r="O796" s="1"/>
    </row>
    <row r="797" spans="14:15" ht="12">
      <c r="N797" s="1"/>
      <c r="O797" s="1"/>
    </row>
    <row r="798" spans="14:15" ht="12">
      <c r="N798" s="1"/>
      <c r="O798" s="1"/>
    </row>
    <row r="799" spans="14:15" ht="12">
      <c r="N799" s="1"/>
      <c r="O799" s="1"/>
    </row>
    <row r="800" spans="14:15" ht="12">
      <c r="N800" s="1"/>
      <c r="O800" s="1"/>
    </row>
    <row r="801" spans="14:15" ht="12">
      <c r="N801" s="1"/>
      <c r="O801" s="1"/>
    </row>
    <row r="802" spans="14:15" ht="12">
      <c r="N802" s="1"/>
      <c r="O802" s="1"/>
    </row>
    <row r="803" spans="14:15" ht="12">
      <c r="N803" s="1"/>
      <c r="O803" s="1"/>
    </row>
    <row r="804" spans="14:15" ht="12">
      <c r="N804" s="1"/>
      <c r="O804" s="1"/>
    </row>
    <row r="805" spans="14:15" ht="12">
      <c r="N805" s="1"/>
      <c r="O805" s="1"/>
    </row>
    <row r="806" spans="14:15" ht="12">
      <c r="N806" s="1"/>
      <c r="O806" s="1"/>
    </row>
    <row r="807" spans="14:15" ht="12">
      <c r="N807" s="1"/>
      <c r="O807" s="1"/>
    </row>
    <row r="808" spans="14:15" ht="12">
      <c r="N808" s="1"/>
      <c r="O808" s="1"/>
    </row>
    <row r="809" spans="14:15" ht="12">
      <c r="N809" s="1"/>
      <c r="O809" s="1"/>
    </row>
    <row r="810" spans="14:15" ht="12">
      <c r="N810" s="1"/>
      <c r="O810" s="1"/>
    </row>
    <row r="811" spans="14:15" ht="12">
      <c r="N811" s="1"/>
      <c r="O811" s="1"/>
    </row>
    <row r="812" spans="14:15" ht="12">
      <c r="N812" s="1"/>
      <c r="O812" s="1"/>
    </row>
    <row r="813" spans="14:15" ht="12">
      <c r="N813" s="1"/>
      <c r="O813" s="1"/>
    </row>
    <row r="814" spans="14:15" ht="12">
      <c r="N814" s="1"/>
      <c r="O814" s="1"/>
    </row>
    <row r="815" spans="14:15" ht="12">
      <c r="N815" s="1"/>
      <c r="O815" s="1"/>
    </row>
    <row r="816" spans="14:15" ht="12">
      <c r="N816" s="1"/>
      <c r="O816" s="1"/>
    </row>
    <row r="817" spans="14:15" ht="12">
      <c r="N817" s="1"/>
      <c r="O817" s="1"/>
    </row>
    <row r="818" spans="14:15" ht="12">
      <c r="N818" s="1"/>
      <c r="O818" s="1"/>
    </row>
    <row r="819" spans="14:15" ht="12">
      <c r="N819" s="1"/>
      <c r="O819" s="1"/>
    </row>
    <row r="820" spans="14:15" ht="12">
      <c r="N820" s="1"/>
      <c r="O820" s="1"/>
    </row>
    <row r="821" spans="14:15" ht="12">
      <c r="N821" s="1"/>
      <c r="O821" s="1"/>
    </row>
    <row r="822" spans="14:15" ht="12">
      <c r="N822" s="1"/>
      <c r="O822" s="1"/>
    </row>
    <row r="823" spans="14:15" ht="12">
      <c r="N823" s="1"/>
      <c r="O823" s="1"/>
    </row>
    <row r="824" spans="14:15" ht="12">
      <c r="N824" s="1"/>
      <c r="O824" s="1"/>
    </row>
    <row r="825" spans="14:15" ht="12">
      <c r="N825" s="1"/>
      <c r="O825" s="1"/>
    </row>
    <row r="826" spans="14:15" ht="12">
      <c r="N826" s="1"/>
      <c r="O826" s="1"/>
    </row>
    <row r="827" spans="14:15" ht="12">
      <c r="N827" s="1"/>
      <c r="O827" s="1"/>
    </row>
    <row r="828" spans="14:15" ht="12">
      <c r="N828" s="1"/>
      <c r="O828" s="1"/>
    </row>
    <row r="829" spans="14:15" ht="12">
      <c r="N829" s="1"/>
      <c r="O829" s="1"/>
    </row>
    <row r="830" spans="14:15" ht="12">
      <c r="N830" s="1"/>
      <c r="O830" s="1"/>
    </row>
    <row r="831" spans="14:15" ht="12">
      <c r="N831" s="1"/>
      <c r="O831" s="1"/>
    </row>
    <row r="832" spans="14:15" ht="12">
      <c r="N832" s="1"/>
      <c r="O832" s="1"/>
    </row>
    <row r="833" spans="14:15" ht="12">
      <c r="N833" s="1"/>
      <c r="O833" s="1"/>
    </row>
    <row r="834" spans="14:15" ht="12">
      <c r="N834" s="1"/>
      <c r="O834" s="1"/>
    </row>
    <row r="835" spans="14:15" ht="12">
      <c r="N835" s="1"/>
      <c r="O835" s="1"/>
    </row>
    <row r="836" spans="14:15" ht="12">
      <c r="N836" s="1"/>
      <c r="O836" s="1"/>
    </row>
    <row r="837" spans="14:15" ht="12">
      <c r="N837" s="1"/>
      <c r="O837" s="1"/>
    </row>
    <row r="838" spans="14:15" ht="12">
      <c r="N838" s="1"/>
      <c r="O838" s="1"/>
    </row>
    <row r="839" spans="14:15" ht="12">
      <c r="N839" s="1"/>
      <c r="O839" s="1"/>
    </row>
    <row r="840" spans="14:15" ht="12">
      <c r="N840" s="1"/>
      <c r="O840" s="1"/>
    </row>
    <row r="841" spans="14:15" ht="12">
      <c r="N841" s="1"/>
      <c r="O841" s="1"/>
    </row>
    <row r="842" spans="14:15" ht="12">
      <c r="N842" s="1"/>
      <c r="O842" s="1"/>
    </row>
    <row r="843" spans="14:15" ht="12">
      <c r="N843" s="1"/>
      <c r="O843" s="1"/>
    </row>
    <row r="844" spans="14:15" ht="12">
      <c r="N844" s="1"/>
      <c r="O844" s="1"/>
    </row>
    <row r="845" spans="14:15" ht="12">
      <c r="N845" s="1"/>
      <c r="O845" s="1"/>
    </row>
    <row r="846" spans="14:15" ht="12">
      <c r="N846" s="1"/>
      <c r="O846" s="1"/>
    </row>
    <row r="847" spans="14:15" ht="12">
      <c r="N847" s="1"/>
      <c r="O847" s="1"/>
    </row>
    <row r="848" spans="14:15" ht="12">
      <c r="N848" s="1"/>
      <c r="O848" s="1"/>
    </row>
    <row r="849" spans="14:15" ht="12">
      <c r="N849" s="1"/>
      <c r="O849" s="1"/>
    </row>
    <row r="850" spans="14:15" ht="12">
      <c r="N850" s="1"/>
      <c r="O850" s="1"/>
    </row>
    <row r="851" spans="14:15" ht="12">
      <c r="N851" s="1"/>
      <c r="O851" s="1"/>
    </row>
    <row r="852" spans="14:15" ht="12">
      <c r="N852" s="1"/>
      <c r="O852" s="1"/>
    </row>
    <row r="853" spans="14:15" ht="12">
      <c r="N853" s="1"/>
      <c r="O853" s="1"/>
    </row>
    <row r="854" spans="14:15" ht="12">
      <c r="N854" s="1"/>
      <c r="O854" s="1"/>
    </row>
    <row r="855" spans="14:15" ht="12">
      <c r="N855" s="1"/>
      <c r="O855" s="1"/>
    </row>
    <row r="856" spans="14:15" ht="12">
      <c r="N856" s="1"/>
      <c r="O856" s="1"/>
    </row>
    <row r="857" spans="14:15" ht="12">
      <c r="N857" s="1"/>
      <c r="O857" s="1"/>
    </row>
    <row r="858" spans="14:15" ht="12">
      <c r="N858" s="1"/>
      <c r="O858" s="1"/>
    </row>
    <row r="859" spans="14:15" ht="12">
      <c r="N859" s="1"/>
      <c r="O859" s="1"/>
    </row>
    <row r="860" spans="14:15" ht="12">
      <c r="N860" s="1"/>
      <c r="O860" s="1"/>
    </row>
    <row r="861" spans="14:15" ht="12">
      <c r="N861" s="1"/>
      <c r="O861" s="1"/>
    </row>
    <row r="862" spans="14:15" ht="12">
      <c r="N862" s="1"/>
      <c r="O862" s="1"/>
    </row>
    <row r="863" spans="14:15" ht="12">
      <c r="N863" s="1"/>
      <c r="O863" s="1"/>
    </row>
    <row r="864" spans="14:15" ht="12">
      <c r="N864" s="1"/>
      <c r="O864" s="1"/>
    </row>
    <row r="865" spans="14:15" ht="12">
      <c r="N865" s="1"/>
      <c r="O865" s="1"/>
    </row>
    <row r="866" spans="14:15" ht="12">
      <c r="N866" s="1"/>
      <c r="O866" s="1"/>
    </row>
    <row r="867" spans="14:15" ht="12">
      <c r="N867" s="1"/>
      <c r="O867" s="1"/>
    </row>
    <row r="868" spans="14:15" ht="12">
      <c r="N868" s="1"/>
      <c r="O868" s="1"/>
    </row>
    <row r="869" spans="14:15" ht="12">
      <c r="N869" s="1"/>
      <c r="O869" s="1"/>
    </row>
    <row r="870" spans="14:15" ht="12">
      <c r="N870" s="1"/>
      <c r="O870" s="1"/>
    </row>
    <row r="871" spans="14:15" ht="12">
      <c r="N871" s="1"/>
      <c r="O871" s="1"/>
    </row>
    <row r="872" spans="14:15" ht="12">
      <c r="N872" s="1"/>
      <c r="O872" s="1"/>
    </row>
    <row r="873" spans="14:15" ht="12">
      <c r="N873" s="1"/>
      <c r="O873" s="1"/>
    </row>
    <row r="874" spans="14:15" ht="12">
      <c r="N874" s="1"/>
      <c r="O874" s="1"/>
    </row>
    <row r="875" spans="14:15" ht="12">
      <c r="N875" s="1"/>
      <c r="O875" s="1"/>
    </row>
    <row r="876" spans="14:15" ht="12">
      <c r="N876" s="1"/>
      <c r="O876" s="1"/>
    </row>
    <row r="877" spans="14:15" ht="12">
      <c r="N877" s="1"/>
      <c r="O877" s="1"/>
    </row>
    <row r="878" spans="14:15" ht="12">
      <c r="N878" s="1"/>
      <c r="O878" s="1"/>
    </row>
    <row r="879" spans="14:15" ht="12">
      <c r="N879" s="1"/>
      <c r="O879" s="1"/>
    </row>
    <row r="880" spans="14:15" ht="12">
      <c r="N880" s="1"/>
      <c r="O880" s="1"/>
    </row>
    <row r="881" spans="14:15" ht="12">
      <c r="N881" s="1"/>
      <c r="O881" s="1"/>
    </row>
    <row r="882" spans="14:15" ht="12">
      <c r="N882" s="1"/>
      <c r="O882" s="1"/>
    </row>
    <row r="883" spans="14:15" ht="12">
      <c r="N883" s="1"/>
      <c r="O883" s="1"/>
    </row>
    <row r="884" spans="14:15" ht="12">
      <c r="N884" s="1"/>
      <c r="O884" s="1"/>
    </row>
    <row r="885" spans="14:15" ht="12">
      <c r="N885" s="1"/>
      <c r="O885" s="1"/>
    </row>
    <row r="886" spans="14:15" ht="12">
      <c r="N886" s="1"/>
      <c r="O886" s="1"/>
    </row>
    <row r="887" spans="14:15" ht="12">
      <c r="N887" s="1"/>
      <c r="O887" s="1"/>
    </row>
    <row r="888" spans="14:15" ht="12">
      <c r="N888" s="1"/>
      <c r="O888" s="1"/>
    </row>
    <row r="889" spans="14:15" ht="12">
      <c r="N889" s="1"/>
      <c r="O889" s="1"/>
    </row>
    <row r="890" spans="14:15" ht="12">
      <c r="N890" s="1"/>
      <c r="O890" s="1"/>
    </row>
    <row r="891" spans="14:15" ht="12">
      <c r="N891" s="1"/>
      <c r="O891" s="1"/>
    </row>
    <row r="892" spans="14:15" ht="12">
      <c r="N892" s="1"/>
      <c r="O892" s="1"/>
    </row>
    <row r="893" spans="14:15" ht="12">
      <c r="N893" s="1"/>
      <c r="O893" s="1"/>
    </row>
    <row r="894" spans="14:15" ht="12">
      <c r="N894" s="1"/>
      <c r="O894" s="1"/>
    </row>
    <row r="895" spans="14:15" ht="12">
      <c r="N895" s="1"/>
      <c r="O895" s="1"/>
    </row>
    <row r="896" spans="14:15" ht="12">
      <c r="N896" s="1"/>
      <c r="O896" s="1"/>
    </row>
    <row r="897" spans="14:15" ht="12">
      <c r="N897" s="1"/>
      <c r="O897" s="1"/>
    </row>
    <row r="898" spans="14:15" ht="12">
      <c r="N898" s="1"/>
      <c r="O898" s="1"/>
    </row>
    <row r="899" spans="14:15" ht="12">
      <c r="N899" s="1"/>
      <c r="O899" s="1"/>
    </row>
    <row r="900" spans="14:15" ht="12">
      <c r="N900" s="1"/>
      <c r="O900" s="1"/>
    </row>
    <row r="901" spans="14:15" ht="12">
      <c r="N901" s="1"/>
      <c r="O901" s="1"/>
    </row>
    <row r="902" spans="14:15" ht="12">
      <c r="N902" s="1"/>
      <c r="O902" s="1"/>
    </row>
    <row r="903" spans="14:15" ht="12">
      <c r="N903" s="1"/>
      <c r="O903" s="1"/>
    </row>
    <row r="904" spans="14:15" ht="12">
      <c r="N904" s="1"/>
      <c r="O904" s="1"/>
    </row>
    <row r="905" spans="14:15" ht="12">
      <c r="N905" s="1"/>
      <c r="O905" s="1"/>
    </row>
    <row r="906" spans="14:15" ht="12">
      <c r="N906" s="1"/>
      <c r="O906" s="1"/>
    </row>
    <row r="907" spans="14:15" ht="12">
      <c r="N907" s="1"/>
      <c r="O907" s="1"/>
    </row>
    <row r="908" spans="14:15" ht="12">
      <c r="N908" s="1"/>
      <c r="O908" s="1"/>
    </row>
    <row r="909" spans="14:15" ht="12">
      <c r="N909" s="1"/>
      <c r="O909" s="1"/>
    </row>
    <row r="910" spans="14:15" ht="12">
      <c r="N910" s="1"/>
      <c r="O910" s="1"/>
    </row>
    <row r="911" spans="14:15" ht="12">
      <c r="N911" s="1"/>
      <c r="O911" s="1"/>
    </row>
    <row r="912" spans="14:15" ht="12">
      <c r="N912" s="1"/>
      <c r="O912" s="1"/>
    </row>
    <row r="913" spans="14:15" ht="12">
      <c r="N913" s="1"/>
      <c r="O913" s="1"/>
    </row>
    <row r="914" spans="14:15" ht="12">
      <c r="N914" s="1"/>
      <c r="O914" s="1"/>
    </row>
    <row r="915" spans="14:15" ht="12">
      <c r="N915" s="1"/>
      <c r="O915" s="1"/>
    </row>
    <row r="916" spans="14:15" ht="12">
      <c r="N916" s="1"/>
      <c r="O916" s="1"/>
    </row>
    <row r="917" spans="14:15" ht="12">
      <c r="N917" s="1"/>
      <c r="O917" s="1"/>
    </row>
    <row r="918" spans="14:15" ht="12">
      <c r="N918" s="1"/>
      <c r="O918" s="1"/>
    </row>
    <row r="919" spans="14:15" ht="12">
      <c r="N919" s="1"/>
      <c r="O919" s="1"/>
    </row>
    <row r="920" spans="14:15" ht="12">
      <c r="N920" s="1"/>
      <c r="O920" s="1"/>
    </row>
    <row r="921" spans="14:15" ht="12">
      <c r="N921" s="1"/>
      <c r="O921" s="1"/>
    </row>
    <row r="922" spans="14:15" ht="12">
      <c r="N922" s="1"/>
      <c r="O922" s="1"/>
    </row>
    <row r="923" spans="14:15" ht="12">
      <c r="N923" s="1"/>
      <c r="O923" s="1"/>
    </row>
    <row r="924" spans="14:15" ht="12">
      <c r="N924" s="1"/>
      <c r="O924" s="1"/>
    </row>
    <row r="925" spans="14:15" ht="12">
      <c r="N925" s="1"/>
      <c r="O925" s="1"/>
    </row>
    <row r="926" spans="14:15" ht="12">
      <c r="N926" s="1"/>
      <c r="O926" s="1"/>
    </row>
    <row r="927" spans="14:15" ht="12">
      <c r="N927" s="1"/>
      <c r="O927" s="1"/>
    </row>
    <row r="928" spans="14:15" ht="12">
      <c r="N928" s="1"/>
      <c r="O928" s="1"/>
    </row>
    <row r="929" spans="14:15" ht="12">
      <c r="N929" s="1"/>
      <c r="O929" s="1"/>
    </row>
    <row r="930" spans="14:15" ht="12">
      <c r="N930" s="1"/>
      <c r="O930" s="1"/>
    </row>
    <row r="931" spans="14:15" ht="12">
      <c r="N931" s="1"/>
      <c r="O931" s="1"/>
    </row>
    <row r="932" spans="14:15" ht="12">
      <c r="N932" s="1"/>
      <c r="O932" s="1"/>
    </row>
    <row r="933" spans="14:15" ht="12">
      <c r="N933" s="1"/>
      <c r="O933" s="1"/>
    </row>
    <row r="934" spans="14:15" ht="12">
      <c r="N934" s="1"/>
      <c r="O934" s="1"/>
    </row>
    <row r="935" spans="14:15" ht="12">
      <c r="N935" s="1"/>
      <c r="O935" s="1"/>
    </row>
    <row r="936" spans="14:15" ht="12">
      <c r="N936" s="1"/>
      <c r="O936" s="1"/>
    </row>
    <row r="937" spans="14:15" ht="12">
      <c r="N937" s="1"/>
      <c r="O937" s="1"/>
    </row>
    <row r="938" spans="14:15" ht="12">
      <c r="N938" s="1"/>
      <c r="O938" s="1"/>
    </row>
    <row r="939" spans="14:15" ht="12">
      <c r="N939" s="1"/>
      <c r="O939" s="1"/>
    </row>
    <row r="940" spans="14:15" ht="12">
      <c r="N940" s="1"/>
      <c r="O940" s="1"/>
    </row>
    <row r="941" spans="14:15" ht="12">
      <c r="N941" s="1"/>
      <c r="O941" s="1"/>
    </row>
    <row r="942" spans="14:15" ht="12">
      <c r="N942" s="1"/>
      <c r="O942" s="1"/>
    </row>
    <row r="943" spans="14:15" ht="12">
      <c r="N943" s="1"/>
      <c r="O943" s="1"/>
    </row>
    <row r="944" spans="14:15" ht="12">
      <c r="N944" s="1"/>
      <c r="O944" s="1"/>
    </row>
    <row r="945" spans="14:15" ht="12">
      <c r="N945" s="1"/>
      <c r="O945" s="1"/>
    </row>
    <row r="946" spans="14:15" ht="12">
      <c r="N946" s="1"/>
      <c r="O946" s="1"/>
    </row>
    <row r="947" spans="14:15" ht="12">
      <c r="N947" s="1"/>
      <c r="O947" s="1"/>
    </row>
    <row r="948" spans="14:15" ht="12">
      <c r="N948" s="1"/>
      <c r="O948" s="1"/>
    </row>
    <row r="949" spans="14:15" ht="12">
      <c r="N949" s="1"/>
      <c r="O949" s="1"/>
    </row>
    <row r="950" spans="14:15" ht="12">
      <c r="N950" s="1"/>
      <c r="O950" s="1"/>
    </row>
    <row r="951" spans="14:15" ht="12">
      <c r="N951" s="1"/>
      <c r="O951" s="1"/>
    </row>
    <row r="952" spans="14:15" ht="12">
      <c r="N952" s="1"/>
      <c r="O952" s="1"/>
    </row>
    <row r="953" spans="14:15" ht="12">
      <c r="N953" s="1"/>
      <c r="O953" s="1"/>
    </row>
    <row r="954" spans="14:15" ht="12">
      <c r="N954" s="1"/>
      <c r="O954" s="1"/>
    </row>
    <row r="955" spans="14:15" ht="12">
      <c r="N955" s="1"/>
      <c r="O955" s="1"/>
    </row>
    <row r="956" spans="14:15" ht="12">
      <c r="N956" s="1"/>
      <c r="O956" s="1"/>
    </row>
    <row r="957" spans="14:15" ht="12">
      <c r="N957" s="1"/>
      <c r="O957" s="1"/>
    </row>
    <row r="958" spans="14:15" ht="12">
      <c r="N958" s="1"/>
      <c r="O958" s="1"/>
    </row>
    <row r="959" spans="14:15" ht="12">
      <c r="N959" s="1"/>
      <c r="O959" s="1"/>
    </row>
    <row r="960" spans="14:15" ht="12">
      <c r="N960" s="1"/>
      <c r="O960" s="1"/>
    </row>
    <row r="961" spans="14:15" ht="12">
      <c r="N961" s="1"/>
      <c r="O961" s="1"/>
    </row>
    <row r="962" spans="14:15" ht="12">
      <c r="N962" s="1"/>
      <c r="O962" s="1"/>
    </row>
    <row r="963" spans="14:15" ht="12">
      <c r="N963" s="1"/>
      <c r="O963" s="1"/>
    </row>
    <row r="964" spans="14:15" ht="12">
      <c r="N964" s="1"/>
      <c r="O964" s="1"/>
    </row>
    <row r="965" spans="14:15" ht="12">
      <c r="N965" s="1"/>
      <c r="O965" s="1"/>
    </row>
    <row r="966" spans="14:15" ht="12">
      <c r="N966" s="1"/>
      <c r="O966" s="1"/>
    </row>
    <row r="967" spans="14:15" ht="12">
      <c r="N967" s="1"/>
      <c r="O967" s="1"/>
    </row>
    <row r="968" spans="14:15" ht="12">
      <c r="N968" s="1"/>
      <c r="O968" s="1"/>
    </row>
    <row r="969" spans="14:15" ht="12">
      <c r="N969" s="1"/>
      <c r="O969" s="1"/>
    </row>
    <row r="970" spans="14:15" ht="12">
      <c r="N970" s="1"/>
      <c r="O970" s="1"/>
    </row>
    <row r="971" spans="14:15" ht="12">
      <c r="N971" s="1"/>
      <c r="O971" s="1"/>
    </row>
    <row r="972" spans="14:15" ht="12">
      <c r="N972" s="1"/>
      <c r="O972" s="1"/>
    </row>
    <row r="973" spans="14:15" ht="12">
      <c r="N973" s="1"/>
      <c r="O973" s="1"/>
    </row>
    <row r="974" spans="14:15" ht="12">
      <c r="N974" s="1"/>
      <c r="O974" s="1"/>
    </row>
    <row r="975" spans="14:15" ht="12">
      <c r="N975" s="1"/>
      <c r="O975" s="1"/>
    </row>
    <row r="976" spans="14:15" ht="12">
      <c r="N976" s="1"/>
      <c r="O976" s="1"/>
    </row>
    <row r="977" spans="14:15" ht="12">
      <c r="N977" s="1"/>
      <c r="O977" s="1"/>
    </row>
    <row r="978" spans="14:15" ht="12">
      <c r="N978" s="1"/>
      <c r="O978" s="1"/>
    </row>
    <row r="979" spans="14:15" ht="12">
      <c r="N979" s="1"/>
      <c r="O979" s="1"/>
    </row>
    <row r="980" spans="14:15" ht="12">
      <c r="N980" s="1"/>
      <c r="O980" s="1"/>
    </row>
    <row r="981" spans="14:15" ht="12">
      <c r="N981" s="1"/>
      <c r="O981" s="1"/>
    </row>
    <row r="982" spans="14:15" ht="12">
      <c r="N982" s="1"/>
      <c r="O982" s="1"/>
    </row>
    <row r="983" spans="14:15" ht="12">
      <c r="N983" s="1"/>
      <c r="O983" s="1"/>
    </row>
    <row r="984" spans="14:15" ht="12">
      <c r="N984" s="1"/>
      <c r="O984" s="1"/>
    </row>
    <row r="985" spans="14:15" ht="12">
      <c r="N985" s="1"/>
      <c r="O985" s="1"/>
    </row>
    <row r="986" spans="14:15" ht="12">
      <c r="N986" s="1"/>
      <c r="O986" s="1"/>
    </row>
    <row r="987" spans="14:15" ht="12">
      <c r="N987" s="1"/>
      <c r="O987" s="1"/>
    </row>
    <row r="988" spans="14:15" ht="12">
      <c r="N988" s="1"/>
      <c r="O988" s="1"/>
    </row>
    <row r="989" spans="14:15" ht="12">
      <c r="N989" s="1"/>
      <c r="O989" s="1"/>
    </row>
    <row r="990" spans="14:15" ht="12">
      <c r="N990" s="1"/>
      <c r="O990" s="1"/>
    </row>
    <row r="991" spans="14:15" ht="12">
      <c r="N991" s="1"/>
      <c r="O991" s="1"/>
    </row>
    <row r="992" spans="14:15" ht="12">
      <c r="N992" s="1"/>
      <c r="O992" s="1"/>
    </row>
    <row r="993" spans="14:15" ht="12">
      <c r="N993" s="1"/>
      <c r="O993" s="1"/>
    </row>
    <row r="994" spans="14:15" ht="12">
      <c r="N994" s="1"/>
      <c r="O994" s="1"/>
    </row>
    <row r="995" spans="14:15" ht="12">
      <c r="N995" s="1"/>
      <c r="O995" s="1"/>
    </row>
    <row r="996" spans="14:15" ht="12">
      <c r="N996" s="1"/>
      <c r="O996" s="1"/>
    </row>
    <row r="997" spans="14:15" ht="12">
      <c r="N997" s="1"/>
      <c r="O997" s="1"/>
    </row>
    <row r="998" spans="14:15" ht="12">
      <c r="N998" s="1"/>
      <c r="O998" s="1"/>
    </row>
    <row r="999" spans="14:15" ht="12">
      <c r="N999" s="1"/>
      <c r="O999" s="1"/>
    </row>
    <row r="1000" spans="14:15" ht="12">
      <c r="N1000" s="1"/>
      <c r="O1000" s="1"/>
    </row>
    <row r="1001" spans="14:15" ht="12">
      <c r="N1001" s="1"/>
      <c r="O1001" s="1"/>
    </row>
    <row r="1002" spans="14:15" ht="12">
      <c r="N1002" s="1"/>
      <c r="O1002" s="1"/>
    </row>
    <row r="1003" spans="14:15" ht="12">
      <c r="N1003" s="1"/>
      <c r="O1003" s="1"/>
    </row>
    <row r="1004" spans="14:15" ht="12">
      <c r="N1004" s="1"/>
      <c r="O1004" s="1"/>
    </row>
    <row r="1005" spans="14:15" ht="12">
      <c r="N1005" s="1"/>
      <c r="O1005" s="1"/>
    </row>
    <row r="1006" spans="14:15" ht="12">
      <c r="N1006" s="1"/>
      <c r="O1006" s="1"/>
    </row>
    <row r="1007" spans="14:15" ht="12">
      <c r="N1007" s="1"/>
      <c r="O1007" s="1"/>
    </row>
    <row r="1008" spans="14:15" ht="12">
      <c r="N1008" s="1"/>
      <c r="O1008" s="1"/>
    </row>
    <row r="1009" spans="14:15" ht="12">
      <c r="N1009" s="1"/>
      <c r="O1009" s="1"/>
    </row>
    <row r="1010" spans="14:15" ht="12">
      <c r="N1010" s="1"/>
      <c r="O1010" s="1"/>
    </row>
    <row r="1011" spans="14:15" ht="12">
      <c r="N1011" s="1"/>
      <c r="O1011" s="1"/>
    </row>
    <row r="1012" spans="14:15" ht="12">
      <c r="N1012" s="1"/>
      <c r="O1012" s="1"/>
    </row>
    <row r="1013" spans="14:15" ht="12">
      <c r="N1013" s="1"/>
      <c r="O1013" s="1"/>
    </row>
    <row r="1014" spans="14:15" ht="12">
      <c r="N1014" s="1"/>
      <c r="O1014" s="1"/>
    </row>
    <row r="1015" spans="14:15" ht="12">
      <c r="N1015" s="1"/>
      <c r="O1015" s="1"/>
    </row>
    <row r="1016" spans="14:15" ht="12">
      <c r="N1016" s="1"/>
      <c r="O1016" s="1"/>
    </row>
    <row r="1017" spans="14:15" ht="12">
      <c r="N1017" s="1"/>
      <c r="O1017" s="1"/>
    </row>
    <row r="1018" spans="14:15" ht="12">
      <c r="N1018" s="1"/>
      <c r="O1018" s="1"/>
    </row>
    <row r="1019" spans="14:15" ht="12">
      <c r="N1019" s="1"/>
      <c r="O1019" s="1"/>
    </row>
    <row r="1020" spans="14:15" ht="12">
      <c r="N1020" s="1"/>
      <c r="O1020" s="1"/>
    </row>
    <row r="1021" spans="14:15" ht="12">
      <c r="N1021" s="1"/>
      <c r="O1021" s="1"/>
    </row>
    <row r="1022" spans="14:15" ht="12">
      <c r="N1022" s="1"/>
      <c r="O1022" s="1"/>
    </row>
    <row r="1023" spans="14:15" ht="12">
      <c r="N1023" s="1"/>
      <c r="O1023" s="1"/>
    </row>
    <row r="1024" spans="14:15" ht="12">
      <c r="N1024" s="1"/>
      <c r="O1024" s="1"/>
    </row>
    <row r="1025" spans="14:15" ht="12">
      <c r="N1025" s="1"/>
      <c r="O1025" s="1"/>
    </row>
    <row r="1026" spans="14:15" ht="12">
      <c r="N1026" s="1"/>
      <c r="O1026" s="1"/>
    </row>
    <row r="1027" spans="14:15" ht="12">
      <c r="N1027" s="1"/>
      <c r="O1027" s="1"/>
    </row>
    <row r="1028" spans="14:15" ht="12">
      <c r="N1028" s="1"/>
      <c r="O1028" s="1"/>
    </row>
    <row r="1029" spans="14:15" ht="12">
      <c r="N1029" s="1"/>
      <c r="O1029" s="1"/>
    </row>
    <row r="1030" spans="14:15" ht="12">
      <c r="N1030" s="1"/>
      <c r="O1030" s="1"/>
    </row>
    <row r="1031" spans="14:15" ht="12">
      <c r="N1031" s="1"/>
      <c r="O1031" s="1"/>
    </row>
    <row r="1032" spans="14:15" ht="12">
      <c r="N1032" s="1"/>
      <c r="O1032" s="1"/>
    </row>
    <row r="1033" spans="14:15" ht="12">
      <c r="N1033" s="1"/>
      <c r="O1033" s="1"/>
    </row>
    <row r="1034" spans="14:15" ht="12">
      <c r="N1034" s="1"/>
      <c r="O1034" s="1"/>
    </row>
    <row r="1035" spans="14:15" ht="12">
      <c r="N1035" s="1"/>
      <c r="O1035" s="1"/>
    </row>
    <row r="1036" spans="14:15" ht="12">
      <c r="N1036" s="1"/>
      <c r="O1036" s="1"/>
    </row>
    <row r="1037" spans="14:15" ht="12">
      <c r="N1037" s="1"/>
      <c r="O1037" s="1"/>
    </row>
    <row r="1038" spans="14:15" ht="12">
      <c r="N1038" s="1"/>
      <c r="O1038" s="1"/>
    </row>
    <row r="1039" spans="14:15" ht="12">
      <c r="N1039" s="1"/>
      <c r="O1039" s="1"/>
    </row>
    <row r="1040" spans="14:15" ht="12">
      <c r="N1040" s="1"/>
      <c r="O1040" s="1"/>
    </row>
    <row r="1041" spans="14:15" ht="12">
      <c r="N1041" s="1"/>
      <c r="O1041" s="1"/>
    </row>
    <row r="1042" spans="14:15" ht="12">
      <c r="N1042" s="1"/>
      <c r="O1042" s="1"/>
    </row>
    <row r="1043" spans="14:15" ht="12">
      <c r="N1043" s="1"/>
      <c r="O1043" s="1"/>
    </row>
    <row r="1044" spans="14:15" ht="12">
      <c r="N1044" s="1"/>
      <c r="O1044" s="1"/>
    </row>
    <row r="1045" spans="14:15" ht="12">
      <c r="N1045" s="1"/>
      <c r="O1045" s="1"/>
    </row>
    <row r="1046" spans="14:15" ht="12">
      <c r="N1046" s="1"/>
      <c r="O1046" s="1"/>
    </row>
    <row r="1047" spans="14:15" ht="12">
      <c r="N1047" s="1"/>
      <c r="O1047" s="1"/>
    </row>
    <row r="1048" spans="14:15" ht="12">
      <c r="N1048" s="1"/>
      <c r="O1048" s="1"/>
    </row>
    <row r="1049" spans="14:15" ht="12">
      <c r="N1049" s="1"/>
      <c r="O1049" s="1"/>
    </row>
    <row r="1050" spans="14:15" ht="12">
      <c r="N1050" s="1"/>
      <c r="O1050" s="1"/>
    </row>
    <row r="1051" spans="14:15" ht="12">
      <c r="N1051" s="1"/>
      <c r="O1051" s="1"/>
    </row>
    <row r="1052" spans="14:15" ht="12">
      <c r="N1052" s="1"/>
      <c r="O1052" s="1"/>
    </row>
    <row r="1053" spans="14:15" ht="12">
      <c r="N1053" s="1"/>
      <c r="O1053" s="1"/>
    </row>
    <row r="1054" spans="14:15" ht="12">
      <c r="N1054" s="1"/>
      <c r="O1054" s="1"/>
    </row>
    <row r="1055" spans="14:15" ht="12">
      <c r="N1055" s="1"/>
      <c r="O1055" s="1"/>
    </row>
    <row r="1056" spans="14:15" ht="12">
      <c r="N1056" s="1"/>
      <c r="O1056" s="1"/>
    </row>
    <row r="1057" spans="14:15" ht="12">
      <c r="N1057" s="1"/>
      <c r="O1057" s="1"/>
    </row>
    <row r="1058" spans="14:15" ht="12">
      <c r="N1058" s="1"/>
      <c r="O1058" s="1"/>
    </row>
    <row r="1059" spans="14:15" ht="12">
      <c r="N1059" s="1"/>
      <c r="O1059" s="1"/>
    </row>
    <row r="1060" spans="14:15" ht="12">
      <c r="N1060" s="1"/>
      <c r="O1060" s="1"/>
    </row>
    <row r="1061" spans="14:15" ht="12">
      <c r="N1061" s="1"/>
      <c r="O1061" s="1"/>
    </row>
    <row r="1062" spans="14:15" ht="12">
      <c r="N1062" s="1"/>
      <c r="O1062" s="1"/>
    </row>
    <row r="1063" spans="14:15" ht="12">
      <c r="N1063" s="1"/>
      <c r="O1063" s="1"/>
    </row>
    <row r="1064" spans="14:15" ht="12">
      <c r="N1064" s="1"/>
      <c r="O1064" s="1"/>
    </row>
    <row r="1065" spans="14:15" ht="12">
      <c r="N1065" s="1"/>
      <c r="O1065" s="1"/>
    </row>
    <row r="1066" spans="14:15" ht="12">
      <c r="N1066" s="1"/>
      <c r="O1066" s="1"/>
    </row>
    <row r="1067" spans="14:15" ht="12">
      <c r="N1067" s="1"/>
      <c r="O1067" s="1"/>
    </row>
    <row r="1068" spans="14:15" ht="12">
      <c r="N1068" s="1"/>
      <c r="O1068" s="1"/>
    </row>
    <row r="1069" spans="14:15" ht="12">
      <c r="N1069" s="1"/>
      <c r="O1069" s="1"/>
    </row>
    <row r="1070" spans="14:15" ht="12">
      <c r="N1070" s="1"/>
      <c r="O1070" s="1"/>
    </row>
    <row r="1071" spans="14:15" ht="12">
      <c r="N1071" s="1"/>
      <c r="O1071" s="1"/>
    </row>
    <row r="1072" spans="14:15" ht="12">
      <c r="N1072" s="1"/>
      <c r="O1072" s="1"/>
    </row>
    <row r="1073" spans="14:15" ht="12">
      <c r="N1073" s="1"/>
      <c r="O1073" s="1"/>
    </row>
    <row r="1074" spans="14:15" ht="12">
      <c r="N1074" s="1"/>
      <c r="O1074" s="1"/>
    </row>
    <row r="1075" spans="14:15" ht="12">
      <c r="N1075" s="1"/>
      <c r="O1075" s="1"/>
    </row>
    <row r="1076" spans="14:15" ht="12">
      <c r="N1076" s="1"/>
      <c r="O1076" s="1"/>
    </row>
    <row r="1077" spans="14:15" ht="12">
      <c r="N1077" s="1"/>
      <c r="O1077" s="1"/>
    </row>
    <row r="1078" spans="14:15" ht="12">
      <c r="N1078" s="1"/>
      <c r="O1078" s="1"/>
    </row>
    <row r="1079" spans="14:15" ht="12">
      <c r="N1079" s="1"/>
      <c r="O1079" s="1"/>
    </row>
    <row r="1080" spans="14:15" ht="12">
      <c r="N1080" s="1"/>
      <c r="O1080" s="1"/>
    </row>
    <row r="1081" spans="14:15" ht="12">
      <c r="N1081" s="1"/>
      <c r="O1081" s="1"/>
    </row>
    <row r="1082" spans="14:15" ht="12">
      <c r="N1082" s="1"/>
      <c r="O1082" s="1"/>
    </row>
    <row r="1083" spans="14:15" ht="12">
      <c r="N1083" s="1"/>
      <c r="O1083" s="1"/>
    </row>
    <row r="1084" spans="14:15" ht="12">
      <c r="N1084" s="1"/>
      <c r="O1084" s="1"/>
    </row>
    <row r="1085" spans="14:15" ht="12">
      <c r="N1085" s="1"/>
      <c r="O1085" s="1"/>
    </row>
    <row r="1086" spans="14:15" ht="12">
      <c r="N1086" s="1"/>
      <c r="O1086" s="1"/>
    </row>
    <row r="1087" spans="14:15" ht="12">
      <c r="N1087" s="1"/>
      <c r="O1087" s="1"/>
    </row>
    <row r="1088" spans="14:15" ht="12">
      <c r="N1088" s="1"/>
      <c r="O1088" s="1"/>
    </row>
    <row r="1089" spans="14:15" ht="12">
      <c r="N1089" s="1"/>
      <c r="O1089" s="1"/>
    </row>
    <row r="1090" spans="14:15" ht="12">
      <c r="N1090" s="1"/>
      <c r="O1090" s="1"/>
    </row>
    <row r="1091" spans="14:15" ht="12">
      <c r="N1091" s="1"/>
      <c r="O1091" s="1"/>
    </row>
    <row r="1092" spans="14:15" ht="12">
      <c r="N1092" s="1"/>
      <c r="O1092" s="1"/>
    </row>
    <row r="1093" spans="14:15" ht="12">
      <c r="N1093" s="1"/>
      <c r="O1093" s="1"/>
    </row>
    <row r="1094" spans="14:15" ht="12">
      <c r="N1094" s="1"/>
      <c r="O1094" s="1"/>
    </row>
    <row r="1095" spans="14:15" ht="12">
      <c r="N1095" s="1"/>
      <c r="O1095" s="1"/>
    </row>
    <row r="1096" spans="14:15" ht="12">
      <c r="N1096" s="1"/>
      <c r="O1096" s="1"/>
    </row>
    <row r="1097" spans="14:15" ht="12">
      <c r="N1097" s="1"/>
      <c r="O1097" s="1"/>
    </row>
    <row r="1098" spans="14:15" ht="12">
      <c r="N1098" s="1"/>
      <c r="O1098" s="1"/>
    </row>
    <row r="1099" spans="14:15" ht="12">
      <c r="N1099" s="1"/>
      <c r="O1099" s="1"/>
    </row>
    <row r="1100" spans="14:15" ht="12">
      <c r="N1100" s="1"/>
      <c r="O1100" s="1"/>
    </row>
    <row r="1101" spans="14:15" ht="12">
      <c r="N1101" s="1"/>
      <c r="O1101" s="1"/>
    </row>
    <row r="1102" spans="14:15" ht="12">
      <c r="N1102" s="1"/>
      <c r="O1102" s="1"/>
    </row>
    <row r="1103" spans="14:15" ht="12">
      <c r="N1103" s="1"/>
      <c r="O1103" s="1"/>
    </row>
    <row r="1104" spans="14:15" ht="12">
      <c r="N1104" s="1"/>
      <c r="O1104" s="1"/>
    </row>
    <row r="1105" spans="14:15" ht="12">
      <c r="N1105" s="1"/>
      <c r="O1105" s="1"/>
    </row>
    <row r="1106" spans="14:15" ht="12">
      <c r="N1106" s="1"/>
      <c r="O1106" s="1"/>
    </row>
    <row r="1107" spans="14:15" ht="12">
      <c r="N1107" s="1"/>
      <c r="O1107" s="1"/>
    </row>
    <row r="1108" spans="14:15" ht="12">
      <c r="N1108" s="1"/>
      <c r="O1108" s="1"/>
    </row>
    <row r="1109" spans="14:15" ht="12">
      <c r="N1109" s="1"/>
      <c r="O1109" s="1"/>
    </row>
    <row r="1110" spans="14:15" ht="12">
      <c r="N1110" s="1"/>
      <c r="O1110" s="1"/>
    </row>
    <row r="1111" spans="14:15" ht="12">
      <c r="N1111" s="1"/>
      <c r="O1111" s="1"/>
    </row>
    <row r="1112" spans="14:15" ht="12">
      <c r="N1112" s="1"/>
      <c r="O1112" s="1"/>
    </row>
    <row r="1113" spans="14:15" ht="12">
      <c r="N1113" s="1"/>
      <c r="O1113" s="1"/>
    </row>
    <row r="1114" spans="14:15" ht="12">
      <c r="N1114" s="1"/>
      <c r="O1114" s="1"/>
    </row>
    <row r="1115" spans="14:15" ht="12">
      <c r="N1115" s="1"/>
      <c r="O1115" s="1"/>
    </row>
    <row r="1116" spans="14:15" ht="12">
      <c r="N1116" s="1"/>
      <c r="O1116" s="1"/>
    </row>
    <row r="1117" spans="14:15" ht="12">
      <c r="N1117" s="1"/>
      <c r="O1117" s="1"/>
    </row>
    <row r="1118" spans="14:15" ht="12">
      <c r="N1118" s="1"/>
      <c r="O1118" s="1"/>
    </row>
    <row r="1119" spans="14:15" ht="12">
      <c r="N1119" s="1"/>
      <c r="O1119" s="1"/>
    </row>
    <row r="1120" spans="14:15" ht="12">
      <c r="N1120" s="1"/>
      <c r="O1120" s="1"/>
    </row>
    <row r="1121" spans="14:15" ht="12">
      <c r="N1121" s="1"/>
      <c r="O1121" s="1"/>
    </row>
    <row r="1122" spans="14:15" ht="12">
      <c r="N1122" s="1"/>
      <c r="O1122" s="1"/>
    </row>
    <row r="1123" spans="14:15" ht="12">
      <c r="N1123" s="1"/>
      <c r="O1123" s="1"/>
    </row>
    <row r="1124" spans="14:15" ht="12">
      <c r="N1124" s="1"/>
      <c r="O1124" s="1"/>
    </row>
    <row r="1125" spans="14:15" ht="12">
      <c r="N1125" s="1"/>
      <c r="O1125" s="1"/>
    </row>
    <row r="1126" spans="14:15" ht="12">
      <c r="N1126" s="1"/>
      <c r="O1126" s="1"/>
    </row>
    <row r="1127" spans="14:15" ht="12">
      <c r="N1127" s="1"/>
      <c r="O1127" s="1"/>
    </row>
    <row r="1128" spans="14:15" ht="12">
      <c r="N1128" s="1"/>
      <c r="O1128" s="1"/>
    </row>
    <row r="1129" spans="14:15" ht="12">
      <c r="N1129" s="1"/>
      <c r="O1129" s="1"/>
    </row>
    <row r="1130" spans="14:15" ht="12">
      <c r="N1130" s="1"/>
      <c r="O1130" s="1"/>
    </row>
    <row r="1131" spans="14:15" ht="12">
      <c r="N1131" s="1"/>
      <c r="O1131" s="1"/>
    </row>
    <row r="1132" spans="14:15" ht="12">
      <c r="N1132" s="1"/>
      <c r="O1132" s="1"/>
    </row>
    <row r="1133" spans="14:15" ht="12">
      <c r="N1133" s="1"/>
      <c r="O1133" s="1"/>
    </row>
    <row r="1134" spans="14:15" ht="12">
      <c r="N1134" s="1"/>
      <c r="O1134" s="1"/>
    </row>
    <row r="1135" spans="14:15" ht="12">
      <c r="N1135" s="1"/>
      <c r="O1135" s="1"/>
    </row>
    <row r="1136" spans="14:15" ht="12">
      <c r="N1136" s="1"/>
      <c r="O1136" s="1"/>
    </row>
    <row r="1137" spans="14:15" ht="12">
      <c r="N1137" s="1"/>
      <c r="O1137" s="1"/>
    </row>
    <row r="1138" spans="14:15" ht="12">
      <c r="N1138" s="1"/>
      <c r="O1138" s="1"/>
    </row>
    <row r="1139" spans="14:15" ht="12">
      <c r="N1139" s="1"/>
      <c r="O1139" s="1"/>
    </row>
    <row r="1140" spans="14:15" ht="12">
      <c r="N1140" s="1"/>
      <c r="O1140" s="1"/>
    </row>
    <row r="1141" spans="14:15" ht="12">
      <c r="N1141" s="1"/>
      <c r="O1141" s="1"/>
    </row>
    <row r="1142" spans="14:15" ht="12">
      <c r="N1142" s="1"/>
      <c r="O1142" s="1"/>
    </row>
    <row r="1143" spans="14:15" ht="12">
      <c r="N1143" s="1"/>
      <c r="O1143" s="1"/>
    </row>
    <row r="1144" spans="14:15" ht="12">
      <c r="N1144" s="1"/>
      <c r="O1144" s="1"/>
    </row>
    <row r="1145" spans="14:15" ht="12">
      <c r="N1145" s="1"/>
      <c r="O1145" s="1"/>
    </row>
    <row r="1146" spans="14:15" ht="12">
      <c r="N1146" s="1"/>
      <c r="O1146" s="1"/>
    </row>
    <row r="1147" spans="14:15" ht="12">
      <c r="N1147" s="1"/>
      <c r="O1147" s="1"/>
    </row>
    <row r="1148" spans="14:15" ht="12">
      <c r="N1148" s="1"/>
      <c r="O1148" s="1"/>
    </row>
    <row r="1149" spans="14:15" ht="12">
      <c r="N1149" s="1"/>
      <c r="O1149" s="1"/>
    </row>
    <row r="1150" spans="14:15" ht="12">
      <c r="N1150" s="1"/>
      <c r="O1150" s="1"/>
    </row>
    <row r="1151" spans="14:15" ht="12">
      <c r="N1151" s="1"/>
      <c r="O1151" s="1"/>
    </row>
    <row r="1152" spans="14:15" ht="12">
      <c r="N1152" s="1"/>
      <c r="O1152" s="1"/>
    </row>
    <row r="1153" spans="14:15" ht="12">
      <c r="N1153" s="1"/>
      <c r="O1153" s="1"/>
    </row>
    <row r="1154" spans="14:15" ht="12">
      <c r="N1154" s="1"/>
      <c r="O1154" s="1"/>
    </row>
    <row r="1155" spans="14:15" ht="12">
      <c r="N1155" s="1"/>
      <c r="O1155" s="1"/>
    </row>
    <row r="1156" spans="14:15" ht="12">
      <c r="N1156" s="1"/>
      <c r="O1156" s="1"/>
    </row>
    <row r="1157" spans="14:15" ht="12">
      <c r="N1157" s="1"/>
      <c r="O1157" s="1"/>
    </row>
    <row r="1158" spans="14:15" ht="12">
      <c r="N1158" s="1"/>
      <c r="O1158" s="1"/>
    </row>
    <row r="1159" spans="14:15" ht="12">
      <c r="N1159" s="1"/>
      <c r="O1159" s="1"/>
    </row>
    <row r="1160" spans="14:15" ht="12">
      <c r="N1160" s="1"/>
      <c r="O1160" s="1"/>
    </row>
    <row r="1161" spans="14:15" ht="12">
      <c r="N1161" s="1"/>
      <c r="O1161" s="1"/>
    </row>
    <row r="1162" spans="14:15" ht="12">
      <c r="N1162" s="1"/>
      <c r="O1162" s="1"/>
    </row>
    <row r="1163" spans="14:15" ht="12">
      <c r="N1163" s="1"/>
      <c r="O1163" s="1"/>
    </row>
    <row r="1164" spans="14:15" ht="12">
      <c r="N1164" s="1"/>
      <c r="O1164" s="1"/>
    </row>
    <row r="1165" spans="14:15" ht="12">
      <c r="N1165" s="1"/>
      <c r="O1165" s="1"/>
    </row>
    <row r="1166" spans="14:15" ht="12">
      <c r="N1166" s="1"/>
      <c r="O1166" s="1"/>
    </row>
    <row r="1167" spans="14:15" ht="12">
      <c r="N1167" s="1"/>
      <c r="O1167" s="1"/>
    </row>
    <row r="1168" spans="14:15" ht="12">
      <c r="N1168" s="1"/>
      <c r="O1168" s="1"/>
    </row>
    <row r="1169" spans="14:15" ht="12">
      <c r="N1169" s="1"/>
      <c r="O1169" s="1"/>
    </row>
    <row r="1170" spans="14:15" ht="12">
      <c r="N1170" s="1"/>
      <c r="O1170" s="1"/>
    </row>
    <row r="1171" spans="14:15" ht="12">
      <c r="N1171" s="1"/>
      <c r="O1171" s="1"/>
    </row>
    <row r="1172" spans="14:15" ht="12">
      <c r="N1172" s="1"/>
      <c r="O1172" s="1"/>
    </row>
    <row r="1173" spans="14:15" ht="12">
      <c r="N1173" s="1"/>
      <c r="O1173" s="1"/>
    </row>
    <row r="1174" spans="14:15" ht="12">
      <c r="N1174" s="1"/>
      <c r="O1174" s="1"/>
    </row>
    <row r="1175" spans="14:15" ht="12">
      <c r="N1175" s="1"/>
      <c r="O1175" s="1"/>
    </row>
    <row r="1176" spans="14:15" ht="12">
      <c r="N1176" s="1"/>
      <c r="O1176" s="1"/>
    </row>
    <row r="1177" spans="14:15" ht="12">
      <c r="N1177" s="1"/>
      <c r="O1177" s="1"/>
    </row>
    <row r="1178" spans="14:15" ht="12">
      <c r="N1178" s="1"/>
      <c r="O1178" s="1"/>
    </row>
    <row r="1179" spans="14:15" ht="12">
      <c r="N1179" s="1"/>
      <c r="O1179" s="1"/>
    </row>
    <row r="1180" spans="14:15" ht="12">
      <c r="N1180" s="1"/>
      <c r="O1180" s="1"/>
    </row>
    <row r="1181" spans="14:15" ht="12">
      <c r="N1181" s="1"/>
      <c r="O1181" s="1"/>
    </row>
    <row r="1182" spans="14:15" ht="12">
      <c r="N1182" s="1"/>
      <c r="O1182" s="1"/>
    </row>
    <row r="1183" spans="14:15" ht="12">
      <c r="N1183" s="1"/>
      <c r="O1183" s="1"/>
    </row>
    <row r="1184" spans="14:15" ht="12">
      <c r="N1184" s="1"/>
      <c r="O1184" s="1"/>
    </row>
    <row r="1185" spans="14:15" ht="12">
      <c r="N1185" s="1"/>
      <c r="O1185" s="1"/>
    </row>
    <row r="1186" spans="14:15" ht="12">
      <c r="N1186" s="1"/>
      <c r="O1186" s="1"/>
    </row>
    <row r="1187" spans="14:15" ht="12">
      <c r="N1187" s="1"/>
      <c r="O1187" s="1"/>
    </row>
    <row r="1188" spans="14:15" ht="12">
      <c r="N1188" s="1"/>
      <c r="O1188" s="1"/>
    </row>
    <row r="1189" spans="14:15" ht="12">
      <c r="N1189" s="1"/>
      <c r="O1189" s="1"/>
    </row>
    <row r="1190" spans="14:15" ht="12">
      <c r="N1190" s="1"/>
      <c r="O1190" s="1"/>
    </row>
    <row r="1191" spans="14:15" ht="12">
      <c r="N1191" s="1"/>
      <c r="O1191" s="1"/>
    </row>
    <row r="1192" spans="14:15" ht="12">
      <c r="N1192" s="1"/>
      <c r="O1192" s="1"/>
    </row>
    <row r="1193" spans="14:15" ht="12">
      <c r="N1193" s="1"/>
      <c r="O1193" s="1"/>
    </row>
    <row r="1194" spans="14:15" ht="12">
      <c r="N1194" s="1"/>
      <c r="O1194" s="1"/>
    </row>
    <row r="1195" spans="14:15" ht="12">
      <c r="N1195" s="1"/>
      <c r="O1195" s="1"/>
    </row>
    <row r="1196" spans="14:15" ht="12">
      <c r="N1196" s="1"/>
      <c r="O1196" s="1"/>
    </row>
    <row r="1197" spans="14:15" ht="12">
      <c r="N1197" s="1"/>
      <c r="O1197" s="1"/>
    </row>
    <row r="1198" spans="14:15" ht="12">
      <c r="N1198" s="1"/>
      <c r="O1198" s="1"/>
    </row>
    <row r="1199" spans="14:15" ht="12">
      <c r="N1199" s="1"/>
      <c r="O1199" s="1"/>
    </row>
    <row r="1200" spans="14:15" ht="12">
      <c r="N1200" s="1"/>
      <c r="O1200" s="1"/>
    </row>
    <row r="1201" spans="14:15" ht="12">
      <c r="N1201" s="1"/>
      <c r="O1201" s="1"/>
    </row>
    <row r="1202" spans="14:15" ht="12">
      <c r="N1202" s="1"/>
      <c r="O1202" s="1"/>
    </row>
    <row r="1203" spans="14:15" ht="12">
      <c r="N1203" s="1"/>
      <c r="O1203" s="1"/>
    </row>
    <row r="1204" spans="14:15" ht="12">
      <c r="N1204" s="1"/>
      <c r="O1204" s="1"/>
    </row>
    <row r="1205" spans="14:15" ht="12">
      <c r="N1205" s="1"/>
      <c r="O1205" s="1"/>
    </row>
    <row r="1206" spans="14:15" ht="12">
      <c r="N1206" s="1"/>
      <c r="O1206" s="1"/>
    </row>
    <row r="1207" spans="14:15" ht="12">
      <c r="N1207" s="1"/>
      <c r="O1207" s="1"/>
    </row>
    <row r="1208" spans="14:15" ht="12">
      <c r="N1208" s="1"/>
      <c r="O1208" s="1"/>
    </row>
    <row r="1209" spans="14:15" ht="12">
      <c r="N1209" s="1"/>
      <c r="O1209" s="1"/>
    </row>
    <row r="1210" spans="14:15" ht="12">
      <c r="N1210" s="1"/>
      <c r="O1210" s="1"/>
    </row>
    <row r="1211" spans="14:15" ht="12">
      <c r="N1211" s="1"/>
      <c r="O1211" s="1"/>
    </row>
    <row r="1212" spans="14:15" ht="12">
      <c r="N1212" s="1"/>
      <c r="O1212" s="1"/>
    </row>
    <row r="1213" spans="14:15" ht="12">
      <c r="N1213" s="1"/>
      <c r="O1213" s="1"/>
    </row>
    <row r="1214" spans="14:15" ht="12">
      <c r="N1214" s="1"/>
      <c r="O1214" s="1"/>
    </row>
    <row r="1215" spans="14:15" ht="12">
      <c r="N1215" s="1"/>
      <c r="O1215" s="1"/>
    </row>
    <row r="1216" spans="14:15" ht="12">
      <c r="N1216" s="1"/>
      <c r="O1216" s="1"/>
    </row>
    <row r="1217" spans="14:15" ht="12">
      <c r="N1217" s="1"/>
      <c r="O1217" s="1"/>
    </row>
    <row r="1218" spans="14:15" ht="12">
      <c r="N1218" s="1"/>
      <c r="O1218" s="1"/>
    </row>
    <row r="1219" spans="14:15" ht="12">
      <c r="N1219" s="1"/>
      <c r="O1219" s="1"/>
    </row>
    <row r="1220" spans="14:15" ht="12">
      <c r="N1220" s="1"/>
      <c r="O1220" s="1"/>
    </row>
    <row r="1221" spans="14:15" ht="12">
      <c r="N1221" s="1"/>
      <c r="O1221" s="1"/>
    </row>
    <row r="1222" spans="14:15" ht="12">
      <c r="N1222" s="1"/>
      <c r="O1222" s="1"/>
    </row>
    <row r="1223" spans="14:15" ht="12">
      <c r="N1223" s="1"/>
      <c r="O1223" s="1"/>
    </row>
    <row r="1224" spans="14:15" ht="12">
      <c r="N1224" s="1"/>
      <c r="O1224" s="1"/>
    </row>
    <row r="1225" spans="14:15" ht="12">
      <c r="N1225" s="1"/>
      <c r="O1225" s="1"/>
    </row>
    <row r="1226" spans="14:15" ht="12">
      <c r="N1226" s="1"/>
      <c r="O1226" s="1"/>
    </row>
    <row r="1227" spans="14:15" ht="12">
      <c r="N1227" s="1"/>
      <c r="O1227" s="1"/>
    </row>
    <row r="1228" spans="14:15" ht="12">
      <c r="N1228" s="1"/>
      <c r="O1228" s="1"/>
    </row>
    <row r="1229" spans="14:15" ht="12">
      <c r="N1229" s="1"/>
      <c r="O1229" s="1"/>
    </row>
    <row r="1230" spans="14:15" ht="12">
      <c r="N1230" s="1"/>
      <c r="O1230" s="1"/>
    </row>
    <row r="1231" spans="14:15" ht="12">
      <c r="N1231" s="1"/>
      <c r="O1231" s="1"/>
    </row>
    <row r="1232" spans="14:15" ht="12">
      <c r="N1232" s="1"/>
      <c r="O1232" s="1"/>
    </row>
    <row r="1233" spans="14:15" ht="12">
      <c r="N1233" s="1"/>
      <c r="O1233" s="1"/>
    </row>
    <row r="1234" spans="14:15" ht="12">
      <c r="N1234" s="1"/>
      <c r="O1234" s="1"/>
    </row>
    <row r="1235" spans="14:15" ht="12">
      <c r="N1235" s="1"/>
      <c r="O1235" s="1"/>
    </row>
    <row r="1236" spans="14:15" ht="12">
      <c r="N1236" s="1"/>
      <c r="O1236" s="1"/>
    </row>
    <row r="1237" spans="14:15" ht="12">
      <c r="N1237" s="1"/>
      <c r="O1237" s="1"/>
    </row>
    <row r="1238" spans="14:15" ht="12">
      <c r="N1238" s="1"/>
      <c r="O1238" s="1"/>
    </row>
    <row r="1239" spans="14:15" ht="12">
      <c r="N1239" s="1"/>
      <c r="O1239" s="1"/>
    </row>
    <row r="1240" spans="14:15" ht="12">
      <c r="N1240" s="1"/>
      <c r="O1240" s="1"/>
    </row>
    <row r="1241" spans="14:15" ht="12">
      <c r="N1241" s="1"/>
      <c r="O1241" s="1"/>
    </row>
    <row r="1242" spans="14:15" ht="12">
      <c r="N1242" s="1"/>
      <c r="O1242" s="1"/>
    </row>
    <row r="1243" spans="14:15" ht="12">
      <c r="N1243" s="1"/>
      <c r="O1243" s="1"/>
    </row>
    <row r="1244" spans="14:15" ht="12">
      <c r="N1244" s="1"/>
      <c r="O1244" s="1"/>
    </row>
    <row r="1245" spans="14:15" ht="12">
      <c r="N1245" s="1"/>
      <c r="O1245" s="1"/>
    </row>
    <row r="1246" spans="14:15" ht="12">
      <c r="N1246" s="1"/>
      <c r="O1246" s="1"/>
    </row>
    <row r="1247" spans="14:15" ht="12">
      <c r="N1247" s="1"/>
      <c r="O1247" s="1"/>
    </row>
    <row r="1248" spans="14:15" ht="12">
      <c r="N1248" s="1"/>
      <c r="O1248" s="1"/>
    </row>
    <row r="1249" spans="14:15" ht="12">
      <c r="N1249" s="1"/>
      <c r="O1249" s="1"/>
    </row>
    <row r="1250" spans="14:15" ht="12">
      <c r="N1250" s="1"/>
      <c r="O1250" s="1"/>
    </row>
    <row r="1251" spans="14:15" ht="12">
      <c r="N1251" s="1"/>
      <c r="O1251" s="1"/>
    </row>
    <row r="1252" spans="14:15" ht="12">
      <c r="N1252" s="1"/>
      <c r="O1252" s="1"/>
    </row>
    <row r="1253" spans="14:15" ht="12">
      <c r="N1253" s="1"/>
      <c r="O1253" s="1"/>
    </row>
    <row r="1254" spans="14:15" ht="12">
      <c r="N1254" s="1"/>
      <c r="O1254" s="1"/>
    </row>
    <row r="1255" spans="14:15" ht="12">
      <c r="N1255" s="1"/>
      <c r="O1255" s="1"/>
    </row>
    <row r="1256" spans="14:15" ht="12">
      <c r="N1256" s="1"/>
      <c r="O1256" s="1"/>
    </row>
    <row r="1257" spans="14:15" ht="12">
      <c r="N1257" s="1"/>
      <c r="O1257" s="1"/>
    </row>
    <row r="1258" spans="14:15" ht="12">
      <c r="N1258" s="1"/>
      <c r="O1258" s="1"/>
    </row>
    <row r="1259" spans="14:15" ht="12">
      <c r="N1259" s="1"/>
      <c r="O1259" s="1"/>
    </row>
    <row r="1260" spans="14:15" ht="12">
      <c r="N1260" s="1"/>
      <c r="O1260" s="1"/>
    </row>
    <row r="1261" spans="14:15" ht="12">
      <c r="N1261" s="1"/>
      <c r="O1261" s="1"/>
    </row>
    <row r="1262" spans="14:15" ht="12">
      <c r="N1262" s="1"/>
      <c r="O1262" s="1"/>
    </row>
    <row r="1263" spans="14:15" ht="12">
      <c r="N1263" s="1"/>
      <c r="O1263" s="1"/>
    </row>
    <row r="1264" spans="14:15" ht="12">
      <c r="N1264" s="1"/>
      <c r="O1264" s="1"/>
    </row>
    <row r="1265" spans="14:15" ht="12">
      <c r="N1265" s="1"/>
      <c r="O1265" s="1"/>
    </row>
    <row r="1266" spans="14:15" ht="12">
      <c r="N1266" s="1"/>
      <c r="O1266" s="1"/>
    </row>
    <row r="1267" spans="14:15" ht="12">
      <c r="N1267" s="1"/>
      <c r="O1267" s="1"/>
    </row>
    <row r="1268" spans="14:15" ht="12">
      <c r="N1268" s="1"/>
      <c r="O1268" s="1"/>
    </row>
    <row r="1269" spans="14:15" ht="12">
      <c r="N1269" s="1"/>
      <c r="O1269" s="1"/>
    </row>
    <row r="1270" spans="14:15" ht="12">
      <c r="N1270" s="1"/>
      <c r="O1270" s="1"/>
    </row>
    <row r="1271" spans="14:15" ht="12">
      <c r="N1271" s="1"/>
      <c r="O1271" s="1"/>
    </row>
    <row r="1272" spans="14:15" ht="12">
      <c r="N1272" s="1"/>
      <c r="O1272" s="1"/>
    </row>
    <row r="1273" spans="14:15" ht="12">
      <c r="N1273" s="1"/>
      <c r="O1273" s="1"/>
    </row>
    <row r="1274" spans="14:15" ht="12">
      <c r="N1274" s="1"/>
      <c r="O1274" s="1"/>
    </row>
    <row r="1275" spans="14:15" ht="12">
      <c r="N1275" s="1"/>
      <c r="O1275" s="1"/>
    </row>
    <row r="1276" spans="14:15" ht="12">
      <c r="N1276" s="1"/>
      <c r="O1276" s="1"/>
    </row>
    <row r="1277" spans="14:15" ht="12">
      <c r="N1277" s="1"/>
      <c r="O1277" s="1"/>
    </row>
    <row r="1278" spans="14:15" ht="12">
      <c r="N1278" s="1"/>
      <c r="O1278" s="1"/>
    </row>
    <row r="1279" spans="14:15" ht="12">
      <c r="N1279" s="1"/>
      <c r="O1279" s="1"/>
    </row>
    <row r="1280" spans="14:15" ht="12">
      <c r="N1280" s="1"/>
      <c r="O1280" s="1"/>
    </row>
    <row r="1281" spans="14:15" ht="12">
      <c r="N1281" s="1"/>
      <c r="O1281" s="1"/>
    </row>
    <row r="1282" spans="14:15" ht="12">
      <c r="N1282" s="1"/>
      <c r="O1282" s="1"/>
    </row>
    <row r="1283" spans="14:15" ht="12">
      <c r="N1283" s="1"/>
      <c r="O1283" s="1"/>
    </row>
    <row r="1284" spans="14:15" ht="12">
      <c r="N1284" s="1"/>
      <c r="O1284" s="1"/>
    </row>
    <row r="1285" spans="14:15" ht="12">
      <c r="N1285" s="1"/>
      <c r="O1285" s="1"/>
    </row>
    <row r="1286" spans="14:15" ht="12">
      <c r="N1286" s="1"/>
      <c r="O1286" s="1"/>
    </row>
    <row r="1287" spans="14:15" ht="12">
      <c r="N1287" s="1"/>
      <c r="O1287" s="1"/>
    </row>
    <row r="1288" spans="14:15" ht="12">
      <c r="N1288" s="1"/>
      <c r="O1288" s="1"/>
    </row>
    <row r="1289" spans="14:15" ht="12">
      <c r="N1289" s="1"/>
      <c r="O1289" s="1"/>
    </row>
    <row r="1290" spans="14:15" ht="12">
      <c r="N1290" s="1"/>
      <c r="O1290" s="1"/>
    </row>
    <row r="1291" spans="14:15" ht="12">
      <c r="N1291" s="1"/>
      <c r="O1291" s="1"/>
    </row>
    <row r="1292" spans="14:15" ht="12">
      <c r="N1292" s="1"/>
      <c r="O1292" s="1"/>
    </row>
    <row r="1293" spans="14:15" ht="12">
      <c r="N1293" s="1"/>
      <c r="O1293" s="1"/>
    </row>
    <row r="1294" spans="14:15" ht="12">
      <c r="N1294" s="1"/>
      <c r="O1294" s="1"/>
    </row>
    <row r="1295" spans="14:15" ht="12">
      <c r="N1295" s="1"/>
      <c r="O1295" s="1"/>
    </row>
    <row r="1296" spans="14:15" ht="12">
      <c r="N1296" s="1"/>
      <c r="O1296" s="1"/>
    </row>
    <row r="1297" spans="14:15" ht="12">
      <c r="N1297" s="1"/>
      <c r="O1297" s="1"/>
    </row>
    <row r="1298" spans="14:15" ht="12">
      <c r="N1298" s="1"/>
      <c r="O1298" s="1"/>
    </row>
    <row r="1299" spans="14:15" ht="12">
      <c r="N1299" s="1"/>
      <c r="O1299" s="1"/>
    </row>
    <row r="1300" spans="14:15" ht="12">
      <c r="N1300" s="1"/>
      <c r="O1300" s="1"/>
    </row>
    <row r="1301" spans="14:15" ht="12">
      <c r="N1301" s="1"/>
      <c r="O1301" s="1"/>
    </row>
    <row r="1302" spans="14:15" ht="12">
      <c r="N1302" s="1"/>
      <c r="O1302" s="1"/>
    </row>
    <row r="1303" spans="14:15" ht="12">
      <c r="N1303" s="1"/>
      <c r="O1303" s="1"/>
    </row>
    <row r="1304" spans="14:15" ht="12">
      <c r="N1304" s="1"/>
      <c r="O1304" s="1"/>
    </row>
    <row r="1305" spans="14:15" ht="12">
      <c r="N1305" s="1"/>
      <c r="O1305" s="1"/>
    </row>
    <row r="1306" spans="14:15" ht="12">
      <c r="N1306" s="1"/>
      <c r="O1306" s="1"/>
    </row>
    <row r="1307" spans="14:15" ht="12">
      <c r="N1307" s="1"/>
      <c r="O1307" s="1"/>
    </row>
    <row r="1308" spans="14:15" ht="12">
      <c r="N1308" s="1"/>
      <c r="O1308" s="1"/>
    </row>
    <row r="1309" spans="14:15" ht="12">
      <c r="N1309" s="1"/>
      <c r="O1309" s="1"/>
    </row>
    <row r="1310" spans="14:15" ht="12">
      <c r="N1310" s="1"/>
      <c r="O1310" s="1"/>
    </row>
    <row r="1311" spans="14:15" ht="12">
      <c r="N1311" s="1"/>
      <c r="O1311" s="1"/>
    </row>
    <row r="1312" spans="14:15" ht="12">
      <c r="N1312" s="1"/>
      <c r="O1312" s="1"/>
    </row>
    <row r="1313" spans="14:15" ht="12">
      <c r="N1313" s="1"/>
      <c r="O1313" s="1"/>
    </row>
    <row r="1314" spans="14:15" ht="12">
      <c r="N1314" s="1"/>
      <c r="O1314" s="1"/>
    </row>
    <row r="1315" spans="14:15" ht="12">
      <c r="N1315" s="1"/>
      <c r="O1315" s="1"/>
    </row>
    <row r="1316" spans="14:15" ht="12">
      <c r="N1316" s="1"/>
      <c r="O1316" s="1"/>
    </row>
    <row r="1317" spans="14:15" ht="12">
      <c r="N1317" s="1"/>
      <c r="O1317" s="1"/>
    </row>
    <row r="1318" spans="14:15" ht="12">
      <c r="N1318" s="1"/>
      <c r="O1318" s="1"/>
    </row>
    <row r="1319" spans="14:15" ht="12">
      <c r="N1319" s="1"/>
      <c r="O1319" s="1"/>
    </row>
    <row r="1320" spans="14:15" ht="12">
      <c r="N1320" s="1"/>
      <c r="O1320" s="1"/>
    </row>
    <row r="1321" spans="14:15" ht="12">
      <c r="N1321" s="1"/>
      <c r="O1321" s="1"/>
    </row>
    <row r="1322" spans="14:15" ht="12">
      <c r="N1322" s="1"/>
      <c r="O1322" s="1"/>
    </row>
    <row r="1323" spans="14:15" ht="12">
      <c r="N1323" s="1"/>
      <c r="O1323" s="1"/>
    </row>
    <row r="1324" spans="14:15" ht="12">
      <c r="N1324" s="1"/>
      <c r="O1324" s="1"/>
    </row>
    <row r="1325" spans="14:15" ht="12">
      <c r="N1325" s="1"/>
      <c r="O1325" s="1"/>
    </row>
    <row r="1326" spans="14:15" ht="12">
      <c r="N1326" s="1"/>
      <c r="O1326" s="1"/>
    </row>
    <row r="1327" spans="14:15" ht="12">
      <c r="N1327" s="1"/>
      <c r="O1327" s="1"/>
    </row>
    <row r="1328" spans="14:15" ht="12">
      <c r="N1328" s="1"/>
      <c r="O1328" s="1"/>
    </row>
    <row r="1329" spans="14:15" ht="12">
      <c r="N1329" s="1"/>
      <c r="O1329" s="1"/>
    </row>
    <row r="1330" spans="14:15" ht="12">
      <c r="N1330" s="1"/>
      <c r="O1330" s="1"/>
    </row>
    <row r="1331" spans="14:15" ht="12">
      <c r="N1331" s="1"/>
      <c r="O1331" s="1"/>
    </row>
    <row r="1332" spans="14:15" ht="12">
      <c r="N1332" s="1"/>
      <c r="O1332" s="1"/>
    </row>
    <row r="1333" spans="14:15" ht="12">
      <c r="N1333" s="1"/>
      <c r="O1333" s="1"/>
    </row>
    <row r="1334" spans="14:15" ht="12">
      <c r="N1334" s="1"/>
      <c r="O1334" s="1"/>
    </row>
    <row r="1335" spans="14:15" ht="12">
      <c r="N1335" s="1"/>
      <c r="O1335" s="1"/>
    </row>
    <row r="1336" spans="14:15" ht="12">
      <c r="N1336" s="1"/>
      <c r="O1336" s="1"/>
    </row>
    <row r="1337" spans="14:15" ht="12">
      <c r="N1337" s="1"/>
      <c r="O1337" s="1"/>
    </row>
    <row r="1338" spans="14:15" ht="12">
      <c r="N1338" s="1"/>
      <c r="O1338" s="1"/>
    </row>
    <row r="1339" spans="14:15" ht="12">
      <c r="N1339" s="1"/>
      <c r="O1339" s="1"/>
    </row>
    <row r="1340" spans="14:15" ht="12">
      <c r="N1340" s="1"/>
      <c r="O1340" s="1"/>
    </row>
    <row r="1341" spans="14:15" ht="12">
      <c r="N1341" s="1"/>
      <c r="O1341" s="1"/>
    </row>
    <row r="1342" spans="14:15" ht="12">
      <c r="N1342" s="1"/>
      <c r="O1342" s="1"/>
    </row>
    <row r="1343" spans="14:15" ht="12">
      <c r="N1343" s="1"/>
      <c r="O1343" s="1"/>
    </row>
    <row r="1344" spans="14:15" ht="12">
      <c r="N1344" s="1"/>
      <c r="O1344" s="1"/>
    </row>
    <row r="1345" spans="14:15" ht="12">
      <c r="N1345" s="1"/>
      <c r="O1345" s="1"/>
    </row>
    <row r="1346" spans="14:15" ht="12">
      <c r="N1346" s="1"/>
      <c r="O1346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2"/>
  <sheetViews>
    <sheetView showGridLines="0" workbookViewId="0" topLeftCell="A47">
      <selection activeCell="A47" sqref="A47"/>
    </sheetView>
  </sheetViews>
  <sheetFormatPr defaultColWidth="10.57421875" defaultRowHeight="12"/>
  <cols>
    <col min="1" max="2" width="9.28125" style="3" customWidth="1"/>
    <col min="3" max="3" width="28.57421875" style="3" customWidth="1"/>
    <col min="4" max="6" width="15.7109375" style="3" customWidth="1"/>
    <col min="7" max="7" width="16.8515625" style="3" customWidth="1"/>
    <col min="8" max="8" width="18.57421875" style="3" customWidth="1"/>
    <col min="9" max="9" width="19.7109375" style="3" customWidth="1"/>
    <col min="10" max="14" width="10.57421875" style="3" customWidth="1"/>
    <col min="15" max="15" width="25.57421875" style="3" customWidth="1"/>
    <col min="16" max="16384" width="10.57421875" style="3" customWidth="1"/>
  </cols>
  <sheetData>
    <row r="1" ht="12" customHeight="1">
      <c r="A1" s="138"/>
    </row>
    <row r="2" ht="12" customHeight="1">
      <c r="I2" s="6"/>
    </row>
    <row r="3" ht="12" customHeight="1">
      <c r="C3" s="19" t="s">
        <v>59</v>
      </c>
    </row>
    <row r="4" ht="12" customHeight="1">
      <c r="C4" s="19" t="s">
        <v>2386</v>
      </c>
    </row>
    <row r="5" ht="12" customHeight="1"/>
    <row r="6" spans="3:8" ht="15">
      <c r="C6" s="38" t="s">
        <v>73</v>
      </c>
      <c r="H6" s="22"/>
    </row>
    <row r="7" ht="12" customHeight="1">
      <c r="C7" s="20" t="s">
        <v>2246</v>
      </c>
    </row>
    <row r="8" ht="12" customHeight="1"/>
    <row r="9" ht="12" customHeight="1">
      <c r="G9" s="25"/>
    </row>
    <row r="10" spans="3:12" ht="24">
      <c r="C10" s="24"/>
      <c r="D10" s="70" t="s">
        <v>67</v>
      </c>
      <c r="E10" s="70" t="s">
        <v>68</v>
      </c>
      <c r="F10" s="70" t="s">
        <v>69</v>
      </c>
      <c r="H10" s="25"/>
      <c r="I10" s="25"/>
      <c r="K10" s="6"/>
      <c r="L10" s="26"/>
    </row>
    <row r="11" spans="3:13" ht="12">
      <c r="C11" s="140" t="s">
        <v>2187</v>
      </c>
      <c r="D11" s="141">
        <v>34.99285402358251</v>
      </c>
      <c r="E11" s="141">
        <v>25.36360424859548</v>
      </c>
      <c r="F11" s="141">
        <v>21.253187884770234</v>
      </c>
      <c r="H11" s="25"/>
      <c r="I11" s="25"/>
      <c r="K11" s="6"/>
      <c r="L11" s="26"/>
      <c r="M11" s="140"/>
    </row>
    <row r="12" spans="3:13" ht="12">
      <c r="C12" s="24"/>
      <c r="D12" s="141"/>
      <c r="E12" s="141"/>
      <c r="F12" s="141"/>
      <c r="H12" s="25"/>
      <c r="I12" s="25"/>
      <c r="K12" s="6"/>
      <c r="L12" s="26"/>
      <c r="M12" s="24"/>
    </row>
    <row r="13" spans="1:13" ht="12">
      <c r="A13" s="42"/>
      <c r="B13" s="139"/>
      <c r="C13" s="71" t="s">
        <v>2261</v>
      </c>
      <c r="D13" s="141"/>
      <c r="E13" s="141">
        <v>74.6</v>
      </c>
      <c r="F13" s="141"/>
      <c r="G13" s="36"/>
      <c r="H13" s="48"/>
      <c r="J13" s="27"/>
      <c r="K13" s="28"/>
      <c r="L13" s="12"/>
      <c r="M13" s="71"/>
    </row>
    <row r="14" spans="1:13" ht="12">
      <c r="A14" s="42"/>
      <c r="B14" s="139"/>
      <c r="C14" s="52" t="s">
        <v>2262</v>
      </c>
      <c r="D14" s="141">
        <v>62.9</v>
      </c>
      <c r="E14" s="141">
        <v>35.099999999999994</v>
      </c>
      <c r="F14" s="141">
        <v>32.6727405608604</v>
      </c>
      <c r="G14" s="37"/>
      <c r="H14" s="48"/>
      <c r="J14" s="27"/>
      <c r="K14" s="28"/>
      <c r="L14" s="12"/>
      <c r="M14" s="52"/>
    </row>
    <row r="15" spans="2:13" ht="12">
      <c r="B15" s="139"/>
      <c r="C15" s="36" t="s">
        <v>19</v>
      </c>
      <c r="D15" s="141">
        <v>53.699999999999996</v>
      </c>
      <c r="E15" s="141">
        <v>18.811525541955586</v>
      </c>
      <c r="F15" s="141">
        <v>17.496627157542108</v>
      </c>
      <c r="G15" s="36"/>
      <c r="H15" s="48"/>
      <c r="L15" s="27"/>
      <c r="M15" s="52"/>
    </row>
    <row r="16" spans="2:13" ht="12">
      <c r="B16" s="39"/>
      <c r="C16" s="37" t="s">
        <v>5</v>
      </c>
      <c r="D16" s="141">
        <v>52.7782018128014</v>
      </c>
      <c r="E16" s="141">
        <v>31.20903157917136</v>
      </c>
      <c r="F16" s="141">
        <v>29.47031630659946</v>
      </c>
      <c r="G16" s="37"/>
      <c r="H16" s="48"/>
      <c r="K16" s="6"/>
      <c r="L16" s="26"/>
      <c r="M16" s="37"/>
    </row>
    <row r="17" spans="2:13" ht="12">
      <c r="B17" s="139"/>
      <c r="C17" s="52" t="s">
        <v>2359</v>
      </c>
      <c r="D17" s="141">
        <v>42.934330335622526</v>
      </c>
      <c r="E17" s="141">
        <v>31.43566671703259</v>
      </c>
      <c r="F17" s="141">
        <v>29.459784515739763</v>
      </c>
      <c r="G17" s="37"/>
      <c r="H17" s="48"/>
      <c r="K17" s="6"/>
      <c r="L17" s="27"/>
      <c r="M17" s="36"/>
    </row>
    <row r="18" spans="2:13" ht="12">
      <c r="B18" s="139"/>
      <c r="C18" s="52" t="s">
        <v>2360</v>
      </c>
      <c r="D18" s="141">
        <v>42.250847449684315</v>
      </c>
      <c r="E18" s="141">
        <v>42.13333283150439</v>
      </c>
      <c r="F18" s="141">
        <v>31.187584614826854</v>
      </c>
      <c r="G18" s="37"/>
      <c r="H18" s="48"/>
      <c r="L18" s="27"/>
      <c r="M18" s="35"/>
    </row>
    <row r="19" spans="2:13" ht="12">
      <c r="B19" s="139"/>
      <c r="C19" s="52" t="s">
        <v>2361</v>
      </c>
      <c r="D19" s="141">
        <v>42.19092198654576</v>
      </c>
      <c r="E19" s="141">
        <v>30.17992198398833</v>
      </c>
      <c r="F19" s="141">
        <v>29.857521805258592</v>
      </c>
      <c r="G19" s="36"/>
      <c r="H19" s="48"/>
      <c r="K19" s="6"/>
      <c r="L19" s="26"/>
      <c r="M19" s="37"/>
    </row>
    <row r="20" spans="2:13" ht="12">
      <c r="B20" s="139"/>
      <c r="C20" s="71" t="s">
        <v>2362</v>
      </c>
      <c r="D20" s="141">
        <v>42.1</v>
      </c>
      <c r="E20" s="141">
        <v>28.083289313465233</v>
      </c>
      <c r="F20" s="141">
        <v>26.933486171226704</v>
      </c>
      <c r="G20" s="37"/>
      <c r="K20" s="28"/>
      <c r="L20" s="27"/>
      <c r="M20" s="37"/>
    </row>
    <row r="21" spans="2:13" ht="12">
      <c r="B21" s="139"/>
      <c r="C21" s="52" t="s">
        <v>2363</v>
      </c>
      <c r="D21" s="141">
        <v>41.8321650066021</v>
      </c>
      <c r="E21" s="141">
        <v>25.549005343928222</v>
      </c>
      <c r="F21" s="141">
        <v>23.45115348956202</v>
      </c>
      <c r="G21" s="36"/>
      <c r="K21" s="28"/>
      <c r="L21" s="27"/>
      <c r="M21" s="37"/>
    </row>
    <row r="22" spans="2:13" ht="12">
      <c r="B22" s="139"/>
      <c r="C22" s="37" t="s">
        <v>14</v>
      </c>
      <c r="D22" s="141">
        <v>39.7</v>
      </c>
      <c r="E22" s="141">
        <v>16.21959095029016</v>
      </c>
      <c r="F22" s="141">
        <v>12.442971143028162</v>
      </c>
      <c r="G22" s="36"/>
      <c r="K22" s="28"/>
      <c r="M22" s="52"/>
    </row>
    <row r="23" spans="2:13" ht="12">
      <c r="B23" s="139"/>
      <c r="C23" s="52" t="s">
        <v>2364</v>
      </c>
      <c r="D23" s="141">
        <v>39.16665797705867</v>
      </c>
      <c r="E23" s="141">
        <v>31.458622830243158</v>
      </c>
      <c r="F23" s="141">
        <v>32.6</v>
      </c>
      <c r="G23" s="36"/>
      <c r="H23" s="27"/>
      <c r="K23" s="6"/>
      <c r="L23" s="28"/>
      <c r="M23" s="37"/>
    </row>
    <row r="24" spans="1:13" ht="12">
      <c r="A24" s="42"/>
      <c r="B24" s="39"/>
      <c r="C24" s="35" t="s">
        <v>11</v>
      </c>
      <c r="D24" s="141">
        <v>38.46378561812849</v>
      </c>
      <c r="E24" s="141">
        <v>31.331625160237817</v>
      </c>
      <c r="F24" s="141">
        <v>21.369654945455526</v>
      </c>
      <c r="G24" s="36"/>
      <c r="H24" s="27"/>
      <c r="K24" s="28"/>
      <c r="L24" s="21"/>
      <c r="M24" s="36"/>
    </row>
    <row r="25" spans="1:13" ht="12">
      <c r="A25" s="42"/>
      <c r="B25" s="39"/>
      <c r="C25" s="36" t="s">
        <v>13</v>
      </c>
      <c r="D25" s="141">
        <v>37.96596867374675</v>
      </c>
      <c r="E25" s="141">
        <v>21.48185703642443</v>
      </c>
      <c r="F25" s="141">
        <v>21.68871608330307</v>
      </c>
      <c r="G25" s="36"/>
      <c r="H25" s="48"/>
      <c r="K25" s="28"/>
      <c r="L25" s="21"/>
      <c r="M25" s="37"/>
    </row>
    <row r="26" spans="1:13" ht="12">
      <c r="A26" s="42"/>
      <c r="B26" s="139"/>
      <c r="C26" s="52" t="s">
        <v>2365</v>
      </c>
      <c r="D26" s="141">
        <v>35.93115471609171</v>
      </c>
      <c r="E26" s="141">
        <v>16.76398693007259</v>
      </c>
      <c r="F26" s="141">
        <v>11.198026484235351</v>
      </c>
      <c r="G26" s="36"/>
      <c r="H26" s="48"/>
      <c r="K26" s="28"/>
      <c r="M26" s="37"/>
    </row>
    <row r="27" spans="1:13" ht="12">
      <c r="A27" s="42"/>
      <c r="B27" s="139"/>
      <c r="C27" s="37" t="s">
        <v>29</v>
      </c>
      <c r="D27" s="141">
        <v>32.580793616023215</v>
      </c>
      <c r="E27" s="141">
        <v>27.25526362075176</v>
      </c>
      <c r="F27" s="141">
        <v>21.777086885790556</v>
      </c>
      <c r="G27" s="36"/>
      <c r="H27" s="48"/>
      <c r="K27" s="6"/>
      <c r="M27" s="37"/>
    </row>
    <row r="28" spans="1:13" ht="12">
      <c r="A28" s="42"/>
      <c r="B28" s="139"/>
      <c r="C28" s="36" t="s">
        <v>4</v>
      </c>
      <c r="D28" s="141">
        <v>31.799999999999997</v>
      </c>
      <c r="E28" s="141">
        <v>12.4</v>
      </c>
      <c r="F28" s="141">
        <v>14.530464841448234</v>
      </c>
      <c r="G28" s="36"/>
      <c r="H28" s="48"/>
      <c r="K28" s="28"/>
      <c r="L28" s="12"/>
      <c r="M28" s="36"/>
    </row>
    <row r="29" spans="1:13" ht="12">
      <c r="A29" s="42"/>
      <c r="B29" s="139"/>
      <c r="C29" s="71" t="s">
        <v>2366</v>
      </c>
      <c r="D29" s="141">
        <v>31.5</v>
      </c>
      <c r="E29" s="141">
        <v>19.027856173927926</v>
      </c>
      <c r="F29" s="141">
        <v>12.915991314126178</v>
      </c>
      <c r="G29" s="36"/>
      <c r="H29" s="48"/>
      <c r="K29" s="28"/>
      <c r="L29" s="10"/>
      <c r="M29" s="37"/>
    </row>
    <row r="30" spans="1:13" ht="12">
      <c r="A30" s="42"/>
      <c r="B30" s="139"/>
      <c r="C30" s="71" t="s">
        <v>2367</v>
      </c>
      <c r="D30" s="141">
        <v>30.9</v>
      </c>
      <c r="E30" s="141">
        <v>14.780294260923437</v>
      </c>
      <c r="F30" s="141">
        <v>13.392302148114975</v>
      </c>
      <c r="G30" s="36"/>
      <c r="H30" s="48"/>
      <c r="K30" s="28"/>
      <c r="L30" s="12"/>
      <c r="M30" s="36"/>
    </row>
    <row r="31" spans="1:13" ht="12">
      <c r="A31" s="42"/>
      <c r="B31" s="139"/>
      <c r="C31" s="52" t="s">
        <v>2368</v>
      </c>
      <c r="D31" s="141">
        <v>30.740505054623736</v>
      </c>
      <c r="E31" s="141">
        <v>17.305449673994396</v>
      </c>
      <c r="F31" s="141">
        <v>14.421405013659102</v>
      </c>
      <c r="G31" s="36"/>
      <c r="H31" s="48"/>
      <c r="J31" s="27"/>
      <c r="K31" s="28"/>
      <c r="L31" s="11"/>
      <c r="M31" s="37"/>
    </row>
    <row r="32" spans="1:13" ht="12">
      <c r="A32" s="42"/>
      <c r="B32" s="39"/>
      <c r="C32" s="36" t="s">
        <v>17</v>
      </c>
      <c r="D32" s="141">
        <v>30.5</v>
      </c>
      <c r="E32" s="141">
        <v>10.585950557855128</v>
      </c>
      <c r="F32" s="141">
        <v>10.09292219257063</v>
      </c>
      <c r="G32" s="36"/>
      <c r="H32" s="48"/>
      <c r="J32" s="27"/>
      <c r="K32" s="28"/>
      <c r="L32" s="12"/>
      <c r="M32" s="36"/>
    </row>
    <row r="33" spans="1:13" ht="12">
      <c r="A33" s="42"/>
      <c r="B33" s="139"/>
      <c r="C33" s="52" t="s">
        <v>2376</v>
      </c>
      <c r="D33" s="141"/>
      <c r="E33" s="141">
        <v>29.688239826171667</v>
      </c>
      <c r="F33" s="141">
        <v>20.117102759006336</v>
      </c>
      <c r="G33" s="37"/>
      <c r="H33" s="48"/>
      <c r="J33" s="27"/>
      <c r="K33" s="28"/>
      <c r="L33" s="12"/>
      <c r="M33" s="52"/>
    </row>
    <row r="34" spans="1:13" ht="12">
      <c r="A34" s="42"/>
      <c r="B34" s="139"/>
      <c r="C34" s="52" t="s">
        <v>2369</v>
      </c>
      <c r="D34" s="141">
        <v>28.838797707439788</v>
      </c>
      <c r="E34" s="141">
        <v>26.778604801415003</v>
      </c>
      <c r="F34" s="141">
        <v>25.486423873446814</v>
      </c>
      <c r="G34" s="36"/>
      <c r="H34" s="48"/>
      <c r="J34" s="27"/>
      <c r="K34" s="28"/>
      <c r="L34" s="12"/>
      <c r="M34" s="37"/>
    </row>
    <row r="35" spans="2:13" ht="12">
      <c r="B35" s="139"/>
      <c r="C35" s="52" t="s">
        <v>2378</v>
      </c>
      <c r="D35" s="141">
        <v>27.808837579617833</v>
      </c>
      <c r="E35" s="141"/>
      <c r="F35" s="141"/>
      <c r="G35" s="36"/>
      <c r="H35" s="48"/>
      <c r="K35" s="6"/>
      <c r="L35" s="27"/>
      <c r="M35" s="36"/>
    </row>
    <row r="36" spans="1:13" ht="12">
      <c r="A36" s="42"/>
      <c r="B36" s="139"/>
      <c r="C36" s="71" t="s">
        <v>2370</v>
      </c>
      <c r="D36" s="141">
        <v>27.775044217067585</v>
      </c>
      <c r="E36" s="141">
        <v>23.869245323430317</v>
      </c>
      <c r="F36" s="141">
        <v>23.065692809740657</v>
      </c>
      <c r="G36" s="36"/>
      <c r="H36" s="48"/>
      <c r="J36" s="27"/>
      <c r="K36" s="28"/>
      <c r="L36" s="12"/>
      <c r="M36" s="36"/>
    </row>
    <row r="37" spans="1:13" ht="12">
      <c r="A37" s="42"/>
      <c r="B37" s="139"/>
      <c r="C37" s="52" t="s">
        <v>2371</v>
      </c>
      <c r="D37" s="141">
        <v>26.05126485970872</v>
      </c>
      <c r="E37" s="141">
        <v>19.16569502872991</v>
      </c>
      <c r="F37" s="141">
        <v>18.951470907238864</v>
      </c>
      <c r="G37" s="36"/>
      <c r="H37" s="48"/>
      <c r="J37" s="27"/>
      <c r="K37" s="28"/>
      <c r="L37" s="12"/>
      <c r="M37" s="37"/>
    </row>
    <row r="38" spans="1:13" ht="12">
      <c r="A38" s="42"/>
      <c r="B38" s="139"/>
      <c r="C38" s="52" t="s">
        <v>2372</v>
      </c>
      <c r="D38" s="141">
        <v>25.062513950959254</v>
      </c>
      <c r="E38" s="141">
        <v>16.034339547007725</v>
      </c>
      <c r="F38" s="141">
        <v>16.12430653740209</v>
      </c>
      <c r="G38" s="36"/>
      <c r="H38" s="48"/>
      <c r="J38" s="27"/>
      <c r="K38" s="28"/>
      <c r="L38" s="12"/>
      <c r="M38" s="37"/>
    </row>
    <row r="39" spans="1:13" ht="12">
      <c r="A39" s="42"/>
      <c r="B39" s="139"/>
      <c r="C39" s="52" t="s">
        <v>2373</v>
      </c>
      <c r="D39" s="141">
        <v>25.034750864594795</v>
      </c>
      <c r="E39" s="141">
        <v>11.927089100376088</v>
      </c>
      <c r="F39" s="141">
        <v>11.418282802724733</v>
      </c>
      <c r="G39" s="36"/>
      <c r="H39" s="48"/>
      <c r="J39" s="27"/>
      <c r="K39" s="28"/>
      <c r="L39" s="12"/>
      <c r="M39" s="36"/>
    </row>
    <row r="40" spans="1:13" ht="12">
      <c r="A40" s="42"/>
      <c r="B40" s="139"/>
      <c r="C40" s="52" t="s">
        <v>2210</v>
      </c>
      <c r="D40" s="141"/>
      <c r="E40" s="141">
        <v>24.1</v>
      </c>
      <c r="F40" s="141"/>
      <c r="G40" s="36"/>
      <c r="H40" s="48"/>
      <c r="J40" s="27"/>
      <c r="K40" s="28"/>
      <c r="L40" s="12"/>
      <c r="M40" s="52"/>
    </row>
    <row r="41" spans="1:13" ht="12">
      <c r="A41" s="42"/>
      <c r="B41" s="139"/>
      <c r="C41" s="36"/>
      <c r="D41" s="141"/>
      <c r="E41" s="141"/>
      <c r="F41" s="141"/>
      <c r="G41" s="49"/>
      <c r="H41" s="49"/>
      <c r="J41" s="27"/>
      <c r="K41" s="28"/>
      <c r="L41" s="12"/>
      <c r="M41" s="36"/>
    </row>
    <row r="42" spans="1:13" ht="12">
      <c r="A42" s="42"/>
      <c r="B42" s="139"/>
      <c r="C42" s="71" t="s">
        <v>2374</v>
      </c>
      <c r="D42" s="141">
        <v>49.08487765573745</v>
      </c>
      <c r="E42" s="141">
        <v>36.48135625785698</v>
      </c>
      <c r="F42" s="141">
        <v>32.52206738347452</v>
      </c>
      <c r="G42" s="48"/>
      <c r="H42" s="49"/>
      <c r="J42" s="27"/>
      <c r="K42" s="28"/>
      <c r="L42" s="12"/>
      <c r="M42" s="71"/>
    </row>
    <row r="43" spans="1:13" ht="12">
      <c r="A43" s="42"/>
      <c r="B43" s="139"/>
      <c r="C43" s="37"/>
      <c r="D43" s="141"/>
      <c r="E43" s="141"/>
      <c r="F43" s="141"/>
      <c r="G43" s="48"/>
      <c r="H43" s="49"/>
      <c r="J43" s="27"/>
      <c r="K43" s="28"/>
      <c r="L43" s="12"/>
      <c r="M43" s="71"/>
    </row>
    <row r="44" spans="1:12" ht="24">
      <c r="A44" s="42"/>
      <c r="B44" s="139"/>
      <c r="C44" s="52" t="s">
        <v>2398</v>
      </c>
      <c r="D44" s="172">
        <v>10.081799788091917</v>
      </c>
      <c r="E44" s="172">
        <v>9.767516903421026</v>
      </c>
      <c r="F44" s="172"/>
      <c r="G44" s="48"/>
      <c r="H44" s="49"/>
      <c r="J44" s="27"/>
      <c r="K44" s="28"/>
      <c r="L44" s="12"/>
    </row>
    <row r="45" spans="1:12" ht="12">
      <c r="A45" s="42"/>
      <c r="B45" s="42"/>
      <c r="D45" s="40"/>
      <c r="E45" s="40"/>
      <c r="F45" s="41"/>
      <c r="G45" s="25"/>
      <c r="H45" s="25"/>
      <c r="I45" s="25"/>
      <c r="J45" s="27"/>
      <c r="K45" s="28"/>
      <c r="L45" s="12"/>
    </row>
    <row r="46" spans="1:8" ht="12" customHeight="1">
      <c r="A46" s="29"/>
      <c r="B46" s="27"/>
      <c r="C46" s="46" t="s">
        <v>2259</v>
      </c>
      <c r="E46" s="43"/>
      <c r="F46" s="43"/>
      <c r="G46" s="43"/>
      <c r="H46" s="43"/>
    </row>
    <row r="47" spans="1:8" ht="12" customHeight="1">
      <c r="A47" s="29"/>
      <c r="B47" s="27"/>
      <c r="C47" s="46" t="s">
        <v>2260</v>
      </c>
      <c r="E47" s="43"/>
      <c r="F47" s="43"/>
      <c r="G47" s="43"/>
      <c r="H47" s="43"/>
    </row>
    <row r="48" spans="1:9" ht="12" customHeight="1">
      <c r="A48" s="27"/>
      <c r="B48" s="27"/>
      <c r="C48" s="27" t="s">
        <v>2252</v>
      </c>
      <c r="D48" s="27"/>
      <c r="E48" s="27"/>
      <c r="F48" s="27"/>
      <c r="G48" s="27"/>
      <c r="H48" s="28"/>
      <c r="I48" s="34"/>
    </row>
    <row r="49" spans="1:15" ht="12" customHeight="1">
      <c r="A49" s="27"/>
      <c r="B49" s="164"/>
      <c r="C49" s="46" t="s">
        <v>2381</v>
      </c>
      <c r="E49" s="27"/>
      <c r="F49" s="27"/>
      <c r="G49" s="30"/>
      <c r="I49" s="34"/>
      <c r="J49" s="44"/>
      <c r="K49" s="44"/>
      <c r="L49" s="45"/>
      <c r="M49" s="28"/>
      <c r="N49" s="2"/>
      <c r="O49" s="2"/>
    </row>
    <row r="50" spans="1:15" ht="12" customHeight="1">
      <c r="A50" s="27"/>
      <c r="B50" s="27"/>
      <c r="C50" s="46" t="s">
        <v>2375</v>
      </c>
      <c r="D50" s="27"/>
      <c r="E50" s="27"/>
      <c r="F50" s="27"/>
      <c r="G50" s="31"/>
      <c r="I50" s="34"/>
      <c r="J50" s="44"/>
      <c r="K50" s="44"/>
      <c r="L50" s="45"/>
      <c r="M50" s="28"/>
      <c r="N50" s="2"/>
      <c r="O50" s="2"/>
    </row>
    <row r="51" spans="2:15" ht="12" customHeight="1">
      <c r="B51" s="27"/>
      <c r="C51" s="27" t="s">
        <v>2377</v>
      </c>
      <c r="D51" s="27"/>
      <c r="E51" s="27"/>
      <c r="F51" s="27"/>
      <c r="G51" s="4"/>
      <c r="J51" s="44"/>
      <c r="K51" s="44"/>
      <c r="L51" s="45"/>
      <c r="M51" s="28"/>
      <c r="N51" s="2"/>
      <c r="O51" s="2"/>
    </row>
    <row r="52" spans="3:15" ht="12" customHeight="1">
      <c r="C52" s="169" t="s">
        <v>2379</v>
      </c>
      <c r="G52" s="1"/>
      <c r="H52" s="28"/>
      <c r="J52" s="44"/>
      <c r="K52" s="44"/>
      <c r="L52" s="45"/>
      <c r="M52" s="28"/>
      <c r="N52" s="2"/>
      <c r="O52" s="2"/>
    </row>
    <row r="53" spans="3:15" ht="12" customHeight="1">
      <c r="C53" s="169" t="s">
        <v>2380</v>
      </c>
      <c r="G53" s="1"/>
      <c r="H53" s="28"/>
      <c r="I53" s="34"/>
      <c r="J53" s="44"/>
      <c r="K53" s="44"/>
      <c r="L53" s="45"/>
      <c r="M53" s="28"/>
      <c r="N53" s="2"/>
      <c r="O53" s="2"/>
    </row>
    <row r="54" spans="1:15" ht="12" customHeight="1">
      <c r="A54" s="1"/>
      <c r="C54" s="9" t="s">
        <v>1739</v>
      </c>
      <c r="G54" s="18"/>
      <c r="I54" s="34"/>
      <c r="J54" s="44"/>
      <c r="K54" s="44"/>
      <c r="L54" s="45"/>
      <c r="M54" s="28"/>
      <c r="N54" s="2"/>
      <c r="O54" s="2"/>
    </row>
    <row r="55" spans="1:15" ht="11.25" customHeight="1">
      <c r="A55" s="8" t="s">
        <v>2</v>
      </c>
      <c r="G55" s="18"/>
      <c r="I55" s="34"/>
      <c r="J55" s="44"/>
      <c r="K55" s="44"/>
      <c r="L55" s="45"/>
      <c r="M55" s="28"/>
      <c r="N55" s="2"/>
      <c r="O55" s="2"/>
    </row>
    <row r="56" spans="1:15" ht="11.25" customHeight="1">
      <c r="A56" s="46" t="s">
        <v>74</v>
      </c>
      <c r="G56" s="18"/>
      <c r="H56" s="45"/>
      <c r="I56" s="44"/>
      <c r="J56" s="44"/>
      <c r="K56" s="44"/>
      <c r="L56" s="45"/>
      <c r="M56" s="28"/>
      <c r="N56" s="2"/>
      <c r="O56" s="2"/>
    </row>
    <row r="57" spans="1:15" ht="11.25" customHeight="1">
      <c r="A57" s="46" t="s">
        <v>2245</v>
      </c>
      <c r="G57" s="1"/>
      <c r="H57" s="28"/>
      <c r="J57" s="44"/>
      <c r="K57" s="44"/>
      <c r="L57" s="45"/>
      <c r="M57" s="28"/>
      <c r="N57" s="2"/>
      <c r="O57" s="2"/>
    </row>
    <row r="58" spans="1:15" ht="11.25" customHeight="1">
      <c r="A58" s="7"/>
      <c r="G58" s="1"/>
      <c r="H58" s="45"/>
      <c r="I58" s="34"/>
      <c r="J58" s="44"/>
      <c r="K58" s="44"/>
      <c r="L58" s="45"/>
      <c r="M58" s="28"/>
      <c r="N58" s="2"/>
      <c r="O58" s="2"/>
    </row>
    <row r="59" spans="1:15" ht="11.25" customHeight="1">
      <c r="A59" s="33"/>
      <c r="I59" s="34"/>
      <c r="J59" s="44"/>
      <c r="K59" s="44"/>
      <c r="L59" s="45"/>
      <c r="N59" s="5"/>
      <c r="O59" s="5"/>
    </row>
    <row r="60" spans="1:15" ht="11.25" customHeight="1">
      <c r="A60" s="7"/>
      <c r="G60" s="1"/>
      <c r="I60" s="34"/>
      <c r="J60" s="44"/>
      <c r="K60" s="44"/>
      <c r="L60" s="45"/>
      <c r="N60" s="5"/>
      <c r="O60" s="5"/>
    </row>
    <row r="61" spans="7:15" ht="11.25" customHeight="1">
      <c r="G61" s="1"/>
      <c r="J61" s="44"/>
      <c r="K61" s="44"/>
      <c r="L61" s="45"/>
      <c r="N61" s="5"/>
      <c r="O61" s="5"/>
    </row>
    <row r="62" spans="7:15" ht="11.25" customHeight="1">
      <c r="G62" s="1"/>
      <c r="H62" s="34"/>
      <c r="I62" s="44"/>
      <c r="J62" s="44"/>
      <c r="K62" s="44"/>
      <c r="L62" s="45"/>
      <c r="N62" s="5"/>
      <c r="O62" s="5"/>
    </row>
    <row r="63" spans="7:15" ht="11.25" customHeight="1">
      <c r="G63" s="1"/>
      <c r="H63" s="45"/>
      <c r="I63" s="44"/>
      <c r="J63" s="44"/>
      <c r="K63" s="44"/>
      <c r="L63" s="45"/>
      <c r="N63" s="5"/>
      <c r="O63" s="5"/>
    </row>
    <row r="64" spans="7:15" ht="12">
      <c r="G64" s="18"/>
      <c r="H64" s="34"/>
      <c r="I64" s="44"/>
      <c r="J64" s="44"/>
      <c r="K64" s="44"/>
      <c r="L64" s="45"/>
      <c r="N64" s="5"/>
      <c r="O64" s="5"/>
    </row>
    <row r="65" spans="7:15" ht="12">
      <c r="G65" s="1"/>
      <c r="H65" s="23"/>
      <c r="I65" s="44"/>
      <c r="J65" s="44"/>
      <c r="K65" s="44"/>
      <c r="L65" s="45"/>
      <c r="N65" s="5"/>
      <c r="O65" s="5"/>
    </row>
    <row r="66" spans="7:15" ht="12">
      <c r="G66" s="1"/>
      <c r="H66" s="23"/>
      <c r="I66" s="44"/>
      <c r="J66" s="44"/>
      <c r="K66" s="44"/>
      <c r="L66" s="45"/>
      <c r="N66" s="5"/>
      <c r="O66" s="5"/>
    </row>
    <row r="67" spans="2:15" ht="12">
      <c r="B67" s="32"/>
      <c r="G67" s="1"/>
      <c r="H67" s="45"/>
      <c r="I67" s="44"/>
      <c r="J67" s="44"/>
      <c r="K67" s="44"/>
      <c r="L67" s="45"/>
      <c r="N67" s="5"/>
      <c r="O67" s="5"/>
    </row>
    <row r="68" spans="7:15" ht="12">
      <c r="G68" s="1"/>
      <c r="H68" s="45"/>
      <c r="I68" s="44"/>
      <c r="J68" s="44"/>
      <c r="K68" s="44"/>
      <c r="L68" s="45"/>
      <c r="N68" s="5"/>
      <c r="O68" s="5"/>
    </row>
    <row r="69" spans="7:15" ht="12">
      <c r="G69" s="1"/>
      <c r="H69" s="45"/>
      <c r="I69" s="44"/>
      <c r="J69" s="44"/>
      <c r="K69" s="44"/>
      <c r="L69" s="45"/>
      <c r="N69" s="5"/>
      <c r="O69" s="5"/>
    </row>
    <row r="70" spans="8:15" ht="12">
      <c r="H70" s="45"/>
      <c r="I70" s="44"/>
      <c r="N70" s="5"/>
      <c r="O70" s="5"/>
    </row>
    <row r="71" spans="8:15" ht="12">
      <c r="H71" s="45"/>
      <c r="I71" s="44"/>
      <c r="N71" s="5"/>
      <c r="O71" s="5"/>
    </row>
    <row r="72" spans="8:15" ht="12">
      <c r="H72" s="45"/>
      <c r="I72" s="44"/>
      <c r="N72" s="5"/>
      <c r="O72" s="5"/>
    </row>
    <row r="73" spans="8:15" ht="12">
      <c r="H73" s="1"/>
      <c r="I73" s="44"/>
      <c r="N73" s="2"/>
      <c r="O73" s="2"/>
    </row>
    <row r="74" spans="14:15" ht="12">
      <c r="N74" s="2"/>
      <c r="O74" s="2"/>
    </row>
    <row r="75" spans="14:15" ht="12">
      <c r="N75" s="2"/>
      <c r="O75" s="2"/>
    </row>
    <row r="76" spans="14:15" ht="12">
      <c r="N76" s="2"/>
      <c r="O76" s="2"/>
    </row>
    <row r="77" spans="14:15" ht="12">
      <c r="N77" s="2"/>
      <c r="O77" s="2"/>
    </row>
    <row r="78" spans="14:15" ht="12">
      <c r="N78" s="2"/>
      <c r="O78" s="2"/>
    </row>
    <row r="79" spans="14:15" ht="12">
      <c r="N79" s="2"/>
      <c r="O79" s="2"/>
    </row>
    <row r="80" spans="14:15" ht="12">
      <c r="N80" s="2"/>
      <c r="O80" s="2"/>
    </row>
    <row r="81" spans="14:15" ht="12">
      <c r="N81" s="2"/>
      <c r="O81" s="2"/>
    </row>
    <row r="82" spans="14:15" ht="12">
      <c r="N82" s="2"/>
      <c r="O82" s="2"/>
    </row>
    <row r="83" spans="14:15" ht="12">
      <c r="N83" s="2"/>
      <c r="O83" s="2"/>
    </row>
    <row r="84" spans="14:15" ht="12">
      <c r="N84" s="2"/>
      <c r="O84" s="2"/>
    </row>
    <row r="85" spans="14:15" ht="12">
      <c r="N85" s="2"/>
      <c r="O85" s="2"/>
    </row>
    <row r="86" spans="14:15" ht="12">
      <c r="N86" s="2"/>
      <c r="O86" s="2"/>
    </row>
    <row r="87" spans="14:15" ht="12">
      <c r="N87" s="2"/>
      <c r="O87" s="2"/>
    </row>
    <row r="88" spans="14:15" ht="12">
      <c r="N88" s="2"/>
      <c r="O88" s="2"/>
    </row>
    <row r="89" spans="14:15" ht="12">
      <c r="N89" s="2"/>
      <c r="O89" s="2"/>
    </row>
    <row r="90" spans="14:15" ht="12">
      <c r="N90" s="2"/>
      <c r="O90" s="2"/>
    </row>
    <row r="91" spans="14:15" ht="12">
      <c r="N91" s="2"/>
      <c r="O91" s="2"/>
    </row>
    <row r="92" spans="14:15" ht="12">
      <c r="N92" s="2"/>
      <c r="O92" s="2"/>
    </row>
    <row r="93" spans="14:15" ht="12">
      <c r="N93" s="2"/>
      <c r="O93" s="2"/>
    </row>
    <row r="94" spans="14:15" ht="12">
      <c r="N94" s="2"/>
      <c r="O94" s="2"/>
    </row>
    <row r="95" spans="14:15" ht="12">
      <c r="N95" s="2"/>
      <c r="O95" s="2"/>
    </row>
    <row r="96" spans="14:15" ht="12">
      <c r="N96" s="2"/>
      <c r="O96" s="2"/>
    </row>
    <row r="97" spans="14:15" ht="12">
      <c r="N97" s="2"/>
      <c r="O97" s="2"/>
    </row>
    <row r="98" spans="14:15" ht="12">
      <c r="N98" s="2"/>
      <c r="O98" s="2"/>
    </row>
    <row r="99" spans="14:15" ht="12">
      <c r="N99" s="2"/>
      <c r="O99" s="2"/>
    </row>
    <row r="100" spans="14:15" ht="12">
      <c r="N100" s="2"/>
      <c r="O100" s="2"/>
    </row>
    <row r="101" spans="14:15" ht="12">
      <c r="N101" s="2"/>
      <c r="O101" s="2"/>
    </row>
    <row r="102" spans="14:15" ht="12">
      <c r="N102" s="2"/>
      <c r="O102" s="2"/>
    </row>
    <row r="103" spans="14:15" ht="12">
      <c r="N103" s="2"/>
      <c r="O103" s="2"/>
    </row>
    <row r="104" spans="14:15" ht="12">
      <c r="N104" s="2"/>
      <c r="O104" s="2"/>
    </row>
    <row r="105" spans="14:15" ht="12">
      <c r="N105" s="2"/>
      <c r="O105" s="2"/>
    </row>
    <row r="106" spans="14:15" ht="12">
      <c r="N106" s="2"/>
      <c r="O106" s="2"/>
    </row>
    <row r="107" spans="14:15" ht="12">
      <c r="N107" s="2"/>
      <c r="O107" s="2"/>
    </row>
    <row r="108" spans="14:15" ht="12">
      <c r="N108" s="2"/>
      <c r="O108" s="2"/>
    </row>
    <row r="109" spans="14:15" ht="12">
      <c r="N109" s="2"/>
      <c r="O109" s="2"/>
    </row>
    <row r="110" spans="14:15" ht="12">
      <c r="N110" s="2"/>
      <c r="O110" s="2"/>
    </row>
    <row r="111" spans="14:15" ht="12">
      <c r="N111" s="2"/>
      <c r="O111" s="2"/>
    </row>
    <row r="112" spans="14:15" ht="12">
      <c r="N112" s="2"/>
      <c r="O112" s="2"/>
    </row>
    <row r="113" spans="14:15" ht="12">
      <c r="N113" s="2"/>
      <c r="O113" s="2"/>
    </row>
    <row r="114" spans="14:15" ht="12">
      <c r="N114" s="13"/>
      <c r="O114" s="2"/>
    </row>
    <row r="115" spans="14:15" ht="12">
      <c r="N115" s="2"/>
      <c r="O115" s="2"/>
    </row>
    <row r="116" spans="14:15" ht="12">
      <c r="N116" s="2"/>
      <c r="O116" s="2"/>
    </row>
    <row r="117" spans="14:15" ht="12">
      <c r="N117" s="2"/>
      <c r="O117" s="2"/>
    </row>
    <row r="118" spans="14:15" ht="12">
      <c r="N118" s="2"/>
      <c r="O118" s="2"/>
    </row>
    <row r="119" spans="14:15" ht="12">
      <c r="N119" s="2"/>
      <c r="O119" s="2"/>
    </row>
    <row r="120" spans="14:15" ht="12">
      <c r="N120" s="2"/>
      <c r="O120" s="2"/>
    </row>
    <row r="121" spans="14:15" ht="12">
      <c r="N121" s="5"/>
      <c r="O121" s="5"/>
    </row>
    <row r="122" spans="14:15" ht="12">
      <c r="N122" s="2"/>
      <c r="O122" s="2"/>
    </row>
    <row r="123" spans="14:15" ht="12">
      <c r="N123" s="2"/>
      <c r="O123" s="2"/>
    </row>
    <row r="124" spans="14:15" ht="12">
      <c r="N124" s="2"/>
      <c r="O124" s="2"/>
    </row>
    <row r="125" spans="14:15" ht="12">
      <c r="N125" s="2"/>
      <c r="O125" s="2"/>
    </row>
    <row r="126" spans="14:15" ht="12">
      <c r="N126" s="2"/>
      <c r="O126" s="2"/>
    </row>
    <row r="127" spans="14:15" ht="12">
      <c r="N127" s="2"/>
      <c r="O127" s="2"/>
    </row>
    <row r="128" spans="14:15" ht="12">
      <c r="N128" s="2"/>
      <c r="O128" s="2"/>
    </row>
    <row r="129" spans="14:15" ht="12">
      <c r="N129" s="2"/>
      <c r="O129" s="2"/>
    </row>
    <row r="130" spans="14:15" ht="12">
      <c r="N130" s="2"/>
      <c r="O130" s="2"/>
    </row>
    <row r="131" spans="14:15" ht="12">
      <c r="N131" s="2"/>
      <c r="O131" s="2"/>
    </row>
    <row r="132" spans="14:15" ht="12">
      <c r="N132" s="2"/>
      <c r="O132" s="2"/>
    </row>
    <row r="133" spans="14:15" ht="12">
      <c r="N133" s="2"/>
      <c r="O133" s="2"/>
    </row>
    <row r="134" spans="14:15" ht="12">
      <c r="N134" s="2"/>
      <c r="O134" s="2"/>
    </row>
    <row r="135" spans="14:15" ht="12">
      <c r="N135" s="2"/>
      <c r="O135" s="2"/>
    </row>
    <row r="136" spans="14:15" ht="12">
      <c r="N136" s="2"/>
      <c r="O136" s="2"/>
    </row>
    <row r="137" spans="14:15" ht="12">
      <c r="N137" s="2"/>
      <c r="O137" s="2"/>
    </row>
    <row r="138" spans="14:15" ht="12">
      <c r="N138" s="2"/>
      <c r="O138" s="2"/>
    </row>
    <row r="139" spans="14:15" ht="12">
      <c r="N139" s="2"/>
      <c r="O139" s="2"/>
    </row>
    <row r="140" spans="14:15" ht="12">
      <c r="N140" s="2"/>
      <c r="O140" s="2"/>
    </row>
    <row r="141" spans="14:15" ht="12">
      <c r="N141" s="2"/>
      <c r="O141" s="2"/>
    </row>
    <row r="142" spans="14:15" ht="12">
      <c r="N142" s="2"/>
      <c r="O142" s="2"/>
    </row>
    <row r="143" spans="14:15" ht="12">
      <c r="N143" s="2"/>
      <c r="O143" s="2"/>
    </row>
    <row r="144" spans="14:15" ht="12">
      <c r="N144" s="2"/>
      <c r="O144" s="2"/>
    </row>
    <row r="145" spans="14:15" ht="12">
      <c r="N145" s="2"/>
      <c r="O145" s="2"/>
    </row>
    <row r="146" spans="14:15" ht="12">
      <c r="N146" s="2"/>
      <c r="O146" s="2"/>
    </row>
    <row r="147" spans="14:15" ht="12">
      <c r="N147" s="2"/>
      <c r="O147" s="2"/>
    </row>
    <row r="148" spans="14:15" ht="12">
      <c r="N148" s="2"/>
      <c r="O148" s="2"/>
    </row>
    <row r="149" spans="14:15" ht="12">
      <c r="N149" s="2"/>
      <c r="O149" s="2"/>
    </row>
    <row r="150" spans="14:15" ht="12">
      <c r="N150" s="2"/>
      <c r="O150" s="2"/>
    </row>
    <row r="151" spans="14:15" ht="12">
      <c r="N151" s="2"/>
      <c r="O151" s="2"/>
    </row>
    <row r="152" spans="14:15" ht="12">
      <c r="N152" s="2"/>
      <c r="O152" s="2"/>
    </row>
    <row r="153" spans="14:15" ht="12">
      <c r="N153" s="2"/>
      <c r="O153" s="2"/>
    </row>
    <row r="154" spans="14:15" ht="12">
      <c r="N154" s="2"/>
      <c r="O154" s="2"/>
    </row>
    <row r="155" spans="14:15" ht="12">
      <c r="N155" s="2"/>
      <c r="O155" s="2"/>
    </row>
    <row r="156" spans="14:15" ht="12">
      <c r="N156" s="2"/>
      <c r="O156" s="2"/>
    </row>
    <row r="157" spans="14:15" ht="12">
      <c r="N157" s="2"/>
      <c r="O157" s="2"/>
    </row>
    <row r="158" spans="14:15" ht="12">
      <c r="N158" s="2"/>
      <c r="O158" s="2"/>
    </row>
    <row r="159" spans="14:15" ht="12">
      <c r="N159" s="2"/>
      <c r="O159" s="2"/>
    </row>
    <row r="160" spans="14:15" ht="12">
      <c r="N160" s="2"/>
      <c r="O160" s="2"/>
    </row>
    <row r="161" spans="14:15" ht="12">
      <c r="N161" s="2"/>
      <c r="O161" s="2"/>
    </row>
    <row r="162" spans="14:15" ht="12">
      <c r="N162" s="2"/>
      <c r="O162" s="2"/>
    </row>
    <row r="163" spans="14:15" ht="12">
      <c r="N163" s="2"/>
      <c r="O163" s="2"/>
    </row>
    <row r="164" spans="14:15" ht="12">
      <c r="N164" s="2"/>
      <c r="O164" s="2"/>
    </row>
    <row r="165" spans="14:15" ht="12">
      <c r="N165" s="2"/>
      <c r="O165" s="2"/>
    </row>
    <row r="166" spans="14:15" ht="12">
      <c r="N166" s="2"/>
      <c r="O166" s="2"/>
    </row>
    <row r="167" spans="14:15" ht="12">
      <c r="N167" s="2"/>
      <c r="O167" s="2"/>
    </row>
    <row r="168" spans="14:15" ht="12">
      <c r="N168" s="2"/>
      <c r="O168" s="2"/>
    </row>
    <row r="169" spans="14:15" ht="12">
      <c r="N169" s="2"/>
      <c r="O169" s="2"/>
    </row>
    <row r="170" spans="14:15" ht="12">
      <c r="N170" s="2"/>
      <c r="O170" s="2"/>
    </row>
    <row r="171" spans="14:15" ht="12">
      <c r="N171" s="2"/>
      <c r="O171" s="2"/>
    </row>
    <row r="172" spans="14:15" ht="12">
      <c r="N172" s="2"/>
      <c r="O172" s="2"/>
    </row>
    <row r="173" spans="14:15" ht="12">
      <c r="N173" s="2"/>
      <c r="O173" s="2"/>
    </row>
    <row r="174" spans="14:15" ht="12">
      <c r="N174" s="2"/>
      <c r="O174" s="2"/>
    </row>
    <row r="175" spans="14:15" ht="12">
      <c r="N175" s="2"/>
      <c r="O175" s="2"/>
    </row>
    <row r="176" spans="14:15" ht="12">
      <c r="N176" s="2"/>
      <c r="O176" s="2"/>
    </row>
    <row r="177" spans="14:15" ht="12">
      <c r="N177" s="2"/>
      <c r="O177" s="2"/>
    </row>
    <row r="178" spans="14:15" ht="12">
      <c r="N178" s="2"/>
      <c r="O178" s="2"/>
    </row>
    <row r="179" spans="14:15" ht="12">
      <c r="N179" s="2"/>
      <c r="O179" s="2"/>
    </row>
    <row r="180" spans="14:15" ht="12">
      <c r="N180" s="2"/>
      <c r="O180" s="2"/>
    </row>
    <row r="181" spans="14:15" ht="12">
      <c r="N181" s="2"/>
      <c r="O181" s="2"/>
    </row>
    <row r="182" spans="14:15" ht="12">
      <c r="N182" s="2"/>
      <c r="O182" s="2"/>
    </row>
    <row r="183" spans="14:15" ht="12">
      <c r="N183" s="2"/>
      <c r="O183" s="2"/>
    </row>
    <row r="184" spans="14:15" ht="12">
      <c r="N184" s="2"/>
      <c r="O184" s="2"/>
    </row>
    <row r="185" spans="14:15" ht="12">
      <c r="N185" s="2"/>
      <c r="O185" s="2"/>
    </row>
    <row r="186" spans="14:15" ht="12">
      <c r="N186" s="2"/>
      <c r="O186" s="2"/>
    </row>
    <row r="187" spans="14:15" ht="12">
      <c r="N187" s="2"/>
      <c r="O187" s="2"/>
    </row>
    <row r="188" spans="14:15" ht="12">
      <c r="N188" s="2"/>
      <c r="O188" s="2"/>
    </row>
    <row r="189" spans="14:15" ht="12">
      <c r="N189" s="2"/>
      <c r="O189" s="2"/>
    </row>
    <row r="190" spans="14:15" ht="12">
      <c r="N190" s="2"/>
      <c r="O190" s="2"/>
    </row>
    <row r="191" spans="14:15" ht="12">
      <c r="N191" s="2"/>
      <c r="O191" s="2"/>
    </row>
    <row r="192" spans="14:15" ht="12">
      <c r="N192" s="2"/>
      <c r="O192" s="2"/>
    </row>
    <row r="193" spans="14:15" ht="12">
      <c r="N193" s="2"/>
      <c r="O193" s="2"/>
    </row>
    <row r="194" spans="14:15" ht="12">
      <c r="N194" s="2"/>
      <c r="O194" s="2"/>
    </row>
    <row r="195" spans="14:15" ht="12">
      <c r="N195" s="2"/>
      <c r="O195" s="2"/>
    </row>
    <row r="196" spans="14:15" ht="12">
      <c r="N196" s="2"/>
      <c r="O196" s="2"/>
    </row>
    <row r="197" spans="14:15" ht="12">
      <c r="N197" s="2"/>
      <c r="O197" s="2"/>
    </row>
    <row r="198" spans="14:15" ht="12">
      <c r="N198" s="2"/>
      <c r="O198" s="2"/>
    </row>
    <row r="199" spans="14:15" ht="12">
      <c r="N199" s="2"/>
      <c r="O199" s="2"/>
    </row>
    <row r="200" spans="14:15" ht="12">
      <c r="N200" s="2"/>
      <c r="O200" s="2"/>
    </row>
    <row r="201" spans="14:15" ht="12">
      <c r="N201" s="2"/>
      <c r="O201" s="2"/>
    </row>
    <row r="202" spans="14:15" ht="12">
      <c r="N202" s="2"/>
      <c r="O202" s="2"/>
    </row>
    <row r="203" spans="14:15" ht="12">
      <c r="N203" s="5"/>
      <c r="O203" s="2"/>
    </row>
    <row r="204" spans="14:15" ht="12">
      <c r="N204" s="5"/>
      <c r="O204" s="5"/>
    </row>
    <row r="205" spans="14:15" ht="12">
      <c r="N205" s="5"/>
      <c r="O205" s="5"/>
    </row>
    <row r="206" spans="14:15" ht="12">
      <c r="N206" s="2"/>
      <c r="O206" s="2"/>
    </row>
    <row r="207" spans="14:15" ht="12">
      <c r="N207" s="5"/>
      <c r="O207" s="5"/>
    </row>
    <row r="208" spans="14:15" ht="12">
      <c r="N208" s="5"/>
      <c r="O208" s="5"/>
    </row>
    <row r="209" spans="14:15" ht="12">
      <c r="N209" s="5"/>
      <c r="O209" s="5"/>
    </row>
    <row r="210" spans="14:15" ht="12">
      <c r="N210" s="5"/>
      <c r="O210" s="5"/>
    </row>
    <row r="211" spans="14:15" ht="12">
      <c r="N211" s="5"/>
      <c r="O211" s="5"/>
    </row>
    <row r="212" spans="14:15" ht="12">
      <c r="N212" s="5"/>
      <c r="O212" s="5"/>
    </row>
    <row r="213" spans="14:15" ht="12">
      <c r="N213" s="5"/>
      <c r="O213" s="5"/>
    </row>
    <row r="214" spans="14:15" ht="12">
      <c r="N214" s="5"/>
      <c r="O214" s="5"/>
    </row>
    <row r="215" spans="14:15" ht="12">
      <c r="N215" s="2"/>
      <c r="O215" s="2"/>
    </row>
    <row r="216" spans="14:15" ht="12">
      <c r="N216" s="2"/>
      <c r="O216" s="2"/>
    </row>
    <row r="217" spans="14:15" ht="12">
      <c r="N217" s="2"/>
      <c r="O217" s="2"/>
    </row>
    <row r="218" spans="14:15" ht="12">
      <c r="N218" s="2"/>
      <c r="O218" s="2"/>
    </row>
    <row r="219" spans="14:15" ht="12">
      <c r="N219" s="2"/>
      <c r="O219" s="2"/>
    </row>
    <row r="220" spans="14:15" ht="12">
      <c r="N220" s="2"/>
      <c r="O220" s="2"/>
    </row>
    <row r="221" spans="14:15" ht="12">
      <c r="N221" s="2"/>
      <c r="O221" s="2"/>
    </row>
    <row r="222" spans="14:15" ht="12">
      <c r="N222" s="2"/>
      <c r="O222" s="2"/>
    </row>
    <row r="223" spans="14:15" ht="12">
      <c r="N223" s="2"/>
      <c r="O223" s="2"/>
    </row>
    <row r="224" spans="14:15" ht="12">
      <c r="N224" s="2"/>
      <c r="O224" s="2"/>
    </row>
    <row r="225" spans="14:15" ht="12">
      <c r="N225" s="2"/>
      <c r="O225" s="2"/>
    </row>
    <row r="226" spans="14:15" ht="12">
      <c r="N226" s="2"/>
      <c r="O226" s="2"/>
    </row>
    <row r="227" spans="14:15" ht="12">
      <c r="N227" s="2"/>
      <c r="O227" s="2"/>
    </row>
    <row r="228" spans="14:15" ht="12">
      <c r="N228" s="2"/>
      <c r="O228" s="2"/>
    </row>
    <row r="229" spans="14:15" ht="12">
      <c r="N229" s="2"/>
      <c r="O229" s="2"/>
    </row>
    <row r="230" spans="14:15" ht="12">
      <c r="N230" s="2"/>
      <c r="O230" s="2"/>
    </row>
    <row r="231" spans="14:15" ht="12">
      <c r="N231" s="2"/>
      <c r="O231" s="2"/>
    </row>
    <row r="232" spans="14:15" ht="12">
      <c r="N232" s="2"/>
      <c r="O232" s="2"/>
    </row>
    <row r="233" spans="14:15" ht="12">
      <c r="N233" s="2"/>
      <c r="O233" s="2"/>
    </row>
    <row r="234" spans="14:15" ht="12">
      <c r="N234" s="2"/>
      <c r="O234" s="2"/>
    </row>
    <row r="235" spans="14:15" ht="12">
      <c r="N235" s="2"/>
      <c r="O235" s="2"/>
    </row>
    <row r="236" spans="14:15" ht="12">
      <c r="N236" s="5"/>
      <c r="O236" s="5"/>
    </row>
    <row r="237" spans="14:15" ht="12">
      <c r="N237" s="5"/>
      <c r="O237" s="5"/>
    </row>
    <row r="238" spans="14:15" ht="12">
      <c r="N238" s="5"/>
      <c r="O238" s="5"/>
    </row>
    <row r="239" spans="14:15" ht="12">
      <c r="N239" s="5"/>
      <c r="O239" s="5"/>
    </row>
    <row r="240" spans="14:15" ht="12">
      <c r="N240" s="5"/>
      <c r="O240" s="5"/>
    </row>
    <row r="241" spans="14:15" ht="12">
      <c r="N241" s="5"/>
      <c r="O241" s="5"/>
    </row>
    <row r="242" spans="14:15" ht="12">
      <c r="N242" s="5"/>
      <c r="O242" s="5"/>
    </row>
    <row r="243" spans="14:15" ht="12">
      <c r="N243" s="5"/>
      <c r="O243" s="5"/>
    </row>
    <row r="244" spans="14:15" ht="12">
      <c r="N244" s="5"/>
      <c r="O244" s="5"/>
    </row>
    <row r="245" spans="14:15" ht="12">
      <c r="N245" s="5"/>
      <c r="O245" s="5"/>
    </row>
    <row r="246" spans="14:15" ht="12">
      <c r="N246" s="5"/>
      <c r="O246" s="5"/>
    </row>
    <row r="247" spans="14:15" ht="12">
      <c r="N247" s="5"/>
      <c r="O247" s="5"/>
    </row>
    <row r="248" spans="14:15" ht="12">
      <c r="N248" s="5"/>
      <c r="O248" s="5"/>
    </row>
    <row r="249" spans="14:15" ht="12">
      <c r="N249" s="5"/>
      <c r="O249" s="5"/>
    </row>
    <row r="250" spans="14:15" ht="12">
      <c r="N250" s="5"/>
      <c r="O250" s="5"/>
    </row>
    <row r="251" spans="14:15" ht="12">
      <c r="N251" s="5"/>
      <c r="O251" s="5"/>
    </row>
    <row r="252" spans="14:15" ht="12">
      <c r="N252" s="2"/>
      <c r="O252" s="2"/>
    </row>
    <row r="253" spans="14:15" ht="12">
      <c r="N253" s="2"/>
      <c r="O253" s="2"/>
    </row>
    <row r="254" spans="14:15" ht="12">
      <c r="N254" s="2"/>
      <c r="O254" s="2"/>
    </row>
    <row r="255" spans="14:15" ht="12">
      <c r="N255" s="2"/>
      <c r="O255" s="2"/>
    </row>
    <row r="256" spans="14:15" ht="12">
      <c r="N256" s="2"/>
      <c r="O256" s="2"/>
    </row>
    <row r="257" spans="14:15" ht="12">
      <c r="N257" s="2"/>
      <c r="O257" s="2"/>
    </row>
    <row r="258" spans="14:15" ht="12">
      <c r="N258" s="2"/>
      <c r="O258" s="2"/>
    </row>
    <row r="259" spans="14:15" ht="12">
      <c r="N259" s="5"/>
      <c r="O259" s="5"/>
    </row>
    <row r="260" spans="14:15" ht="12">
      <c r="N260" s="5"/>
      <c r="O260" s="5"/>
    </row>
    <row r="261" spans="14:15" ht="12">
      <c r="N261" s="5"/>
      <c r="O261" s="5"/>
    </row>
    <row r="262" spans="14:15" ht="12">
      <c r="N262" s="5"/>
      <c r="O262" s="5"/>
    </row>
    <row r="263" spans="14:15" ht="12">
      <c r="N263" s="2"/>
      <c r="O263" s="5"/>
    </row>
    <row r="264" spans="14:15" ht="12">
      <c r="N264" s="2"/>
      <c r="O264" s="5"/>
    </row>
    <row r="265" spans="14:15" ht="12">
      <c r="N265" s="5"/>
      <c r="O265" s="5"/>
    </row>
    <row r="266" spans="14:15" ht="12">
      <c r="N266" s="5"/>
      <c r="O266" s="5"/>
    </row>
    <row r="267" spans="14:15" ht="12">
      <c r="N267" s="5"/>
      <c r="O267" s="5"/>
    </row>
    <row r="268" spans="14:15" ht="12">
      <c r="N268" s="5"/>
      <c r="O268" s="2"/>
    </row>
    <row r="269" spans="14:15" ht="12">
      <c r="N269" s="5"/>
      <c r="O269" s="5"/>
    </row>
    <row r="270" spans="14:15" ht="12">
      <c r="N270" s="5"/>
      <c r="O270" s="5"/>
    </row>
    <row r="271" spans="14:15" ht="12">
      <c r="N271" s="5"/>
      <c r="O271" s="5"/>
    </row>
    <row r="272" spans="14:15" ht="12">
      <c r="N272" s="5"/>
      <c r="O272" s="5"/>
    </row>
    <row r="273" spans="14:15" ht="12">
      <c r="N273" s="2"/>
      <c r="O273" s="2"/>
    </row>
    <row r="274" spans="14:15" ht="12">
      <c r="N274" s="2"/>
      <c r="O274" s="2"/>
    </row>
    <row r="275" spans="14:15" ht="12">
      <c r="N275" s="2"/>
      <c r="O275" s="2"/>
    </row>
    <row r="276" spans="14:15" ht="12">
      <c r="N276" s="2"/>
      <c r="O276" s="2"/>
    </row>
    <row r="277" spans="14:15" ht="12">
      <c r="N277" s="2"/>
      <c r="O277" s="2"/>
    </row>
    <row r="278" spans="14:15" ht="12">
      <c r="N278" s="14"/>
      <c r="O278" s="14"/>
    </row>
    <row r="279" spans="14:15" ht="12">
      <c r="N279" s="14"/>
      <c r="O279" s="14"/>
    </row>
    <row r="280" spans="14:15" ht="12">
      <c r="N280" s="14"/>
      <c r="O280" s="14"/>
    </row>
    <row r="281" spans="14:15" ht="12">
      <c r="N281" s="14"/>
      <c r="O281" s="14"/>
    </row>
    <row r="282" spans="14:15" ht="12">
      <c r="N282" s="14"/>
      <c r="O282" s="14"/>
    </row>
    <row r="283" spans="14:15" ht="12">
      <c r="N283" s="14"/>
      <c r="O283" s="14"/>
    </row>
    <row r="284" spans="14:15" ht="12">
      <c r="N284" s="14"/>
      <c r="O284" s="14"/>
    </row>
    <row r="285" spans="14:15" ht="12">
      <c r="N285" s="14"/>
      <c r="O285" s="14"/>
    </row>
    <row r="286" spans="14:15" ht="12">
      <c r="N286" s="14"/>
      <c r="O286" s="14"/>
    </row>
    <row r="287" spans="14:15" ht="12">
      <c r="N287" s="14"/>
      <c r="O287" s="14"/>
    </row>
    <row r="288" spans="14:15" ht="12">
      <c r="N288" s="14"/>
      <c r="O288" s="14"/>
    </row>
    <row r="289" spans="14:15" ht="12">
      <c r="N289" s="14"/>
      <c r="O289" s="14"/>
    </row>
    <row r="290" spans="14:15" ht="12">
      <c r="N290" s="14"/>
      <c r="O290" s="14"/>
    </row>
    <row r="291" spans="14:15" ht="12">
      <c r="N291" s="14"/>
      <c r="O291" s="14"/>
    </row>
    <row r="292" spans="14:15" ht="12">
      <c r="N292" s="14"/>
      <c r="O292" s="14"/>
    </row>
    <row r="293" spans="14:15" ht="12">
      <c r="N293" s="14"/>
      <c r="O293" s="14"/>
    </row>
    <row r="294" spans="14:15" ht="12">
      <c r="N294" s="14"/>
      <c r="O294" s="14"/>
    </row>
    <row r="295" spans="14:15" ht="12">
      <c r="N295" s="14"/>
      <c r="O295" s="14"/>
    </row>
    <row r="296" spans="14:15" ht="12">
      <c r="N296" s="14"/>
      <c r="O296" s="14"/>
    </row>
    <row r="297" spans="14:15" ht="12">
      <c r="N297" s="14"/>
      <c r="O297" s="14"/>
    </row>
    <row r="298" spans="14:15" ht="12">
      <c r="N298" s="14"/>
      <c r="O298" s="14"/>
    </row>
    <row r="299" spans="14:15" ht="12">
      <c r="N299" s="14"/>
      <c r="O299" s="14"/>
    </row>
    <row r="300" spans="14:15" ht="12">
      <c r="N300" s="14"/>
      <c r="O300" s="14"/>
    </row>
    <row r="301" spans="14:15" ht="12">
      <c r="N301" s="14"/>
      <c r="O301" s="14"/>
    </row>
    <row r="302" spans="14:15" ht="12">
      <c r="N302" s="14"/>
      <c r="O302" s="14"/>
    </row>
    <row r="303" spans="14:15" ht="12">
      <c r="N303" s="14"/>
      <c r="O303" s="14"/>
    </row>
    <row r="304" spans="14:15" ht="12">
      <c r="N304" s="14"/>
      <c r="O304" s="14"/>
    </row>
    <row r="305" spans="14:15" ht="12">
      <c r="N305" s="14"/>
      <c r="O305" s="14"/>
    </row>
    <row r="306" spans="14:15" ht="12">
      <c r="N306" s="14"/>
      <c r="O306" s="14"/>
    </row>
    <row r="307" spans="14:15" ht="12">
      <c r="N307" s="14"/>
      <c r="O307" s="14"/>
    </row>
    <row r="308" spans="14:15" ht="12">
      <c r="N308" s="14"/>
      <c r="O308" s="14"/>
    </row>
    <row r="309" spans="14:15" ht="12">
      <c r="N309" s="14"/>
      <c r="O309" s="14"/>
    </row>
    <row r="310" spans="14:15" ht="12">
      <c r="N310" s="14"/>
      <c r="O310" s="14"/>
    </row>
    <row r="311" spans="14:15" ht="12">
      <c r="N311" s="14"/>
      <c r="O311" s="14"/>
    </row>
    <row r="312" spans="14:15" ht="12">
      <c r="N312" s="14"/>
      <c r="O312" s="14"/>
    </row>
    <row r="313" spans="14:15" ht="12">
      <c r="N313" s="14"/>
      <c r="O313" s="14"/>
    </row>
    <row r="314" spans="14:15" ht="12">
      <c r="N314" s="14"/>
      <c r="O314" s="14"/>
    </row>
    <row r="315" spans="14:15" ht="12">
      <c r="N315" s="14"/>
      <c r="O315" s="14"/>
    </row>
    <row r="316" spans="14:15" ht="12">
      <c r="N316" s="14"/>
      <c r="O316" s="14"/>
    </row>
    <row r="317" spans="14:15" ht="12">
      <c r="N317" s="14"/>
      <c r="O317" s="14"/>
    </row>
    <row r="318" spans="14:15" ht="12">
      <c r="N318" s="14"/>
      <c r="O318" s="14"/>
    </row>
    <row r="319" spans="14:15" ht="12">
      <c r="N319" s="14"/>
      <c r="O319" s="14"/>
    </row>
    <row r="320" spans="14:15" ht="12">
      <c r="N320" s="14"/>
      <c r="O320" s="14"/>
    </row>
    <row r="321" spans="14:15" ht="12">
      <c r="N321" s="2"/>
      <c r="O321" s="15"/>
    </row>
    <row r="322" spans="14:15" ht="12">
      <c r="N322" s="2"/>
      <c r="O322" s="15"/>
    </row>
    <row r="323" spans="14:15" ht="12">
      <c r="N323" s="2"/>
      <c r="O323" s="15"/>
    </row>
    <row r="324" spans="14:15" ht="12">
      <c r="N324" s="2"/>
      <c r="O324" s="2"/>
    </row>
    <row r="325" spans="14:15" ht="12">
      <c r="N325" s="2"/>
      <c r="O325" s="2"/>
    </row>
    <row r="326" spans="14:15" ht="12">
      <c r="N326" s="2"/>
      <c r="O326" s="2"/>
    </row>
    <row r="327" spans="14:15" ht="12">
      <c r="N327" s="2"/>
      <c r="O327" s="2"/>
    </row>
    <row r="328" spans="14:15" ht="12">
      <c r="N328" s="2"/>
      <c r="O328" s="2"/>
    </row>
    <row r="329" spans="14:15" ht="12">
      <c r="N329" s="2"/>
      <c r="O329" s="2"/>
    </row>
    <row r="330" spans="14:15" ht="12">
      <c r="N330" s="2"/>
      <c r="O330" s="2"/>
    </row>
    <row r="331" spans="14:15" ht="12">
      <c r="N331" s="2"/>
      <c r="O331" s="2"/>
    </row>
    <row r="332" spans="14:15" ht="12">
      <c r="N332" s="2"/>
      <c r="O332" s="2"/>
    </row>
    <row r="333" spans="14:15" ht="12">
      <c r="N333" s="2"/>
      <c r="O333" s="2"/>
    </row>
    <row r="334" spans="14:15" ht="12">
      <c r="N334" s="2"/>
      <c r="O334" s="2"/>
    </row>
    <row r="335" spans="14:15" ht="12">
      <c r="N335" s="16"/>
      <c r="O335" s="16"/>
    </row>
    <row r="336" spans="14:15" ht="12">
      <c r="N336" s="17"/>
      <c r="O336" s="17"/>
    </row>
    <row r="337" spans="14:15" ht="12">
      <c r="N337" s="14"/>
      <c r="O337" s="14"/>
    </row>
    <row r="338" spans="14:15" ht="12">
      <c r="N338" s="14"/>
      <c r="O338" s="14"/>
    </row>
    <row r="339" spans="14:15" ht="12">
      <c r="N339" s="14"/>
      <c r="O339" s="14"/>
    </row>
    <row r="340" spans="14:15" ht="12">
      <c r="N340" s="14"/>
      <c r="O340" s="15"/>
    </row>
    <row r="341" spans="14:15" ht="12">
      <c r="N341" s="2"/>
      <c r="O341" s="15"/>
    </row>
    <row r="342" spans="14:15" ht="12">
      <c r="N342" s="2"/>
      <c r="O342" s="15"/>
    </row>
    <row r="343" spans="14:15" ht="12">
      <c r="N343" s="2"/>
      <c r="O343" s="2"/>
    </row>
    <row r="344" spans="14:15" ht="12">
      <c r="N344" s="2"/>
      <c r="O344" s="2"/>
    </row>
    <row r="345" spans="14:15" ht="12">
      <c r="N345" s="2"/>
      <c r="O345" s="2"/>
    </row>
    <row r="346" spans="14:15" ht="12">
      <c r="N346" s="2"/>
      <c r="O346" s="2"/>
    </row>
    <row r="347" spans="14:15" ht="12">
      <c r="N347" s="2"/>
      <c r="O347" s="2"/>
    </row>
    <row r="348" spans="14:15" ht="12">
      <c r="N348" s="2"/>
      <c r="O348" s="2"/>
    </row>
    <row r="349" spans="14:15" ht="12">
      <c r="N349" s="2"/>
      <c r="O349" s="2"/>
    </row>
    <row r="350" spans="14:15" ht="12">
      <c r="N350" s="2"/>
      <c r="O350" s="2"/>
    </row>
    <row r="351" spans="14:15" ht="12">
      <c r="N351" s="2"/>
      <c r="O351" s="2"/>
    </row>
    <row r="352" spans="14:15" ht="12">
      <c r="N352" s="2"/>
      <c r="O352" s="2"/>
    </row>
    <row r="353" spans="14:15" ht="12">
      <c r="N353" s="2"/>
      <c r="O353" s="2"/>
    </row>
    <row r="354" spans="14:15" ht="12">
      <c r="N354" s="2"/>
      <c r="O354" s="2"/>
    </row>
    <row r="355" spans="14:15" ht="12">
      <c r="N355" s="2"/>
      <c r="O355" s="2"/>
    </row>
    <row r="356" spans="14:15" ht="12">
      <c r="N356" s="2"/>
      <c r="O356" s="2"/>
    </row>
    <row r="357" spans="14:15" ht="12">
      <c r="N357" s="2"/>
      <c r="O357" s="2"/>
    </row>
    <row r="358" spans="14:15" ht="12">
      <c r="N358" s="2"/>
      <c r="O358" s="2"/>
    </row>
    <row r="359" spans="14:15" ht="12">
      <c r="N359" s="2"/>
      <c r="O359" s="2"/>
    </row>
    <row r="360" spans="14:15" ht="12">
      <c r="N360" s="2"/>
      <c r="O360" s="2"/>
    </row>
    <row r="361" spans="14:15" ht="12">
      <c r="N361" s="2"/>
      <c r="O361" s="2"/>
    </row>
    <row r="362" spans="14:15" ht="12">
      <c r="N362" s="2"/>
      <c r="O362" s="2"/>
    </row>
    <row r="363" spans="14:15" ht="12">
      <c r="N363" s="2"/>
      <c r="O363" s="2"/>
    </row>
    <row r="364" spans="14:15" ht="12">
      <c r="N364" s="2"/>
      <c r="O364" s="2"/>
    </row>
    <row r="365" spans="14:15" ht="12">
      <c r="N365" s="2"/>
      <c r="O365" s="2"/>
    </row>
    <row r="366" spans="14:15" ht="12">
      <c r="N366" s="1"/>
      <c r="O366" s="1"/>
    </row>
    <row r="367" spans="14:15" ht="12">
      <c r="N367" s="18"/>
      <c r="O367" s="18"/>
    </row>
    <row r="368" spans="14:15" ht="12">
      <c r="N368" s="18"/>
      <c r="O368" s="18"/>
    </row>
    <row r="369" spans="14:15" ht="12">
      <c r="N369" s="18"/>
      <c r="O369" s="18"/>
    </row>
    <row r="370" spans="14:15" ht="12">
      <c r="N370" s="18"/>
      <c r="O370" s="18"/>
    </row>
    <row r="371" spans="14:15" ht="12">
      <c r="N371" s="18"/>
      <c r="O371" s="18"/>
    </row>
    <row r="372" spans="14:15" ht="12">
      <c r="N372" s="18"/>
      <c r="O372" s="18"/>
    </row>
    <row r="373" spans="14:15" ht="12">
      <c r="N373" s="18"/>
      <c r="O373" s="18"/>
    </row>
    <row r="374" spans="14:15" ht="12">
      <c r="N374" s="18"/>
      <c r="O374" s="18"/>
    </row>
    <row r="375" spans="14:15" ht="12">
      <c r="N375" s="18"/>
      <c r="O375" s="18"/>
    </row>
    <row r="376" spans="14:15" ht="12">
      <c r="N376" s="18"/>
      <c r="O376" s="18"/>
    </row>
    <row r="377" spans="14:15" ht="12">
      <c r="N377" s="1"/>
      <c r="O377" s="1"/>
    </row>
    <row r="378" spans="14:15" ht="12">
      <c r="N378" s="1"/>
      <c r="O378" s="1"/>
    </row>
    <row r="379" spans="14:15" ht="12">
      <c r="N379" s="1"/>
      <c r="O379" s="1"/>
    </row>
    <row r="380" spans="14:15" ht="12">
      <c r="N380" s="1"/>
      <c r="O380" s="1"/>
    </row>
    <row r="381" spans="14:15" ht="12">
      <c r="N381" s="1"/>
      <c r="O381" s="1"/>
    </row>
    <row r="382" spans="14:15" ht="12">
      <c r="N382" s="1"/>
      <c r="O382" s="1"/>
    </row>
    <row r="383" spans="14:15" ht="12">
      <c r="N383" s="1"/>
      <c r="O383" s="1"/>
    </row>
    <row r="384" spans="14:15" ht="12">
      <c r="N384" s="18"/>
      <c r="O384" s="18"/>
    </row>
    <row r="385" spans="14:15" ht="12">
      <c r="N385" s="18"/>
      <c r="O385" s="18"/>
    </row>
    <row r="386" spans="14:15" ht="12">
      <c r="N386" s="18"/>
      <c r="O386" s="18"/>
    </row>
    <row r="387" spans="14:15" ht="12">
      <c r="N387" s="18"/>
      <c r="O387" s="18"/>
    </row>
    <row r="388" spans="14:15" ht="12">
      <c r="N388" s="18"/>
      <c r="O388" s="18"/>
    </row>
    <row r="389" spans="14:15" ht="12">
      <c r="N389" s="18"/>
      <c r="O389" s="18"/>
    </row>
    <row r="390" spans="14:15" ht="12">
      <c r="N390" s="18"/>
      <c r="O390" s="18"/>
    </row>
    <row r="391" spans="14:15" ht="12">
      <c r="N391" s="18"/>
      <c r="O391" s="18"/>
    </row>
    <row r="392" spans="14:15" ht="12">
      <c r="N392" s="18"/>
      <c r="O392" s="18"/>
    </row>
    <row r="393" spans="14:15" ht="12">
      <c r="N393" s="18"/>
      <c r="O393" s="18"/>
    </row>
    <row r="394" spans="14:15" ht="12">
      <c r="N394" s="18"/>
      <c r="O394" s="18"/>
    </row>
    <row r="395" spans="14:15" ht="12">
      <c r="N395" s="18"/>
      <c r="O395" s="18"/>
    </row>
    <row r="396" spans="14:15" ht="12">
      <c r="N396" s="18"/>
      <c r="O396" s="18"/>
    </row>
    <row r="397" spans="14:15" ht="12">
      <c r="N397" s="18"/>
      <c r="O397" s="18"/>
    </row>
    <row r="398" spans="14:15" ht="12">
      <c r="N398" s="18"/>
      <c r="O398" s="18"/>
    </row>
    <row r="399" spans="14:15" ht="12">
      <c r="N399" s="18"/>
      <c r="O399" s="18"/>
    </row>
    <row r="400" spans="14:15" ht="12">
      <c r="N400" s="18"/>
      <c r="O400" s="18"/>
    </row>
    <row r="401" spans="14:15" ht="12">
      <c r="N401" s="18"/>
      <c r="O401" s="18"/>
    </row>
    <row r="402" spans="14:15" ht="12">
      <c r="N402" s="18"/>
      <c r="O402" s="18"/>
    </row>
    <row r="403" spans="14:15" ht="12">
      <c r="N403" s="18"/>
      <c r="O403" s="18"/>
    </row>
    <row r="404" spans="14:15" ht="12">
      <c r="N404" s="18"/>
      <c r="O404" s="18"/>
    </row>
    <row r="405" spans="14:15" ht="12">
      <c r="N405" s="18"/>
      <c r="O405" s="18"/>
    </row>
    <row r="406" spans="14:15" ht="12">
      <c r="N406" s="18"/>
      <c r="O406" s="18"/>
    </row>
    <row r="407" spans="14:15" ht="12">
      <c r="N407" s="18"/>
      <c r="O407" s="18"/>
    </row>
    <row r="408" spans="14:15" ht="12">
      <c r="N408" s="18"/>
      <c r="O408" s="18"/>
    </row>
    <row r="409" spans="14:15" ht="12">
      <c r="N409" s="18"/>
      <c r="O409" s="18"/>
    </row>
    <row r="410" spans="14:15" ht="12">
      <c r="N410" s="18"/>
      <c r="O410" s="18"/>
    </row>
    <row r="411" spans="14:15" ht="12">
      <c r="N411" s="18"/>
      <c r="O411" s="18"/>
    </row>
    <row r="412" spans="14:15" ht="12">
      <c r="N412" s="18"/>
      <c r="O412" s="18"/>
    </row>
    <row r="413" spans="14:15" ht="12">
      <c r="N413" s="18"/>
      <c r="O413" s="18"/>
    </row>
    <row r="414" spans="14:15" ht="12">
      <c r="N414" s="18"/>
      <c r="O414" s="18"/>
    </row>
    <row r="415" spans="14:15" ht="12">
      <c r="N415" s="18"/>
      <c r="O415" s="18"/>
    </row>
    <row r="416" spans="14:15" ht="12">
      <c r="N416" s="18"/>
      <c r="O416" s="18"/>
    </row>
    <row r="417" spans="14:15" ht="12">
      <c r="N417" s="1"/>
      <c r="O417" s="1"/>
    </row>
    <row r="418" spans="14:15" ht="12">
      <c r="N418" s="18"/>
      <c r="O418" s="18"/>
    </row>
    <row r="419" spans="14:15" ht="12">
      <c r="N419" s="18"/>
      <c r="O419" s="18"/>
    </row>
    <row r="420" spans="14:15" ht="12">
      <c r="N420" s="18"/>
      <c r="O420" s="18"/>
    </row>
    <row r="421" spans="14:15" ht="12">
      <c r="N421" s="18"/>
      <c r="O421" s="18"/>
    </row>
    <row r="422" spans="14:15" ht="12">
      <c r="N422" s="18"/>
      <c r="O422" s="18"/>
    </row>
    <row r="423" spans="14:15" ht="12">
      <c r="N423" s="18"/>
      <c r="O423" s="18"/>
    </row>
    <row r="424" spans="14:15" ht="12">
      <c r="N424" s="18"/>
      <c r="O424" s="18"/>
    </row>
    <row r="425" spans="14:15" ht="12">
      <c r="N425" s="18"/>
      <c r="O425" s="18"/>
    </row>
    <row r="426" spans="14:15" ht="12">
      <c r="N426" s="18"/>
      <c r="O426" s="18"/>
    </row>
    <row r="427" spans="14:15" ht="12">
      <c r="N427" s="18"/>
      <c r="O427" s="18"/>
    </row>
    <row r="428" spans="14:15" ht="12">
      <c r="N428" s="18"/>
      <c r="O428" s="18"/>
    </row>
    <row r="429" spans="14:15" ht="12">
      <c r="N429" s="18"/>
      <c r="O429" s="18"/>
    </row>
    <row r="430" spans="14:15" ht="12">
      <c r="N430" s="18"/>
      <c r="O430" s="18"/>
    </row>
    <row r="431" spans="14:15" ht="12">
      <c r="N431" s="18"/>
      <c r="O431" s="18"/>
    </row>
    <row r="432" spans="14:15" ht="12">
      <c r="N432" s="18"/>
      <c r="O432" s="18"/>
    </row>
    <row r="433" spans="14:15" ht="12">
      <c r="N433" s="18"/>
      <c r="O433" s="18"/>
    </row>
    <row r="434" spans="14:15" ht="12">
      <c r="N434" s="18"/>
      <c r="O434" s="18"/>
    </row>
    <row r="435" spans="14:15" ht="12">
      <c r="N435" s="18"/>
      <c r="O435" s="18"/>
    </row>
    <row r="436" spans="14:15" ht="12">
      <c r="N436" s="18"/>
      <c r="O436" s="18"/>
    </row>
    <row r="437" spans="14:15" ht="12">
      <c r="N437" s="18"/>
      <c r="O437" s="18"/>
    </row>
    <row r="438" spans="14:15" ht="12">
      <c r="N438" s="18"/>
      <c r="O438" s="18"/>
    </row>
    <row r="439" spans="14:15" ht="12">
      <c r="N439" s="18"/>
      <c r="O439" s="18"/>
    </row>
    <row r="440" spans="14:15" ht="12">
      <c r="N440" s="18"/>
      <c r="O440" s="18"/>
    </row>
    <row r="441" spans="14:15" ht="12">
      <c r="N441" s="18"/>
      <c r="O441" s="18"/>
    </row>
    <row r="442" spans="14:15" ht="12">
      <c r="N442" s="18"/>
      <c r="O442" s="18"/>
    </row>
    <row r="443" spans="14:15" ht="12">
      <c r="N443" s="18"/>
      <c r="O443" s="18"/>
    </row>
    <row r="444" spans="14:15" ht="12">
      <c r="N444" s="18"/>
      <c r="O444" s="18"/>
    </row>
    <row r="445" spans="14:15" ht="12">
      <c r="N445" s="18"/>
      <c r="O445" s="18"/>
    </row>
    <row r="446" spans="14:15" ht="12">
      <c r="N446" s="18"/>
      <c r="O446" s="18"/>
    </row>
    <row r="447" spans="14:15" ht="12">
      <c r="N447" s="18"/>
      <c r="O447" s="18"/>
    </row>
    <row r="448" spans="14:15" ht="12">
      <c r="N448" s="18"/>
      <c r="O448" s="18"/>
    </row>
    <row r="449" spans="14:15" ht="12">
      <c r="N449" s="18"/>
      <c r="O449" s="18"/>
    </row>
    <row r="450" spans="14:15" ht="12">
      <c r="N450" s="18"/>
      <c r="O450" s="18"/>
    </row>
    <row r="451" spans="14:15" ht="12">
      <c r="N451" s="18"/>
      <c r="O451" s="18"/>
    </row>
    <row r="452" spans="14:15" ht="12">
      <c r="N452" s="18"/>
      <c r="O452" s="18"/>
    </row>
    <row r="453" spans="14:15" ht="12">
      <c r="N453" s="18"/>
      <c r="O453" s="18"/>
    </row>
    <row r="454" spans="14:15" ht="12">
      <c r="N454" s="18"/>
      <c r="O454" s="18"/>
    </row>
    <row r="455" spans="14:15" ht="12">
      <c r="N455" s="18"/>
      <c r="O455" s="18"/>
    </row>
    <row r="456" spans="14:15" ht="12">
      <c r="N456" s="18"/>
      <c r="O456" s="18"/>
    </row>
    <row r="457" spans="14:15" ht="12">
      <c r="N457" s="18"/>
      <c r="O457" s="18"/>
    </row>
    <row r="458" spans="14:15" ht="12">
      <c r="N458" s="18"/>
      <c r="O458" s="18"/>
    </row>
    <row r="459" spans="14:15" ht="12">
      <c r="N459" s="18"/>
      <c r="O459" s="18"/>
    </row>
    <row r="460" spans="14:15" ht="12">
      <c r="N460" s="18"/>
      <c r="O460" s="18"/>
    </row>
    <row r="461" spans="14:15" ht="12">
      <c r="N461" s="18"/>
      <c r="O461" s="18"/>
    </row>
    <row r="462" spans="14:15" ht="12">
      <c r="N462" s="18"/>
      <c r="O462" s="18"/>
    </row>
    <row r="463" spans="14:15" ht="12">
      <c r="N463" s="18"/>
      <c r="O463" s="18"/>
    </row>
    <row r="464" spans="14:15" ht="12">
      <c r="N464" s="18"/>
      <c r="O464" s="18"/>
    </row>
    <row r="465" spans="14:15" ht="12">
      <c r="N465" s="18"/>
      <c r="O465" s="18"/>
    </row>
    <row r="466" spans="14:15" ht="12">
      <c r="N466" s="18"/>
      <c r="O466" s="18"/>
    </row>
    <row r="467" spans="14:15" ht="12">
      <c r="N467" s="18"/>
      <c r="O467" s="18"/>
    </row>
    <row r="468" spans="14:15" ht="12">
      <c r="N468" s="18"/>
      <c r="O468" s="18"/>
    </row>
    <row r="469" spans="14:15" ht="12">
      <c r="N469" s="18"/>
      <c r="O469" s="18"/>
    </row>
    <row r="470" spans="14:15" ht="12">
      <c r="N470" s="18"/>
      <c r="O470" s="18"/>
    </row>
    <row r="471" spans="14:15" ht="12">
      <c r="N471" s="18"/>
      <c r="O471" s="18"/>
    </row>
    <row r="472" spans="14:15" ht="12">
      <c r="N472" s="18"/>
      <c r="O472" s="18"/>
    </row>
    <row r="473" spans="14:15" ht="12">
      <c r="N473" s="18"/>
      <c r="O473" s="18"/>
    </row>
    <row r="474" spans="14:15" ht="12">
      <c r="N474" s="18"/>
      <c r="O474" s="18"/>
    </row>
    <row r="475" spans="14:15" ht="12">
      <c r="N475" s="18"/>
      <c r="O475" s="18"/>
    </row>
    <row r="476" spans="14:15" ht="12">
      <c r="N476" s="18"/>
      <c r="O476" s="18"/>
    </row>
    <row r="477" spans="14:15" ht="12">
      <c r="N477" s="18"/>
      <c r="O477" s="18"/>
    </row>
    <row r="478" spans="14:15" ht="12">
      <c r="N478" s="18"/>
      <c r="O478" s="18"/>
    </row>
    <row r="479" spans="14:15" ht="12">
      <c r="N479" s="18"/>
      <c r="O479" s="18"/>
    </row>
    <row r="480" spans="14:15" ht="12">
      <c r="N480" s="18"/>
      <c r="O480" s="18"/>
    </row>
    <row r="481" spans="14:15" ht="12">
      <c r="N481" s="18"/>
      <c r="O481" s="18"/>
    </row>
    <row r="482" spans="14:15" ht="12">
      <c r="N482" s="18"/>
      <c r="O482" s="18"/>
    </row>
    <row r="483" spans="14:15" ht="12">
      <c r="N483" s="18"/>
      <c r="O483" s="18"/>
    </row>
    <row r="484" spans="14:15" ht="12">
      <c r="N484" s="18"/>
      <c r="O484" s="18"/>
    </row>
    <row r="485" spans="14:15" ht="12">
      <c r="N485" s="18"/>
      <c r="O485" s="18"/>
    </row>
    <row r="486" spans="14:15" ht="12">
      <c r="N486" s="18"/>
      <c r="O486" s="18"/>
    </row>
    <row r="487" spans="14:15" ht="12">
      <c r="N487" s="18"/>
      <c r="O487" s="18"/>
    </row>
    <row r="488" spans="14:15" ht="12">
      <c r="N488" s="18"/>
      <c r="O488" s="18"/>
    </row>
    <row r="489" spans="14:15" ht="12">
      <c r="N489" s="18"/>
      <c r="O489" s="18"/>
    </row>
    <row r="490" spans="14:15" ht="12">
      <c r="N490" s="18"/>
      <c r="O490" s="18"/>
    </row>
    <row r="491" spans="14:15" ht="12">
      <c r="N491" s="18"/>
      <c r="O491" s="18"/>
    </row>
    <row r="492" spans="14:15" ht="12">
      <c r="N492" s="18"/>
      <c r="O492" s="18"/>
    </row>
    <row r="493" spans="14:15" ht="12">
      <c r="N493" s="18"/>
      <c r="O493" s="18"/>
    </row>
    <row r="494" spans="14:15" ht="12">
      <c r="N494" s="18"/>
      <c r="O494" s="18"/>
    </row>
    <row r="495" spans="14:15" ht="12">
      <c r="N495" s="18"/>
      <c r="O495" s="18"/>
    </row>
    <row r="496" spans="14:15" ht="12">
      <c r="N496" s="18"/>
      <c r="O496" s="18"/>
    </row>
    <row r="497" spans="14:15" ht="12">
      <c r="N497" s="1"/>
      <c r="O497" s="1"/>
    </row>
    <row r="498" spans="14:15" ht="12">
      <c r="N498" s="1"/>
      <c r="O498" s="1"/>
    </row>
    <row r="499" spans="14:15" ht="12">
      <c r="N499" s="18"/>
      <c r="O499" s="18"/>
    </row>
    <row r="500" spans="14:15" ht="12">
      <c r="N500" s="18"/>
      <c r="O500" s="18"/>
    </row>
    <row r="501" spans="14:15" ht="12">
      <c r="N501" s="18"/>
      <c r="O501" s="18"/>
    </row>
    <row r="502" spans="14:15" ht="12">
      <c r="N502" s="18"/>
      <c r="O502" s="18"/>
    </row>
    <row r="503" spans="14:15" ht="12">
      <c r="N503" s="18"/>
      <c r="O503" s="18"/>
    </row>
    <row r="504" spans="14:15" ht="12">
      <c r="N504" s="18"/>
      <c r="O504" s="18"/>
    </row>
    <row r="505" spans="14:15" ht="12">
      <c r="N505" s="18"/>
      <c r="O505" s="18"/>
    </row>
    <row r="506" spans="14:15" ht="12">
      <c r="N506" s="18"/>
      <c r="O506" s="18"/>
    </row>
    <row r="507" spans="14:15" ht="12">
      <c r="N507" s="18"/>
      <c r="O507" s="18"/>
    </row>
    <row r="508" spans="14:15" ht="12">
      <c r="N508" s="18"/>
      <c r="O508" s="18"/>
    </row>
    <row r="509" spans="14:15" ht="12">
      <c r="N509" s="18"/>
      <c r="O509" s="18"/>
    </row>
    <row r="510" spans="14:15" ht="12">
      <c r="N510" s="18"/>
      <c r="O510" s="18"/>
    </row>
    <row r="511" spans="14:15" ht="12">
      <c r="N511" s="18"/>
      <c r="O511" s="18"/>
    </row>
    <row r="512" spans="14:15" ht="12">
      <c r="N512" s="18"/>
      <c r="O512" s="18"/>
    </row>
    <row r="513" spans="14:15" ht="12">
      <c r="N513" s="18"/>
      <c r="O513" s="18"/>
    </row>
    <row r="514" spans="14:15" ht="12">
      <c r="N514" s="18"/>
      <c r="O514" s="18"/>
    </row>
    <row r="515" spans="14:15" ht="12">
      <c r="N515" s="18"/>
      <c r="O515" s="18"/>
    </row>
    <row r="516" spans="14:15" ht="12">
      <c r="N516" s="18"/>
      <c r="O516" s="18"/>
    </row>
    <row r="517" spans="14:15" ht="12">
      <c r="N517" s="18"/>
      <c r="O517" s="18"/>
    </row>
    <row r="518" spans="14:15" ht="12">
      <c r="N518" s="18"/>
      <c r="O518" s="18"/>
    </row>
    <row r="519" spans="14:15" ht="12">
      <c r="N519" s="18"/>
      <c r="O519" s="18"/>
    </row>
    <row r="520" spans="14:15" ht="12">
      <c r="N520" s="18"/>
      <c r="O520" s="18"/>
    </row>
    <row r="521" spans="14:15" ht="12">
      <c r="N521" s="18"/>
      <c r="O521" s="18"/>
    </row>
    <row r="522" spans="14:15" ht="12">
      <c r="N522" s="18"/>
      <c r="O522" s="18"/>
    </row>
    <row r="523" spans="14:15" ht="12">
      <c r="N523" s="18"/>
      <c r="O523" s="18"/>
    </row>
    <row r="524" spans="14:15" ht="12">
      <c r="N524" s="18"/>
      <c r="O524" s="18"/>
    </row>
    <row r="525" spans="14:15" ht="12">
      <c r="N525" s="18"/>
      <c r="O525" s="18"/>
    </row>
    <row r="526" spans="14:15" ht="12">
      <c r="N526" s="18"/>
      <c r="O526" s="18"/>
    </row>
    <row r="527" spans="14:15" ht="12">
      <c r="N527" s="18"/>
      <c r="O527" s="18"/>
    </row>
    <row r="528" spans="14:15" ht="12">
      <c r="N528" s="18"/>
      <c r="O528" s="18"/>
    </row>
    <row r="529" spans="14:15" ht="12">
      <c r="N529" s="18"/>
      <c r="O529" s="18"/>
    </row>
    <row r="530" spans="14:15" ht="12">
      <c r="N530" s="18"/>
      <c r="O530" s="18"/>
    </row>
    <row r="531" spans="14:15" ht="12">
      <c r="N531" s="18"/>
      <c r="O531" s="18"/>
    </row>
    <row r="532" spans="14:15" ht="12">
      <c r="N532" s="18"/>
      <c r="O532" s="18"/>
    </row>
    <row r="533" spans="14:15" ht="12">
      <c r="N533" s="18"/>
      <c r="O533" s="18"/>
    </row>
    <row r="534" spans="14:15" ht="12">
      <c r="N534" s="18"/>
      <c r="O534" s="18"/>
    </row>
    <row r="535" spans="14:15" ht="12">
      <c r="N535" s="18"/>
      <c r="O535" s="18"/>
    </row>
    <row r="536" spans="14:15" ht="12">
      <c r="N536" s="18"/>
      <c r="O536" s="18"/>
    </row>
    <row r="537" spans="14:15" ht="12">
      <c r="N537" s="18"/>
      <c r="O537" s="18"/>
    </row>
    <row r="538" spans="14:15" ht="12">
      <c r="N538" s="18"/>
      <c r="O538" s="18"/>
    </row>
    <row r="539" spans="14:15" ht="12">
      <c r="N539" s="18"/>
      <c r="O539" s="18"/>
    </row>
    <row r="540" spans="14:15" ht="12">
      <c r="N540" s="18"/>
      <c r="O540" s="18"/>
    </row>
    <row r="541" spans="14:15" ht="12">
      <c r="N541" s="18"/>
      <c r="O541" s="18"/>
    </row>
    <row r="542" spans="14:15" ht="12">
      <c r="N542" s="18"/>
      <c r="O542" s="18"/>
    </row>
    <row r="543" spans="14:15" ht="12">
      <c r="N543" s="18"/>
      <c r="O543" s="18"/>
    </row>
    <row r="544" spans="14:15" ht="12">
      <c r="N544" s="18"/>
      <c r="O544" s="18"/>
    </row>
    <row r="545" spans="14:15" ht="12">
      <c r="N545" s="18"/>
      <c r="O545" s="18"/>
    </row>
    <row r="546" spans="14:15" ht="12">
      <c r="N546" s="18"/>
      <c r="O546" s="18"/>
    </row>
    <row r="547" spans="14:15" ht="12">
      <c r="N547" s="18"/>
      <c r="O547" s="18"/>
    </row>
    <row r="548" spans="14:15" ht="12">
      <c r="N548" s="18"/>
      <c r="O548" s="18"/>
    </row>
    <row r="549" spans="14:15" ht="12">
      <c r="N549" s="18"/>
      <c r="O549" s="18"/>
    </row>
    <row r="550" spans="14:15" ht="12">
      <c r="N550" s="18"/>
      <c r="O550" s="18"/>
    </row>
    <row r="551" spans="14:15" ht="12">
      <c r="N551" s="18"/>
      <c r="O551" s="18"/>
    </row>
    <row r="552" spans="14:15" ht="12">
      <c r="N552" s="18"/>
      <c r="O552" s="18"/>
    </row>
    <row r="553" spans="14:15" ht="12">
      <c r="N553" s="18"/>
      <c r="O553" s="18"/>
    </row>
    <row r="554" spans="14:15" ht="12">
      <c r="N554" s="18"/>
      <c r="O554" s="18"/>
    </row>
    <row r="555" spans="14:15" ht="12">
      <c r="N555" s="18"/>
      <c r="O555" s="18"/>
    </row>
    <row r="556" spans="14:15" ht="12">
      <c r="N556" s="18"/>
      <c r="O556" s="18"/>
    </row>
    <row r="557" spans="14:15" ht="12">
      <c r="N557" s="18"/>
      <c r="O557" s="18"/>
    </row>
    <row r="558" spans="14:15" ht="12">
      <c r="N558" s="18"/>
      <c r="O558" s="18"/>
    </row>
    <row r="559" spans="14:15" ht="12">
      <c r="N559" s="18"/>
      <c r="O559" s="18"/>
    </row>
    <row r="560" spans="14:15" ht="12">
      <c r="N560" s="18"/>
      <c r="O560" s="18"/>
    </row>
    <row r="561" spans="14:15" ht="12">
      <c r="N561" s="18"/>
      <c r="O561" s="18"/>
    </row>
    <row r="562" spans="14:15" ht="12">
      <c r="N562" s="18"/>
      <c r="O562" s="18"/>
    </row>
    <row r="563" spans="14:15" ht="12">
      <c r="N563" s="18"/>
      <c r="O563" s="18"/>
    </row>
    <row r="564" spans="14:15" ht="12">
      <c r="N564" s="18"/>
      <c r="O564" s="18"/>
    </row>
    <row r="565" spans="14:15" ht="12">
      <c r="N565" s="18"/>
      <c r="O565" s="18"/>
    </row>
    <row r="566" spans="14:15" ht="12">
      <c r="N566" s="18"/>
      <c r="O566" s="18"/>
    </row>
    <row r="567" spans="14:15" ht="12">
      <c r="N567" s="18"/>
      <c r="O567" s="18"/>
    </row>
    <row r="568" spans="14:15" ht="12">
      <c r="N568" s="18"/>
      <c r="O568" s="18"/>
    </row>
    <row r="569" spans="14:15" ht="12">
      <c r="N569" s="18"/>
      <c r="O569" s="18"/>
    </row>
    <row r="570" spans="14:15" ht="12">
      <c r="N570" s="18"/>
      <c r="O570" s="18"/>
    </row>
    <row r="571" spans="14:15" ht="12">
      <c r="N571" s="18"/>
      <c r="O571" s="18"/>
    </row>
    <row r="572" spans="14:15" ht="12">
      <c r="N572" s="18"/>
      <c r="O572" s="18"/>
    </row>
    <row r="573" spans="14:15" ht="12">
      <c r="N573" s="18"/>
      <c r="O573" s="18"/>
    </row>
    <row r="574" spans="14:15" ht="12">
      <c r="N574" s="18"/>
      <c r="O574" s="18"/>
    </row>
    <row r="575" spans="14:15" ht="12">
      <c r="N575" s="18"/>
      <c r="O575" s="18"/>
    </row>
    <row r="576" spans="14:15" ht="12">
      <c r="N576" s="18"/>
      <c r="O576" s="18"/>
    </row>
    <row r="577" spans="14:15" ht="12">
      <c r="N577" s="18"/>
      <c r="O577" s="18"/>
    </row>
    <row r="578" spans="14:15" ht="12">
      <c r="N578" s="18"/>
      <c r="O578" s="18"/>
    </row>
    <row r="579" spans="14:15" ht="12">
      <c r="N579" s="18"/>
      <c r="O579" s="18"/>
    </row>
    <row r="580" spans="14:15" ht="12">
      <c r="N580" s="18"/>
      <c r="O580" s="18"/>
    </row>
    <row r="581" spans="14:15" ht="12">
      <c r="N581" s="18"/>
      <c r="O581" s="18"/>
    </row>
    <row r="582" spans="14:15" ht="12">
      <c r="N582" s="18"/>
      <c r="O582" s="18"/>
    </row>
    <row r="583" spans="14:15" ht="12">
      <c r="N583" s="18"/>
      <c r="O583" s="18"/>
    </row>
    <row r="584" spans="14:15" ht="12">
      <c r="N584" s="18"/>
      <c r="O584" s="18"/>
    </row>
    <row r="585" spans="14:15" ht="12">
      <c r="N585" s="18"/>
      <c r="O585" s="18"/>
    </row>
    <row r="586" spans="14:15" ht="12">
      <c r="N586" s="18"/>
      <c r="O586" s="18"/>
    </row>
    <row r="587" spans="14:15" ht="12">
      <c r="N587" s="18"/>
      <c r="O587" s="18"/>
    </row>
    <row r="588" spans="14:15" ht="12">
      <c r="N588" s="18"/>
      <c r="O588" s="18"/>
    </row>
    <row r="589" spans="14:15" ht="12">
      <c r="N589" s="18"/>
      <c r="O589" s="18"/>
    </row>
    <row r="590" spans="14:15" ht="12">
      <c r="N590" s="18"/>
      <c r="O590" s="18"/>
    </row>
    <row r="591" spans="14:15" ht="12">
      <c r="N591" s="18"/>
      <c r="O591" s="18"/>
    </row>
    <row r="592" spans="14:15" ht="12">
      <c r="N592" s="18"/>
      <c r="O592" s="18"/>
    </row>
    <row r="593" spans="14:15" ht="12">
      <c r="N593" s="18"/>
      <c r="O593" s="18"/>
    </row>
    <row r="594" spans="14:15" ht="12">
      <c r="N594" s="18"/>
      <c r="O594" s="18"/>
    </row>
    <row r="595" spans="14:15" ht="12">
      <c r="N595" s="18"/>
      <c r="O595" s="18"/>
    </row>
    <row r="596" spans="14:15" ht="12">
      <c r="N596" s="18"/>
      <c r="O596" s="18"/>
    </row>
    <row r="597" spans="14:15" ht="12">
      <c r="N597" s="18"/>
      <c r="O597" s="18"/>
    </row>
    <row r="598" spans="14:15" ht="12">
      <c r="N598" s="18"/>
      <c r="O598" s="18"/>
    </row>
    <row r="599" spans="14:15" ht="12">
      <c r="N599" s="18"/>
      <c r="O599" s="18"/>
    </row>
    <row r="600" spans="14:15" ht="12">
      <c r="N600" s="18"/>
      <c r="O600" s="18"/>
    </row>
    <row r="601" spans="14:15" ht="12">
      <c r="N601" s="18"/>
      <c r="O601" s="18"/>
    </row>
    <row r="602" spans="14:15" ht="12">
      <c r="N602" s="18"/>
      <c r="O602" s="18"/>
    </row>
    <row r="603" spans="14:15" ht="12">
      <c r="N603" s="18"/>
      <c r="O603" s="18"/>
    </row>
    <row r="604" spans="14:15" ht="12">
      <c r="N604" s="18"/>
      <c r="O604" s="18"/>
    </row>
    <row r="605" spans="14:15" ht="12">
      <c r="N605" s="18"/>
      <c r="O605" s="18"/>
    </row>
    <row r="606" spans="14:15" ht="12">
      <c r="N606" s="18"/>
      <c r="O606" s="18"/>
    </row>
    <row r="607" spans="14:15" ht="12">
      <c r="N607" s="18"/>
      <c r="O607" s="18"/>
    </row>
    <row r="608" spans="14:15" ht="12">
      <c r="N608" s="18"/>
      <c r="O608" s="18"/>
    </row>
    <row r="609" spans="14:15" ht="12">
      <c r="N609" s="18"/>
      <c r="O609" s="18"/>
    </row>
    <row r="610" spans="14:15" ht="12">
      <c r="N610" s="18"/>
      <c r="O610" s="18"/>
    </row>
    <row r="611" spans="14:15" ht="12">
      <c r="N611" s="18"/>
      <c r="O611" s="18"/>
    </row>
    <row r="612" spans="14:15" ht="12">
      <c r="N612" s="18"/>
      <c r="O612" s="18"/>
    </row>
    <row r="613" spans="14:15" ht="12">
      <c r="N613" s="18"/>
      <c r="O613" s="18"/>
    </row>
    <row r="614" spans="14:15" ht="12">
      <c r="N614" s="18"/>
      <c r="O614" s="18"/>
    </row>
    <row r="615" spans="14:15" ht="12">
      <c r="N615" s="18"/>
      <c r="O615" s="18"/>
    </row>
    <row r="616" spans="14:15" ht="12">
      <c r="N616" s="18"/>
      <c r="O616" s="18"/>
    </row>
    <row r="617" spans="14:15" ht="12">
      <c r="N617" s="18"/>
      <c r="O617" s="18"/>
    </row>
    <row r="618" spans="14:15" ht="12">
      <c r="N618" s="18"/>
      <c r="O618" s="18"/>
    </row>
    <row r="619" spans="14:15" ht="12">
      <c r="N619" s="18"/>
      <c r="O619" s="18"/>
    </row>
    <row r="620" spans="14:15" ht="12">
      <c r="N620" s="18"/>
      <c r="O620" s="18"/>
    </row>
    <row r="621" spans="14:15" ht="12">
      <c r="N621" s="18"/>
      <c r="O621" s="18"/>
    </row>
    <row r="622" spans="14:15" ht="12">
      <c r="N622" s="18"/>
      <c r="O622" s="18"/>
    </row>
    <row r="623" spans="14:15" ht="12">
      <c r="N623" s="18"/>
      <c r="O623" s="18"/>
    </row>
    <row r="624" spans="14:15" ht="12">
      <c r="N624" s="18"/>
      <c r="O624" s="18"/>
    </row>
    <row r="625" spans="14:15" ht="12">
      <c r="N625" s="18"/>
      <c r="O625" s="18"/>
    </row>
    <row r="626" spans="14:15" ht="12">
      <c r="N626" s="18"/>
      <c r="O626" s="18"/>
    </row>
    <row r="627" spans="14:15" ht="12">
      <c r="N627" s="18"/>
      <c r="O627" s="18"/>
    </row>
    <row r="628" spans="14:15" ht="12">
      <c r="N628" s="18"/>
      <c r="O628" s="18"/>
    </row>
    <row r="629" spans="14:15" ht="12">
      <c r="N629" s="18"/>
      <c r="O629" s="18"/>
    </row>
    <row r="630" spans="14:15" ht="12">
      <c r="N630" s="18"/>
      <c r="O630" s="18"/>
    </row>
    <row r="631" spans="14:15" ht="12">
      <c r="N631" s="18"/>
      <c r="O631" s="18"/>
    </row>
    <row r="632" spans="14:15" ht="12">
      <c r="N632" s="18"/>
      <c r="O632" s="18"/>
    </row>
    <row r="633" spans="14:15" ht="12">
      <c r="N633" s="18"/>
      <c r="O633" s="18"/>
    </row>
    <row r="634" spans="14:15" ht="12">
      <c r="N634" s="18"/>
      <c r="O634" s="18"/>
    </row>
    <row r="635" spans="14:15" ht="12">
      <c r="N635" s="18"/>
      <c r="O635" s="18"/>
    </row>
    <row r="636" spans="14:15" ht="12">
      <c r="N636" s="18"/>
      <c r="O636" s="18"/>
    </row>
    <row r="637" spans="14:15" ht="12">
      <c r="N637" s="18"/>
      <c r="O637" s="18"/>
    </row>
    <row r="638" spans="14:15" ht="12">
      <c r="N638" s="18"/>
      <c r="O638" s="18"/>
    </row>
    <row r="639" spans="14:15" ht="12">
      <c r="N639" s="18"/>
      <c r="O639" s="18"/>
    </row>
    <row r="640" spans="14:15" ht="12">
      <c r="N640" s="18"/>
      <c r="O640" s="18"/>
    </row>
    <row r="641" spans="14:15" ht="12">
      <c r="N641" s="18"/>
      <c r="O641" s="18"/>
    </row>
    <row r="642" spans="14:15" ht="12">
      <c r="N642" s="18"/>
      <c r="O642" s="18"/>
    </row>
    <row r="643" spans="14:15" ht="12">
      <c r="N643" s="18"/>
      <c r="O643" s="18"/>
    </row>
    <row r="644" spans="14:15" ht="12">
      <c r="N644" s="18"/>
      <c r="O644" s="18"/>
    </row>
    <row r="645" spans="14:15" ht="12">
      <c r="N645" s="18"/>
      <c r="O645" s="18"/>
    </row>
    <row r="646" spans="14:15" ht="12">
      <c r="N646" s="18"/>
      <c r="O646" s="18"/>
    </row>
    <row r="647" spans="14:15" ht="12">
      <c r="N647" s="18"/>
      <c r="O647" s="18"/>
    </row>
    <row r="648" spans="14:15" ht="12">
      <c r="N648" s="18"/>
      <c r="O648" s="18"/>
    </row>
    <row r="649" spans="14:15" ht="12">
      <c r="N649" s="18"/>
      <c r="O649" s="18"/>
    </row>
    <row r="650" spans="14:15" ht="12">
      <c r="N650" s="18"/>
      <c r="O650" s="18"/>
    </row>
    <row r="651" spans="14:15" ht="12">
      <c r="N651" s="18"/>
      <c r="O651" s="18"/>
    </row>
    <row r="652" spans="14:15" ht="12">
      <c r="N652" s="18"/>
      <c r="O652" s="18"/>
    </row>
    <row r="653" spans="14:15" ht="12">
      <c r="N653" s="18"/>
      <c r="O653" s="18"/>
    </row>
    <row r="654" spans="14:15" ht="12">
      <c r="N654" s="18"/>
      <c r="O654" s="18"/>
    </row>
    <row r="655" spans="14:15" ht="12">
      <c r="N655" s="18"/>
      <c r="O655" s="18"/>
    </row>
    <row r="656" spans="14:15" ht="12">
      <c r="N656" s="18"/>
      <c r="O656" s="18"/>
    </row>
    <row r="657" spans="14:15" ht="12">
      <c r="N657" s="18"/>
      <c r="O657" s="18"/>
    </row>
    <row r="658" spans="14:15" ht="12">
      <c r="N658" s="18"/>
      <c r="O658" s="18"/>
    </row>
    <row r="659" spans="14:15" ht="12">
      <c r="N659" s="18"/>
      <c r="O659" s="18"/>
    </row>
    <row r="660" spans="14:15" ht="12">
      <c r="N660" s="18"/>
      <c r="O660" s="18"/>
    </row>
    <row r="661" spans="14:15" ht="12">
      <c r="N661" s="18"/>
      <c r="O661" s="18"/>
    </row>
    <row r="662" spans="14:15" ht="12">
      <c r="N662" s="18"/>
      <c r="O662" s="18"/>
    </row>
    <row r="663" spans="14:15" ht="12">
      <c r="N663" s="18"/>
      <c r="O663" s="18"/>
    </row>
    <row r="664" spans="14:15" ht="12">
      <c r="N664" s="18"/>
      <c r="O664" s="18"/>
    </row>
    <row r="665" spans="14:15" ht="12">
      <c r="N665" s="18"/>
      <c r="O665" s="18"/>
    </row>
    <row r="666" spans="14:15" ht="12">
      <c r="N666" s="18"/>
      <c r="O666" s="18"/>
    </row>
    <row r="667" spans="14:15" ht="12">
      <c r="N667" s="18"/>
      <c r="O667" s="18"/>
    </row>
    <row r="668" spans="14:15" ht="12">
      <c r="N668" s="1"/>
      <c r="O668" s="1"/>
    </row>
    <row r="669" spans="14:15" ht="12">
      <c r="N669" s="1"/>
      <c r="O669" s="1"/>
    </row>
    <row r="670" spans="14:15" ht="12">
      <c r="N670" s="1"/>
      <c r="O670" s="1"/>
    </row>
    <row r="671" spans="14:15" ht="12">
      <c r="N671" s="1"/>
      <c r="O671" s="1"/>
    </row>
    <row r="672" spans="14:15" ht="12">
      <c r="N672" s="1"/>
      <c r="O672" s="1"/>
    </row>
    <row r="673" spans="14:15" ht="12">
      <c r="N673" s="1"/>
      <c r="O673" s="1"/>
    </row>
    <row r="674" spans="14:15" ht="12">
      <c r="N674" s="1"/>
      <c r="O674" s="1"/>
    </row>
    <row r="675" spans="14:15" ht="12">
      <c r="N675" s="1"/>
      <c r="O675" s="1"/>
    </row>
    <row r="676" spans="14:15" ht="12">
      <c r="N676" s="1"/>
      <c r="O676" s="1"/>
    </row>
    <row r="677" spans="14:15" ht="12">
      <c r="N677" s="1"/>
      <c r="O677" s="1"/>
    </row>
    <row r="678" spans="14:15" ht="12">
      <c r="N678" s="1"/>
      <c r="O678" s="1"/>
    </row>
    <row r="679" spans="14:15" ht="12">
      <c r="N679" s="1"/>
      <c r="O679" s="1"/>
    </row>
    <row r="680" spans="14:15" ht="12">
      <c r="N680" s="1"/>
      <c r="O680" s="1"/>
    </row>
    <row r="681" spans="14:15" ht="12">
      <c r="N681" s="1"/>
      <c r="O681" s="1"/>
    </row>
    <row r="682" spans="14:15" ht="12">
      <c r="N682" s="1"/>
      <c r="O682" s="1"/>
    </row>
    <row r="683" spans="14:15" ht="12">
      <c r="N683" s="1"/>
      <c r="O683" s="1"/>
    </row>
    <row r="684" spans="14:15" ht="12">
      <c r="N684" s="1"/>
      <c r="O684" s="1"/>
    </row>
    <row r="685" spans="14:15" ht="12">
      <c r="N685" s="1"/>
      <c r="O685" s="1"/>
    </row>
    <row r="686" spans="14:15" ht="12">
      <c r="N686" s="1"/>
      <c r="O686" s="1"/>
    </row>
    <row r="687" spans="14:15" ht="12">
      <c r="N687" s="1"/>
      <c r="O687" s="1"/>
    </row>
    <row r="688" spans="14:15" ht="12">
      <c r="N688" s="1"/>
      <c r="O688" s="1"/>
    </row>
    <row r="689" spans="14:15" ht="12">
      <c r="N689" s="1"/>
      <c r="O689" s="1"/>
    </row>
    <row r="690" spans="14:15" ht="12">
      <c r="N690" s="1"/>
      <c r="O690" s="1"/>
    </row>
    <row r="691" spans="14:15" ht="12">
      <c r="N691" s="1"/>
      <c r="O691" s="1"/>
    </row>
    <row r="692" spans="14:15" ht="12">
      <c r="N692" s="1"/>
      <c r="O692" s="1"/>
    </row>
    <row r="693" spans="14:15" ht="12">
      <c r="N693" s="1"/>
      <c r="O693" s="1"/>
    </row>
    <row r="694" spans="14:15" ht="12">
      <c r="N694" s="1"/>
      <c r="O694" s="1"/>
    </row>
    <row r="695" spans="14:15" ht="12">
      <c r="N695" s="1"/>
      <c r="O695" s="1"/>
    </row>
    <row r="696" spans="14:15" ht="12">
      <c r="N696" s="1"/>
      <c r="O696" s="1"/>
    </row>
    <row r="697" spans="14:15" ht="12">
      <c r="N697" s="1"/>
      <c r="O697" s="1"/>
    </row>
    <row r="698" spans="14:15" ht="12">
      <c r="N698" s="1"/>
      <c r="O698" s="1"/>
    </row>
    <row r="699" spans="14:15" ht="12">
      <c r="N699" s="1"/>
      <c r="O699" s="1"/>
    </row>
    <row r="700" spans="14:15" ht="12">
      <c r="N700" s="1"/>
      <c r="O700" s="1"/>
    </row>
    <row r="701" spans="14:15" ht="12">
      <c r="N701" s="1"/>
      <c r="O701" s="1"/>
    </row>
    <row r="702" spans="14:15" ht="12">
      <c r="N702" s="1"/>
      <c r="O702" s="1"/>
    </row>
    <row r="703" spans="14:15" ht="12">
      <c r="N703" s="1"/>
      <c r="O703" s="1"/>
    </row>
    <row r="704" spans="14:15" ht="12">
      <c r="N704" s="1"/>
      <c r="O704" s="1"/>
    </row>
    <row r="705" spans="14:15" ht="12">
      <c r="N705" s="1"/>
      <c r="O705" s="1"/>
    </row>
    <row r="706" spans="14:15" ht="12">
      <c r="N706" s="1"/>
      <c r="O706" s="1"/>
    </row>
    <row r="707" spans="14:15" ht="12">
      <c r="N707" s="1"/>
      <c r="O707" s="1"/>
    </row>
    <row r="708" spans="14:15" ht="12">
      <c r="N708" s="1"/>
      <c r="O708" s="1"/>
    </row>
    <row r="709" spans="14:15" ht="12">
      <c r="N709" s="1"/>
      <c r="O709" s="1"/>
    </row>
    <row r="710" spans="14:15" ht="12">
      <c r="N710" s="1"/>
      <c r="O710" s="1"/>
    </row>
    <row r="711" spans="14:15" ht="12">
      <c r="N711" s="1"/>
      <c r="O711" s="1"/>
    </row>
    <row r="712" spans="14:15" ht="12">
      <c r="N712" s="1"/>
      <c r="O712" s="1"/>
    </row>
    <row r="713" spans="14:15" ht="12">
      <c r="N713" s="1"/>
      <c r="O713" s="1"/>
    </row>
    <row r="714" spans="14:15" ht="12">
      <c r="N714" s="1"/>
      <c r="O714" s="1"/>
    </row>
    <row r="715" spans="14:15" ht="12">
      <c r="N715" s="1"/>
      <c r="O715" s="1"/>
    </row>
    <row r="716" spans="14:15" ht="12">
      <c r="N716" s="1"/>
      <c r="O716" s="1"/>
    </row>
    <row r="717" spans="14:15" ht="12">
      <c r="N717" s="1"/>
      <c r="O717" s="1"/>
    </row>
    <row r="718" spans="14:15" ht="12">
      <c r="N718" s="1"/>
      <c r="O718" s="1"/>
    </row>
    <row r="719" spans="14:15" ht="12">
      <c r="N719" s="1"/>
      <c r="O719" s="1"/>
    </row>
    <row r="720" spans="14:15" ht="12">
      <c r="N720" s="1"/>
      <c r="O720" s="1"/>
    </row>
    <row r="721" spans="14:15" ht="12">
      <c r="N721" s="1"/>
      <c r="O721" s="1"/>
    </row>
    <row r="722" spans="14:15" ht="12">
      <c r="N722" s="1"/>
      <c r="O722" s="1"/>
    </row>
    <row r="723" spans="14:15" ht="12">
      <c r="N723" s="1"/>
      <c r="O723" s="1"/>
    </row>
    <row r="724" spans="14:15" ht="12">
      <c r="N724" s="1"/>
      <c r="O724" s="1"/>
    </row>
    <row r="725" spans="14:15" ht="12">
      <c r="N725" s="1"/>
      <c r="O725" s="1"/>
    </row>
    <row r="726" spans="14:15" ht="12">
      <c r="N726" s="1"/>
      <c r="O726" s="1"/>
    </row>
    <row r="727" spans="14:15" ht="12">
      <c r="N727" s="1"/>
      <c r="O727" s="1"/>
    </row>
    <row r="728" spans="14:15" ht="12">
      <c r="N728" s="1"/>
      <c r="O728" s="1"/>
    </row>
    <row r="729" spans="14:15" ht="12">
      <c r="N729" s="1"/>
      <c r="O729" s="1"/>
    </row>
    <row r="730" spans="14:15" ht="12">
      <c r="N730" s="1"/>
      <c r="O730" s="1"/>
    </row>
    <row r="731" spans="14:15" ht="12">
      <c r="N731" s="1"/>
      <c r="O731" s="1"/>
    </row>
    <row r="732" spans="14:15" ht="12">
      <c r="N732" s="1"/>
      <c r="O732" s="1"/>
    </row>
    <row r="733" spans="14:15" ht="12">
      <c r="N733" s="1"/>
      <c r="O733" s="1"/>
    </row>
    <row r="734" spans="14:15" ht="12">
      <c r="N734" s="1"/>
      <c r="O734" s="1"/>
    </row>
    <row r="735" spans="14:15" ht="12">
      <c r="N735" s="1"/>
      <c r="O735" s="1"/>
    </row>
    <row r="736" spans="14:15" ht="12">
      <c r="N736" s="1"/>
      <c r="O736" s="1"/>
    </row>
    <row r="737" spans="14:15" ht="12">
      <c r="N737" s="1"/>
      <c r="O737" s="1"/>
    </row>
    <row r="738" spans="14:15" ht="12">
      <c r="N738" s="1"/>
      <c r="O738" s="1"/>
    </row>
    <row r="739" spans="14:15" ht="12">
      <c r="N739" s="1"/>
      <c r="O739" s="1"/>
    </row>
    <row r="740" spans="14:15" ht="12">
      <c r="N740" s="1"/>
      <c r="O740" s="1"/>
    </row>
    <row r="741" spans="14:15" ht="12">
      <c r="N741" s="1"/>
      <c r="O741" s="1"/>
    </row>
    <row r="742" spans="14:15" ht="12">
      <c r="N742" s="1"/>
      <c r="O742" s="1"/>
    </row>
    <row r="743" spans="14:15" ht="12">
      <c r="N743" s="1"/>
      <c r="O743" s="1"/>
    </row>
    <row r="744" spans="14:15" ht="12">
      <c r="N744" s="1"/>
      <c r="O744" s="1"/>
    </row>
    <row r="745" spans="14:15" ht="12">
      <c r="N745" s="1"/>
      <c r="O745" s="1"/>
    </row>
    <row r="746" spans="14:15" ht="12">
      <c r="N746" s="1"/>
      <c r="O746" s="1"/>
    </row>
    <row r="747" spans="14:15" ht="12">
      <c r="N747" s="1"/>
      <c r="O747" s="1"/>
    </row>
    <row r="748" spans="14:15" ht="12">
      <c r="N748" s="1"/>
      <c r="O748" s="1"/>
    </row>
    <row r="749" spans="14:15" ht="12">
      <c r="N749" s="1"/>
      <c r="O749" s="1"/>
    </row>
    <row r="750" spans="14:15" ht="12">
      <c r="N750" s="1"/>
      <c r="O750" s="1"/>
    </row>
    <row r="751" spans="14:15" ht="12">
      <c r="N751" s="1"/>
      <c r="O751" s="1"/>
    </row>
    <row r="752" spans="14:15" ht="12">
      <c r="N752" s="1"/>
      <c r="O752" s="1"/>
    </row>
    <row r="753" spans="14:15" ht="12">
      <c r="N753" s="1"/>
      <c r="O753" s="1"/>
    </row>
    <row r="754" spans="14:15" ht="12">
      <c r="N754" s="1"/>
      <c r="O754" s="1"/>
    </row>
    <row r="755" spans="14:15" ht="12">
      <c r="N755" s="1"/>
      <c r="O755" s="1"/>
    </row>
    <row r="756" spans="14:15" ht="12">
      <c r="N756" s="1"/>
      <c r="O756" s="1"/>
    </row>
    <row r="757" spans="14:15" ht="12">
      <c r="N757" s="1"/>
      <c r="O757" s="1"/>
    </row>
    <row r="758" spans="14:15" ht="12">
      <c r="N758" s="1"/>
      <c r="O758" s="1"/>
    </row>
    <row r="759" spans="14:15" ht="12">
      <c r="N759" s="1"/>
      <c r="O759" s="1"/>
    </row>
    <row r="760" spans="14:15" ht="12">
      <c r="N760" s="1"/>
      <c r="O760" s="1"/>
    </row>
    <row r="761" spans="14:15" ht="12">
      <c r="N761" s="1"/>
      <c r="O761" s="1"/>
    </row>
    <row r="762" spans="14:15" ht="12">
      <c r="N762" s="1"/>
      <c r="O762" s="1"/>
    </row>
    <row r="763" spans="14:15" ht="12">
      <c r="N763" s="1"/>
      <c r="O763" s="1"/>
    </row>
    <row r="764" spans="14:15" ht="12">
      <c r="N764" s="1"/>
      <c r="O764" s="1"/>
    </row>
    <row r="765" spans="14:15" ht="12">
      <c r="N765" s="1"/>
      <c r="O765" s="1"/>
    </row>
    <row r="766" spans="14:15" ht="12">
      <c r="N766" s="1"/>
      <c r="O766" s="1"/>
    </row>
    <row r="767" spans="14:15" ht="12">
      <c r="N767" s="1"/>
      <c r="O767" s="1"/>
    </row>
    <row r="768" spans="14:15" ht="12">
      <c r="N768" s="1"/>
      <c r="O768" s="1"/>
    </row>
    <row r="769" spans="14:15" ht="12">
      <c r="N769" s="1"/>
      <c r="O769" s="1"/>
    </row>
    <row r="770" spans="14:15" ht="12">
      <c r="N770" s="1"/>
      <c r="O770" s="1"/>
    </row>
    <row r="771" spans="14:15" ht="12">
      <c r="N771" s="1"/>
      <c r="O771" s="1"/>
    </row>
    <row r="772" spans="14:15" ht="12">
      <c r="N772" s="1"/>
      <c r="O772" s="1"/>
    </row>
    <row r="773" spans="14:15" ht="12">
      <c r="N773" s="1"/>
      <c r="O773" s="1"/>
    </row>
    <row r="774" spans="14:15" ht="12">
      <c r="N774" s="1"/>
      <c r="O774" s="1"/>
    </row>
    <row r="775" spans="14:15" ht="12">
      <c r="N775" s="1"/>
      <c r="O775" s="1"/>
    </row>
    <row r="776" spans="14:15" ht="12">
      <c r="N776" s="1"/>
      <c r="O776" s="1"/>
    </row>
    <row r="777" spans="14:15" ht="12">
      <c r="N777" s="1"/>
      <c r="O777" s="1"/>
    </row>
    <row r="778" spans="14:15" ht="12">
      <c r="N778" s="1"/>
      <c r="O778" s="1"/>
    </row>
    <row r="779" spans="14:15" ht="12">
      <c r="N779" s="1"/>
      <c r="O779" s="1"/>
    </row>
    <row r="780" spans="14:15" ht="12">
      <c r="N780" s="1"/>
      <c r="O780" s="1"/>
    </row>
    <row r="781" spans="14:15" ht="12">
      <c r="N781" s="1"/>
      <c r="O781" s="1"/>
    </row>
    <row r="782" spans="14:15" ht="12">
      <c r="N782" s="1"/>
      <c r="O782" s="1"/>
    </row>
    <row r="783" spans="14:15" ht="12">
      <c r="N783" s="1"/>
      <c r="O783" s="1"/>
    </row>
    <row r="784" spans="14:15" ht="12">
      <c r="N784" s="1"/>
      <c r="O784" s="1"/>
    </row>
    <row r="785" spans="14:15" ht="12">
      <c r="N785" s="1"/>
      <c r="O785" s="1"/>
    </row>
    <row r="786" spans="14:15" ht="12">
      <c r="N786" s="1"/>
      <c r="O786" s="1"/>
    </row>
    <row r="787" spans="14:15" ht="12">
      <c r="N787" s="1"/>
      <c r="O787" s="1"/>
    </row>
    <row r="788" spans="14:15" ht="12">
      <c r="N788" s="1"/>
      <c r="O788" s="1"/>
    </row>
    <row r="789" spans="14:15" ht="12">
      <c r="N789" s="1"/>
      <c r="O789" s="1"/>
    </row>
    <row r="790" spans="14:15" ht="12">
      <c r="N790" s="1"/>
      <c r="O790" s="1"/>
    </row>
    <row r="791" spans="14:15" ht="12">
      <c r="N791" s="1"/>
      <c r="O791" s="1"/>
    </row>
    <row r="792" spans="14:15" ht="12">
      <c r="N792" s="1"/>
      <c r="O792" s="1"/>
    </row>
    <row r="793" spans="14:15" ht="12">
      <c r="N793" s="1"/>
      <c r="O793" s="1"/>
    </row>
    <row r="794" spans="14:15" ht="12">
      <c r="N794" s="1"/>
      <c r="O794" s="1"/>
    </row>
    <row r="795" spans="14:15" ht="12">
      <c r="N795" s="1"/>
      <c r="O795" s="1"/>
    </row>
    <row r="796" spans="14:15" ht="12">
      <c r="N796" s="1"/>
      <c r="O796" s="1"/>
    </row>
    <row r="797" spans="14:15" ht="12">
      <c r="N797" s="1"/>
      <c r="O797" s="1"/>
    </row>
    <row r="798" spans="14:15" ht="12">
      <c r="N798" s="1"/>
      <c r="O798" s="1"/>
    </row>
    <row r="799" spans="14:15" ht="12">
      <c r="N799" s="1"/>
      <c r="O799" s="1"/>
    </row>
    <row r="800" spans="14:15" ht="12">
      <c r="N800" s="1"/>
      <c r="O800" s="1"/>
    </row>
    <row r="801" spans="14:15" ht="12">
      <c r="N801" s="1"/>
      <c r="O801" s="1"/>
    </row>
    <row r="802" spans="14:15" ht="12">
      <c r="N802" s="1"/>
      <c r="O802" s="1"/>
    </row>
    <row r="803" spans="14:15" ht="12">
      <c r="N803" s="1"/>
      <c r="O803" s="1"/>
    </row>
    <row r="804" spans="14:15" ht="12">
      <c r="N804" s="1"/>
      <c r="O804" s="1"/>
    </row>
    <row r="805" spans="14:15" ht="12">
      <c r="N805" s="1"/>
      <c r="O805" s="1"/>
    </row>
    <row r="806" spans="14:15" ht="12">
      <c r="N806" s="1"/>
      <c r="O806" s="1"/>
    </row>
    <row r="807" spans="14:15" ht="12">
      <c r="N807" s="1"/>
      <c r="O807" s="1"/>
    </row>
    <row r="808" spans="14:15" ht="12">
      <c r="N808" s="1"/>
      <c r="O808" s="1"/>
    </row>
    <row r="809" spans="14:15" ht="12">
      <c r="N809" s="1"/>
      <c r="O809" s="1"/>
    </row>
    <row r="810" spans="14:15" ht="12">
      <c r="N810" s="1"/>
      <c r="O810" s="1"/>
    </row>
    <row r="811" spans="14:15" ht="12">
      <c r="N811" s="1"/>
      <c r="O811" s="1"/>
    </row>
    <row r="812" spans="14:15" ht="12">
      <c r="N812" s="1"/>
      <c r="O812" s="1"/>
    </row>
    <row r="813" spans="14:15" ht="12">
      <c r="N813" s="1"/>
      <c r="O813" s="1"/>
    </row>
    <row r="814" spans="14:15" ht="12">
      <c r="N814" s="1"/>
      <c r="O814" s="1"/>
    </row>
    <row r="815" spans="14:15" ht="12">
      <c r="N815" s="1"/>
      <c r="O815" s="1"/>
    </row>
    <row r="816" spans="14:15" ht="12">
      <c r="N816" s="1"/>
      <c r="O816" s="1"/>
    </row>
    <row r="817" spans="14:15" ht="12">
      <c r="N817" s="1"/>
      <c r="O817" s="1"/>
    </row>
    <row r="818" spans="14:15" ht="12">
      <c r="N818" s="1"/>
      <c r="O818" s="1"/>
    </row>
    <row r="819" spans="14:15" ht="12">
      <c r="N819" s="1"/>
      <c r="O819" s="1"/>
    </row>
    <row r="820" spans="14:15" ht="12">
      <c r="N820" s="1"/>
      <c r="O820" s="1"/>
    </row>
    <row r="821" spans="14:15" ht="12">
      <c r="N821" s="1"/>
      <c r="O821" s="1"/>
    </row>
    <row r="822" spans="14:15" ht="12">
      <c r="N822" s="1"/>
      <c r="O822" s="1"/>
    </row>
    <row r="823" spans="14:15" ht="12">
      <c r="N823" s="1"/>
      <c r="O823" s="1"/>
    </row>
    <row r="824" spans="14:15" ht="12">
      <c r="N824" s="1"/>
      <c r="O824" s="1"/>
    </row>
    <row r="825" spans="14:15" ht="12">
      <c r="N825" s="1"/>
      <c r="O825" s="1"/>
    </row>
    <row r="826" spans="14:15" ht="12">
      <c r="N826" s="1"/>
      <c r="O826" s="1"/>
    </row>
    <row r="827" spans="14:15" ht="12">
      <c r="N827" s="1"/>
      <c r="O827" s="1"/>
    </row>
    <row r="828" spans="14:15" ht="12">
      <c r="N828" s="1"/>
      <c r="O828" s="1"/>
    </row>
    <row r="829" spans="14:15" ht="12">
      <c r="N829" s="1"/>
      <c r="O829" s="1"/>
    </row>
    <row r="830" spans="14:15" ht="12">
      <c r="N830" s="1"/>
      <c r="O830" s="1"/>
    </row>
    <row r="831" spans="14:15" ht="12">
      <c r="N831" s="1"/>
      <c r="O831" s="1"/>
    </row>
    <row r="832" spans="14:15" ht="12">
      <c r="N832" s="1"/>
      <c r="O832" s="1"/>
    </row>
    <row r="833" spans="14:15" ht="12">
      <c r="N833" s="1"/>
      <c r="O833" s="1"/>
    </row>
    <row r="834" spans="14:15" ht="12">
      <c r="N834" s="1"/>
      <c r="O834" s="1"/>
    </row>
    <row r="835" spans="14:15" ht="12">
      <c r="N835" s="1"/>
      <c r="O835" s="1"/>
    </row>
    <row r="836" spans="14:15" ht="12">
      <c r="N836" s="1"/>
      <c r="O836" s="1"/>
    </row>
    <row r="837" spans="14:15" ht="12">
      <c r="N837" s="1"/>
      <c r="O837" s="1"/>
    </row>
    <row r="838" spans="14:15" ht="12">
      <c r="N838" s="1"/>
      <c r="O838" s="1"/>
    </row>
    <row r="839" spans="14:15" ht="12">
      <c r="N839" s="1"/>
      <c r="O839" s="1"/>
    </row>
    <row r="840" spans="14:15" ht="12">
      <c r="N840" s="1"/>
      <c r="O840" s="1"/>
    </row>
    <row r="841" spans="14:15" ht="12">
      <c r="N841" s="1"/>
      <c r="O841" s="1"/>
    </row>
    <row r="842" spans="14:15" ht="12">
      <c r="N842" s="1"/>
      <c r="O842" s="1"/>
    </row>
    <row r="843" spans="14:15" ht="12">
      <c r="N843" s="1"/>
      <c r="O843" s="1"/>
    </row>
    <row r="844" spans="14:15" ht="12">
      <c r="N844" s="1"/>
      <c r="O844" s="1"/>
    </row>
    <row r="845" spans="14:15" ht="12">
      <c r="N845" s="1"/>
      <c r="O845" s="1"/>
    </row>
    <row r="846" spans="14:15" ht="12">
      <c r="N846" s="1"/>
      <c r="O846" s="1"/>
    </row>
    <row r="847" spans="14:15" ht="12">
      <c r="N847" s="1"/>
      <c r="O847" s="1"/>
    </row>
    <row r="848" spans="14:15" ht="12">
      <c r="N848" s="1"/>
      <c r="O848" s="1"/>
    </row>
    <row r="849" spans="14:15" ht="12">
      <c r="N849" s="1"/>
      <c r="O849" s="1"/>
    </row>
    <row r="850" spans="14:15" ht="12">
      <c r="N850" s="1"/>
      <c r="O850" s="1"/>
    </row>
    <row r="851" spans="14:15" ht="12">
      <c r="N851" s="1"/>
      <c r="O851" s="1"/>
    </row>
    <row r="852" spans="14:15" ht="12">
      <c r="N852" s="1"/>
      <c r="O852" s="1"/>
    </row>
    <row r="853" spans="14:15" ht="12">
      <c r="N853" s="1"/>
      <c r="O853" s="1"/>
    </row>
    <row r="854" spans="14:15" ht="12">
      <c r="N854" s="1"/>
      <c r="O854" s="1"/>
    </row>
    <row r="855" spans="14:15" ht="12">
      <c r="N855" s="1"/>
      <c r="O855" s="1"/>
    </row>
    <row r="856" spans="14:15" ht="12">
      <c r="N856" s="1"/>
      <c r="O856" s="1"/>
    </row>
    <row r="857" spans="14:15" ht="12">
      <c r="N857" s="1"/>
      <c r="O857" s="1"/>
    </row>
    <row r="858" spans="14:15" ht="12">
      <c r="N858" s="1"/>
      <c r="O858" s="1"/>
    </row>
    <row r="859" spans="14:15" ht="12">
      <c r="N859" s="1"/>
      <c r="O859" s="1"/>
    </row>
    <row r="860" spans="14:15" ht="12">
      <c r="N860" s="1"/>
      <c r="O860" s="1"/>
    </row>
    <row r="861" spans="14:15" ht="12">
      <c r="N861" s="1"/>
      <c r="O861" s="1"/>
    </row>
    <row r="862" spans="14:15" ht="12">
      <c r="N862" s="1"/>
      <c r="O862" s="1"/>
    </row>
    <row r="863" spans="14:15" ht="12">
      <c r="N863" s="1"/>
      <c r="O863" s="1"/>
    </row>
    <row r="864" spans="14:15" ht="12">
      <c r="N864" s="1"/>
      <c r="O864" s="1"/>
    </row>
    <row r="865" spans="14:15" ht="12">
      <c r="N865" s="1"/>
      <c r="O865" s="1"/>
    </row>
    <row r="866" spans="14:15" ht="12">
      <c r="N866" s="1"/>
      <c r="O866" s="1"/>
    </row>
    <row r="867" spans="14:15" ht="12">
      <c r="N867" s="1"/>
      <c r="O867" s="1"/>
    </row>
    <row r="868" spans="14:15" ht="12">
      <c r="N868" s="1"/>
      <c r="O868" s="1"/>
    </row>
    <row r="869" spans="14:15" ht="12">
      <c r="N869" s="1"/>
      <c r="O869" s="1"/>
    </row>
    <row r="870" spans="14:15" ht="12">
      <c r="N870" s="1"/>
      <c r="O870" s="1"/>
    </row>
    <row r="871" spans="14:15" ht="12">
      <c r="N871" s="1"/>
      <c r="O871" s="1"/>
    </row>
    <row r="872" spans="14:15" ht="12">
      <c r="N872" s="1"/>
      <c r="O872" s="1"/>
    </row>
    <row r="873" spans="14:15" ht="12">
      <c r="N873" s="1"/>
      <c r="O873" s="1"/>
    </row>
    <row r="874" spans="14:15" ht="12">
      <c r="N874" s="1"/>
      <c r="O874" s="1"/>
    </row>
    <row r="875" spans="14:15" ht="12">
      <c r="N875" s="1"/>
      <c r="O875" s="1"/>
    </row>
    <row r="876" spans="14:15" ht="12">
      <c r="N876" s="1"/>
      <c r="O876" s="1"/>
    </row>
    <row r="877" spans="14:15" ht="12">
      <c r="N877" s="1"/>
      <c r="O877" s="1"/>
    </row>
    <row r="878" spans="14:15" ht="12">
      <c r="N878" s="1"/>
      <c r="O878" s="1"/>
    </row>
    <row r="879" spans="14:15" ht="12">
      <c r="N879" s="1"/>
      <c r="O879" s="1"/>
    </row>
    <row r="880" spans="14:15" ht="12">
      <c r="N880" s="1"/>
      <c r="O880" s="1"/>
    </row>
    <row r="881" spans="14:15" ht="12">
      <c r="N881" s="1"/>
      <c r="O881" s="1"/>
    </row>
    <row r="882" spans="14:15" ht="12">
      <c r="N882" s="1"/>
      <c r="O882" s="1"/>
    </row>
    <row r="883" spans="14:15" ht="12">
      <c r="N883" s="1"/>
      <c r="O883" s="1"/>
    </row>
    <row r="884" spans="14:15" ht="12">
      <c r="N884" s="1"/>
      <c r="O884" s="1"/>
    </row>
    <row r="885" spans="14:15" ht="12">
      <c r="N885" s="1"/>
      <c r="O885" s="1"/>
    </row>
    <row r="886" spans="14:15" ht="12">
      <c r="N886" s="1"/>
      <c r="O886" s="1"/>
    </row>
    <row r="887" spans="14:15" ht="12">
      <c r="N887" s="1"/>
      <c r="O887" s="1"/>
    </row>
    <row r="888" spans="14:15" ht="12">
      <c r="N888" s="1"/>
      <c r="O888" s="1"/>
    </row>
    <row r="889" spans="14:15" ht="12">
      <c r="N889" s="1"/>
      <c r="O889" s="1"/>
    </row>
    <row r="890" spans="14:15" ht="12">
      <c r="N890" s="1"/>
      <c r="O890" s="1"/>
    </row>
    <row r="891" spans="14:15" ht="12">
      <c r="N891" s="1"/>
      <c r="O891" s="1"/>
    </row>
    <row r="892" spans="14:15" ht="12">
      <c r="N892" s="1"/>
      <c r="O892" s="1"/>
    </row>
    <row r="893" spans="14:15" ht="12">
      <c r="N893" s="1"/>
      <c r="O893" s="1"/>
    </row>
    <row r="894" spans="14:15" ht="12">
      <c r="N894" s="1"/>
      <c r="O894" s="1"/>
    </row>
    <row r="895" spans="14:15" ht="12">
      <c r="N895" s="1"/>
      <c r="O895" s="1"/>
    </row>
    <row r="896" spans="14:15" ht="12">
      <c r="N896" s="1"/>
      <c r="O896" s="1"/>
    </row>
    <row r="897" spans="14:15" ht="12">
      <c r="N897" s="1"/>
      <c r="O897" s="1"/>
    </row>
    <row r="898" spans="14:15" ht="12">
      <c r="N898" s="1"/>
      <c r="O898" s="1"/>
    </row>
    <row r="899" spans="14:15" ht="12">
      <c r="N899" s="1"/>
      <c r="O899" s="1"/>
    </row>
    <row r="900" spans="14:15" ht="12">
      <c r="N900" s="1"/>
      <c r="O900" s="1"/>
    </row>
    <row r="901" spans="14:15" ht="12">
      <c r="N901" s="1"/>
      <c r="O901" s="1"/>
    </row>
    <row r="902" spans="14:15" ht="12">
      <c r="N902" s="1"/>
      <c r="O902" s="1"/>
    </row>
    <row r="903" spans="14:15" ht="12">
      <c r="N903" s="1"/>
      <c r="O903" s="1"/>
    </row>
    <row r="904" spans="14:15" ht="12">
      <c r="N904" s="1"/>
      <c r="O904" s="1"/>
    </row>
    <row r="905" spans="14:15" ht="12">
      <c r="N905" s="1"/>
      <c r="O905" s="1"/>
    </row>
    <row r="906" spans="14:15" ht="12">
      <c r="N906" s="1"/>
      <c r="O906" s="1"/>
    </row>
    <row r="907" spans="14:15" ht="12">
      <c r="N907" s="1"/>
      <c r="O907" s="1"/>
    </row>
    <row r="908" spans="14:15" ht="12">
      <c r="N908" s="1"/>
      <c r="O908" s="1"/>
    </row>
    <row r="909" spans="14:15" ht="12">
      <c r="N909" s="1"/>
      <c r="O909" s="1"/>
    </row>
    <row r="910" spans="14:15" ht="12">
      <c r="N910" s="1"/>
      <c r="O910" s="1"/>
    </row>
    <row r="911" spans="14:15" ht="12">
      <c r="N911" s="1"/>
      <c r="O911" s="1"/>
    </row>
    <row r="912" spans="14:15" ht="12">
      <c r="N912" s="1"/>
      <c r="O912" s="1"/>
    </row>
    <row r="913" spans="14:15" ht="12">
      <c r="N913" s="1"/>
      <c r="O913" s="1"/>
    </row>
    <row r="914" spans="14:15" ht="12">
      <c r="N914" s="1"/>
      <c r="O914" s="1"/>
    </row>
    <row r="915" spans="14:15" ht="12">
      <c r="N915" s="1"/>
      <c r="O915" s="1"/>
    </row>
    <row r="916" spans="14:15" ht="12">
      <c r="N916" s="1"/>
      <c r="O916" s="1"/>
    </row>
    <row r="917" spans="14:15" ht="12">
      <c r="N917" s="1"/>
      <c r="O917" s="1"/>
    </row>
    <row r="918" spans="14:15" ht="12">
      <c r="N918" s="1"/>
      <c r="O918" s="1"/>
    </row>
    <row r="919" spans="14:15" ht="12">
      <c r="N919" s="1"/>
      <c r="O919" s="1"/>
    </row>
    <row r="920" spans="14:15" ht="12">
      <c r="N920" s="1"/>
      <c r="O920" s="1"/>
    </row>
    <row r="921" spans="14:15" ht="12">
      <c r="N921" s="1"/>
      <c r="O921" s="1"/>
    </row>
    <row r="922" spans="14:15" ht="12">
      <c r="N922" s="1"/>
      <c r="O922" s="1"/>
    </row>
    <row r="923" spans="14:15" ht="12">
      <c r="N923" s="1"/>
      <c r="O923" s="1"/>
    </row>
    <row r="924" spans="14:15" ht="12">
      <c r="N924" s="1"/>
      <c r="O924" s="1"/>
    </row>
    <row r="925" spans="14:15" ht="12">
      <c r="N925" s="1"/>
      <c r="O925" s="1"/>
    </row>
    <row r="926" spans="14:15" ht="12">
      <c r="N926" s="1"/>
      <c r="O926" s="1"/>
    </row>
    <row r="927" spans="14:15" ht="12">
      <c r="N927" s="1"/>
      <c r="O927" s="1"/>
    </row>
    <row r="928" spans="14:15" ht="12">
      <c r="N928" s="1"/>
      <c r="O928" s="1"/>
    </row>
    <row r="929" spans="14:15" ht="12">
      <c r="N929" s="1"/>
      <c r="O929" s="1"/>
    </row>
    <row r="930" spans="14:15" ht="12">
      <c r="N930" s="1"/>
      <c r="O930" s="1"/>
    </row>
    <row r="931" spans="14:15" ht="12">
      <c r="N931" s="1"/>
      <c r="O931" s="1"/>
    </row>
    <row r="932" spans="14:15" ht="12">
      <c r="N932" s="1"/>
      <c r="O932" s="1"/>
    </row>
    <row r="933" spans="14:15" ht="12">
      <c r="N933" s="1"/>
      <c r="O933" s="1"/>
    </row>
    <row r="934" spans="14:15" ht="12">
      <c r="N934" s="1"/>
      <c r="O934" s="1"/>
    </row>
    <row r="935" spans="14:15" ht="12">
      <c r="N935" s="1"/>
      <c r="O935" s="1"/>
    </row>
    <row r="936" spans="14:15" ht="12">
      <c r="N936" s="1"/>
      <c r="O936" s="1"/>
    </row>
    <row r="937" spans="14:15" ht="12">
      <c r="N937" s="1"/>
      <c r="O937" s="1"/>
    </row>
    <row r="938" spans="14:15" ht="12">
      <c r="N938" s="1"/>
      <c r="O938" s="1"/>
    </row>
    <row r="939" spans="14:15" ht="12">
      <c r="N939" s="1"/>
      <c r="O939" s="1"/>
    </row>
    <row r="940" spans="14:15" ht="12">
      <c r="N940" s="1"/>
      <c r="O940" s="1"/>
    </row>
    <row r="941" spans="14:15" ht="12">
      <c r="N941" s="1"/>
      <c r="O941" s="1"/>
    </row>
    <row r="942" spans="14:15" ht="12">
      <c r="N942" s="1"/>
      <c r="O942" s="1"/>
    </row>
    <row r="943" spans="14:15" ht="12">
      <c r="N943" s="1"/>
      <c r="O943" s="1"/>
    </row>
    <row r="944" spans="14:15" ht="12">
      <c r="N944" s="1"/>
      <c r="O944" s="1"/>
    </row>
    <row r="945" spans="14:15" ht="12">
      <c r="N945" s="1"/>
      <c r="O945" s="1"/>
    </row>
    <row r="946" spans="14:15" ht="12">
      <c r="N946" s="1"/>
      <c r="O946" s="1"/>
    </row>
    <row r="947" spans="14:15" ht="12">
      <c r="N947" s="1"/>
      <c r="O947" s="1"/>
    </row>
    <row r="948" spans="14:15" ht="12">
      <c r="N948" s="1"/>
      <c r="O948" s="1"/>
    </row>
    <row r="949" spans="14:15" ht="12">
      <c r="N949" s="1"/>
      <c r="O949" s="1"/>
    </row>
    <row r="950" spans="14:15" ht="12">
      <c r="N950" s="1"/>
      <c r="O950" s="1"/>
    </row>
    <row r="951" spans="14:15" ht="12">
      <c r="N951" s="1"/>
      <c r="O951" s="1"/>
    </row>
    <row r="952" spans="14:15" ht="12">
      <c r="N952" s="1"/>
      <c r="O952" s="1"/>
    </row>
    <row r="953" spans="14:15" ht="12">
      <c r="N953" s="1"/>
      <c r="O953" s="1"/>
    </row>
    <row r="954" spans="14:15" ht="12">
      <c r="N954" s="1"/>
      <c r="O954" s="1"/>
    </row>
    <row r="955" spans="14:15" ht="12">
      <c r="N955" s="1"/>
      <c r="O955" s="1"/>
    </row>
    <row r="956" spans="14:15" ht="12">
      <c r="N956" s="1"/>
      <c r="O956" s="1"/>
    </row>
    <row r="957" spans="14:15" ht="12">
      <c r="N957" s="1"/>
      <c r="O957" s="1"/>
    </row>
    <row r="958" spans="14:15" ht="12">
      <c r="N958" s="1"/>
      <c r="O958" s="1"/>
    </row>
    <row r="959" spans="14:15" ht="12">
      <c r="N959" s="1"/>
      <c r="O959" s="1"/>
    </row>
    <row r="960" spans="14:15" ht="12">
      <c r="N960" s="1"/>
      <c r="O960" s="1"/>
    </row>
    <row r="961" spans="14:15" ht="12">
      <c r="N961" s="1"/>
      <c r="O961" s="1"/>
    </row>
    <row r="962" spans="14:15" ht="12">
      <c r="N962" s="1"/>
      <c r="O962" s="1"/>
    </row>
    <row r="963" spans="14:15" ht="12">
      <c r="N963" s="1"/>
      <c r="O963" s="1"/>
    </row>
    <row r="964" spans="14:15" ht="12">
      <c r="N964" s="1"/>
      <c r="O964" s="1"/>
    </row>
    <row r="965" spans="14:15" ht="12">
      <c r="N965" s="1"/>
      <c r="O965" s="1"/>
    </row>
    <row r="966" spans="14:15" ht="12">
      <c r="N966" s="1"/>
      <c r="O966" s="1"/>
    </row>
    <row r="967" spans="14:15" ht="12">
      <c r="N967" s="1"/>
      <c r="O967" s="1"/>
    </row>
    <row r="968" spans="14:15" ht="12">
      <c r="N968" s="1"/>
      <c r="O968" s="1"/>
    </row>
    <row r="969" spans="14:15" ht="12">
      <c r="N969" s="1"/>
      <c r="O969" s="1"/>
    </row>
    <row r="970" spans="14:15" ht="12">
      <c r="N970" s="1"/>
      <c r="O970" s="1"/>
    </row>
    <row r="971" spans="14:15" ht="12">
      <c r="N971" s="1"/>
      <c r="O971" s="1"/>
    </row>
    <row r="972" spans="14:15" ht="12">
      <c r="N972" s="1"/>
      <c r="O972" s="1"/>
    </row>
    <row r="973" spans="14:15" ht="12">
      <c r="N973" s="1"/>
      <c r="O973" s="1"/>
    </row>
    <row r="974" spans="14:15" ht="12">
      <c r="N974" s="1"/>
      <c r="O974" s="1"/>
    </row>
    <row r="975" spans="14:15" ht="12">
      <c r="N975" s="1"/>
      <c r="O975" s="1"/>
    </row>
    <row r="976" spans="14:15" ht="12">
      <c r="N976" s="1"/>
      <c r="O976" s="1"/>
    </row>
    <row r="977" spans="14:15" ht="12">
      <c r="N977" s="1"/>
      <c r="O977" s="1"/>
    </row>
    <row r="978" spans="14:15" ht="12">
      <c r="N978" s="1"/>
      <c r="O978" s="1"/>
    </row>
    <row r="979" spans="14:15" ht="12">
      <c r="N979" s="1"/>
      <c r="O979" s="1"/>
    </row>
    <row r="980" spans="14:15" ht="12">
      <c r="N980" s="1"/>
      <c r="O980" s="1"/>
    </row>
    <row r="981" spans="14:15" ht="12">
      <c r="N981" s="1"/>
      <c r="O981" s="1"/>
    </row>
    <row r="982" spans="14:15" ht="12">
      <c r="N982" s="1"/>
      <c r="O982" s="1"/>
    </row>
    <row r="983" spans="14:15" ht="12">
      <c r="N983" s="1"/>
      <c r="O983" s="1"/>
    </row>
    <row r="984" spans="14:15" ht="12">
      <c r="N984" s="1"/>
      <c r="O984" s="1"/>
    </row>
    <row r="985" spans="14:15" ht="12">
      <c r="N985" s="1"/>
      <c r="O985" s="1"/>
    </row>
    <row r="986" spans="14:15" ht="12">
      <c r="N986" s="1"/>
      <c r="O986" s="1"/>
    </row>
    <row r="987" spans="14:15" ht="12">
      <c r="N987" s="1"/>
      <c r="O987" s="1"/>
    </row>
    <row r="988" spans="14:15" ht="12">
      <c r="N988" s="1"/>
      <c r="O988" s="1"/>
    </row>
    <row r="989" spans="14:15" ht="12">
      <c r="N989" s="1"/>
      <c r="O989" s="1"/>
    </row>
    <row r="990" spans="14:15" ht="12">
      <c r="N990" s="1"/>
      <c r="O990" s="1"/>
    </row>
    <row r="991" spans="14:15" ht="12">
      <c r="N991" s="1"/>
      <c r="O991" s="1"/>
    </row>
    <row r="992" spans="14:15" ht="12">
      <c r="N992" s="1"/>
      <c r="O992" s="1"/>
    </row>
    <row r="993" spans="14:15" ht="12">
      <c r="N993" s="1"/>
      <c r="O993" s="1"/>
    </row>
    <row r="994" spans="14:15" ht="12">
      <c r="N994" s="1"/>
      <c r="O994" s="1"/>
    </row>
    <row r="995" spans="14:15" ht="12">
      <c r="N995" s="1"/>
      <c r="O995" s="1"/>
    </row>
    <row r="996" spans="14:15" ht="12">
      <c r="N996" s="1"/>
      <c r="O996" s="1"/>
    </row>
    <row r="997" spans="14:15" ht="12">
      <c r="N997" s="1"/>
      <c r="O997" s="1"/>
    </row>
    <row r="998" spans="14:15" ht="12">
      <c r="N998" s="1"/>
      <c r="O998" s="1"/>
    </row>
    <row r="999" spans="14:15" ht="12">
      <c r="N999" s="1"/>
      <c r="O999" s="1"/>
    </row>
    <row r="1000" spans="14:15" ht="12">
      <c r="N1000" s="1"/>
      <c r="O1000" s="1"/>
    </row>
    <row r="1001" spans="14:15" ht="12">
      <c r="N1001" s="1"/>
      <c r="O1001" s="1"/>
    </row>
    <row r="1002" spans="14:15" ht="12">
      <c r="N1002" s="1"/>
      <c r="O1002" s="1"/>
    </row>
    <row r="1003" spans="14:15" ht="12">
      <c r="N1003" s="1"/>
      <c r="O1003" s="1"/>
    </row>
    <row r="1004" spans="14:15" ht="12">
      <c r="N1004" s="1"/>
      <c r="O1004" s="1"/>
    </row>
    <row r="1005" spans="14:15" ht="12">
      <c r="N1005" s="1"/>
      <c r="O1005" s="1"/>
    </row>
    <row r="1006" spans="14:15" ht="12">
      <c r="N1006" s="1"/>
      <c r="O1006" s="1"/>
    </row>
    <row r="1007" spans="14:15" ht="12">
      <c r="N1007" s="1"/>
      <c r="O1007" s="1"/>
    </row>
    <row r="1008" spans="14:15" ht="12">
      <c r="N1008" s="1"/>
      <c r="O1008" s="1"/>
    </row>
    <row r="1009" spans="14:15" ht="12">
      <c r="N1009" s="1"/>
      <c r="O1009" s="1"/>
    </row>
    <row r="1010" spans="14:15" ht="12">
      <c r="N1010" s="1"/>
      <c r="O1010" s="1"/>
    </row>
    <row r="1011" spans="14:15" ht="12">
      <c r="N1011" s="1"/>
      <c r="O1011" s="1"/>
    </row>
    <row r="1012" spans="14:15" ht="12">
      <c r="N1012" s="1"/>
      <c r="O1012" s="1"/>
    </row>
    <row r="1013" spans="14:15" ht="12">
      <c r="N1013" s="1"/>
      <c r="O1013" s="1"/>
    </row>
    <row r="1014" spans="14:15" ht="12">
      <c r="N1014" s="1"/>
      <c r="O1014" s="1"/>
    </row>
    <row r="1015" spans="14:15" ht="12">
      <c r="N1015" s="1"/>
      <c r="O1015" s="1"/>
    </row>
    <row r="1016" spans="14:15" ht="12">
      <c r="N1016" s="1"/>
      <c r="O1016" s="1"/>
    </row>
    <row r="1017" spans="14:15" ht="12">
      <c r="N1017" s="1"/>
      <c r="O1017" s="1"/>
    </row>
    <row r="1018" spans="14:15" ht="12">
      <c r="N1018" s="1"/>
      <c r="O1018" s="1"/>
    </row>
    <row r="1019" spans="14:15" ht="12">
      <c r="N1019" s="1"/>
      <c r="O1019" s="1"/>
    </row>
    <row r="1020" spans="14:15" ht="12">
      <c r="N1020" s="1"/>
      <c r="O1020" s="1"/>
    </row>
    <row r="1021" spans="14:15" ht="12">
      <c r="N1021" s="1"/>
      <c r="O1021" s="1"/>
    </row>
    <row r="1022" spans="14:15" ht="12">
      <c r="N1022" s="1"/>
      <c r="O1022" s="1"/>
    </row>
    <row r="1023" spans="14:15" ht="12">
      <c r="N1023" s="1"/>
      <c r="O1023" s="1"/>
    </row>
    <row r="1024" spans="14:15" ht="12">
      <c r="N1024" s="1"/>
      <c r="O1024" s="1"/>
    </row>
    <row r="1025" spans="14:15" ht="12">
      <c r="N1025" s="1"/>
      <c r="O1025" s="1"/>
    </row>
    <row r="1026" spans="14:15" ht="12">
      <c r="N1026" s="1"/>
      <c r="O1026" s="1"/>
    </row>
    <row r="1027" spans="14:15" ht="12">
      <c r="N1027" s="1"/>
      <c r="O1027" s="1"/>
    </row>
    <row r="1028" spans="14:15" ht="12">
      <c r="N1028" s="1"/>
      <c r="O1028" s="1"/>
    </row>
    <row r="1029" spans="14:15" ht="12">
      <c r="N1029" s="1"/>
      <c r="O1029" s="1"/>
    </row>
    <row r="1030" spans="14:15" ht="12">
      <c r="N1030" s="1"/>
      <c r="O1030" s="1"/>
    </row>
    <row r="1031" spans="14:15" ht="12">
      <c r="N1031" s="1"/>
      <c r="O1031" s="1"/>
    </row>
    <row r="1032" spans="14:15" ht="12">
      <c r="N1032" s="1"/>
      <c r="O1032" s="1"/>
    </row>
    <row r="1033" spans="14:15" ht="12">
      <c r="N1033" s="1"/>
      <c r="O1033" s="1"/>
    </row>
    <row r="1034" spans="14:15" ht="12">
      <c r="N1034" s="1"/>
      <c r="O1034" s="1"/>
    </row>
    <row r="1035" spans="14:15" ht="12">
      <c r="N1035" s="1"/>
      <c r="O1035" s="1"/>
    </row>
    <row r="1036" spans="14:15" ht="12">
      <c r="N1036" s="1"/>
      <c r="O1036" s="1"/>
    </row>
    <row r="1037" spans="14:15" ht="12">
      <c r="N1037" s="1"/>
      <c r="O1037" s="1"/>
    </row>
    <row r="1038" spans="14:15" ht="12">
      <c r="N1038" s="1"/>
      <c r="O1038" s="1"/>
    </row>
    <row r="1039" spans="14:15" ht="12">
      <c r="N1039" s="1"/>
      <c r="O1039" s="1"/>
    </row>
    <row r="1040" spans="14:15" ht="12">
      <c r="N1040" s="1"/>
      <c r="O1040" s="1"/>
    </row>
    <row r="1041" spans="14:15" ht="12">
      <c r="N1041" s="1"/>
      <c r="O1041" s="1"/>
    </row>
    <row r="1042" spans="14:15" ht="12">
      <c r="N1042" s="1"/>
      <c r="O1042" s="1"/>
    </row>
    <row r="1043" spans="14:15" ht="12">
      <c r="N1043" s="1"/>
      <c r="O1043" s="1"/>
    </row>
    <row r="1044" spans="14:15" ht="12">
      <c r="N1044" s="1"/>
      <c r="O1044" s="1"/>
    </row>
    <row r="1045" spans="14:15" ht="12">
      <c r="N1045" s="1"/>
      <c r="O1045" s="1"/>
    </row>
    <row r="1046" spans="14:15" ht="12">
      <c r="N1046" s="1"/>
      <c r="O1046" s="1"/>
    </row>
    <row r="1047" spans="14:15" ht="12">
      <c r="N1047" s="1"/>
      <c r="O1047" s="1"/>
    </row>
    <row r="1048" spans="14:15" ht="12">
      <c r="N1048" s="1"/>
      <c r="O1048" s="1"/>
    </row>
    <row r="1049" spans="14:15" ht="12">
      <c r="N1049" s="1"/>
      <c r="O1049" s="1"/>
    </row>
    <row r="1050" spans="14:15" ht="12">
      <c r="N1050" s="1"/>
      <c r="O1050" s="1"/>
    </row>
    <row r="1051" spans="14:15" ht="12">
      <c r="N1051" s="1"/>
      <c r="O1051" s="1"/>
    </row>
    <row r="1052" spans="14:15" ht="12">
      <c r="N1052" s="1"/>
      <c r="O1052" s="1"/>
    </row>
    <row r="1053" spans="14:15" ht="12">
      <c r="N1053" s="1"/>
      <c r="O1053" s="1"/>
    </row>
    <row r="1054" spans="14:15" ht="12">
      <c r="N1054" s="1"/>
      <c r="O1054" s="1"/>
    </row>
    <row r="1055" spans="14:15" ht="12">
      <c r="N1055" s="1"/>
      <c r="O1055" s="1"/>
    </row>
    <row r="1056" spans="14:15" ht="12">
      <c r="N1056" s="1"/>
      <c r="O1056" s="1"/>
    </row>
    <row r="1057" spans="14:15" ht="12">
      <c r="N1057" s="1"/>
      <c r="O1057" s="1"/>
    </row>
    <row r="1058" spans="14:15" ht="12">
      <c r="N1058" s="1"/>
      <c r="O1058" s="1"/>
    </row>
    <row r="1059" spans="14:15" ht="12">
      <c r="N1059" s="1"/>
      <c r="O1059" s="1"/>
    </row>
    <row r="1060" spans="14:15" ht="12">
      <c r="N1060" s="1"/>
      <c r="O1060" s="1"/>
    </row>
    <row r="1061" spans="14:15" ht="12">
      <c r="N1061" s="1"/>
      <c r="O1061" s="1"/>
    </row>
    <row r="1062" spans="14:15" ht="12">
      <c r="N1062" s="1"/>
      <c r="O1062" s="1"/>
    </row>
    <row r="1063" spans="14:15" ht="12">
      <c r="N1063" s="1"/>
      <c r="O1063" s="1"/>
    </row>
    <row r="1064" spans="14:15" ht="12">
      <c r="N1064" s="1"/>
      <c r="O1064" s="1"/>
    </row>
    <row r="1065" spans="14:15" ht="12">
      <c r="N1065" s="1"/>
      <c r="O1065" s="1"/>
    </row>
    <row r="1066" spans="14:15" ht="12">
      <c r="N1066" s="1"/>
      <c r="O1066" s="1"/>
    </row>
    <row r="1067" spans="14:15" ht="12">
      <c r="N1067" s="1"/>
      <c r="O1067" s="1"/>
    </row>
    <row r="1068" spans="14:15" ht="12">
      <c r="N1068" s="1"/>
      <c r="O1068" s="1"/>
    </row>
    <row r="1069" spans="14:15" ht="12">
      <c r="N1069" s="1"/>
      <c r="O1069" s="1"/>
    </row>
    <row r="1070" spans="14:15" ht="12">
      <c r="N1070" s="1"/>
      <c r="O1070" s="1"/>
    </row>
    <row r="1071" spans="14:15" ht="12">
      <c r="N1071" s="1"/>
      <c r="O1071" s="1"/>
    </row>
    <row r="1072" spans="14:15" ht="12">
      <c r="N1072" s="1"/>
      <c r="O1072" s="1"/>
    </row>
    <row r="1073" spans="14:15" ht="12">
      <c r="N1073" s="1"/>
      <c r="O1073" s="1"/>
    </row>
    <row r="1074" spans="14:15" ht="12">
      <c r="N1074" s="1"/>
      <c r="O1074" s="1"/>
    </row>
    <row r="1075" spans="14:15" ht="12">
      <c r="N1075" s="1"/>
      <c r="O1075" s="1"/>
    </row>
    <row r="1076" spans="14:15" ht="12">
      <c r="N1076" s="1"/>
      <c r="O1076" s="1"/>
    </row>
    <row r="1077" spans="14:15" ht="12">
      <c r="N1077" s="1"/>
      <c r="O1077" s="1"/>
    </row>
    <row r="1078" spans="14:15" ht="12">
      <c r="N1078" s="1"/>
      <c r="O1078" s="1"/>
    </row>
    <row r="1079" spans="14:15" ht="12">
      <c r="N1079" s="1"/>
      <c r="O1079" s="1"/>
    </row>
    <row r="1080" spans="14:15" ht="12">
      <c r="N1080" s="1"/>
      <c r="O1080" s="1"/>
    </row>
    <row r="1081" spans="14:15" ht="12">
      <c r="N1081" s="1"/>
      <c r="O1081" s="1"/>
    </row>
    <row r="1082" spans="14:15" ht="12">
      <c r="N1082" s="1"/>
      <c r="O1082" s="1"/>
    </row>
    <row r="1083" spans="14:15" ht="12">
      <c r="N1083" s="1"/>
      <c r="O1083" s="1"/>
    </row>
    <row r="1084" spans="14:15" ht="12">
      <c r="N1084" s="1"/>
      <c r="O1084" s="1"/>
    </row>
    <row r="1085" spans="14:15" ht="12">
      <c r="N1085" s="1"/>
      <c r="O1085" s="1"/>
    </row>
    <row r="1086" spans="14:15" ht="12">
      <c r="N1086" s="1"/>
      <c r="O1086" s="1"/>
    </row>
    <row r="1087" spans="14:15" ht="12">
      <c r="N1087" s="1"/>
      <c r="O1087" s="1"/>
    </row>
    <row r="1088" spans="14:15" ht="12">
      <c r="N1088" s="1"/>
      <c r="O1088" s="1"/>
    </row>
    <row r="1089" spans="14:15" ht="12">
      <c r="N1089" s="1"/>
      <c r="O1089" s="1"/>
    </row>
    <row r="1090" spans="14:15" ht="12">
      <c r="N1090" s="1"/>
      <c r="O1090" s="1"/>
    </row>
    <row r="1091" spans="14:15" ht="12">
      <c r="N1091" s="1"/>
      <c r="O1091" s="1"/>
    </row>
    <row r="1092" spans="14:15" ht="12">
      <c r="N1092" s="1"/>
      <c r="O1092" s="1"/>
    </row>
    <row r="1093" spans="14:15" ht="12">
      <c r="N1093" s="1"/>
      <c r="O1093" s="1"/>
    </row>
    <row r="1094" spans="14:15" ht="12">
      <c r="N1094" s="1"/>
      <c r="O1094" s="1"/>
    </row>
    <row r="1095" spans="14:15" ht="12">
      <c r="N1095" s="1"/>
      <c r="O1095" s="1"/>
    </row>
    <row r="1096" spans="14:15" ht="12">
      <c r="N1096" s="1"/>
      <c r="O1096" s="1"/>
    </row>
    <row r="1097" spans="14:15" ht="12">
      <c r="N1097" s="1"/>
      <c r="O1097" s="1"/>
    </row>
    <row r="1098" spans="14:15" ht="12">
      <c r="N1098" s="1"/>
      <c r="O1098" s="1"/>
    </row>
    <row r="1099" spans="14:15" ht="12">
      <c r="N1099" s="1"/>
      <c r="O1099" s="1"/>
    </row>
    <row r="1100" spans="14:15" ht="12">
      <c r="N1100" s="1"/>
      <c r="O1100" s="1"/>
    </row>
    <row r="1101" spans="14:15" ht="12">
      <c r="N1101" s="1"/>
      <c r="O1101" s="1"/>
    </row>
    <row r="1102" spans="14:15" ht="12">
      <c r="N1102" s="1"/>
      <c r="O1102" s="1"/>
    </row>
    <row r="1103" spans="14:15" ht="12">
      <c r="N1103" s="1"/>
      <c r="O1103" s="1"/>
    </row>
    <row r="1104" spans="14:15" ht="12">
      <c r="N1104" s="1"/>
      <c r="O1104" s="1"/>
    </row>
    <row r="1105" spans="14:15" ht="12">
      <c r="N1105" s="1"/>
      <c r="O1105" s="1"/>
    </row>
    <row r="1106" spans="14:15" ht="12">
      <c r="N1106" s="1"/>
      <c r="O1106" s="1"/>
    </row>
    <row r="1107" spans="14:15" ht="12">
      <c r="N1107" s="1"/>
      <c r="O1107" s="1"/>
    </row>
    <row r="1108" spans="14:15" ht="12">
      <c r="N1108" s="1"/>
      <c r="O1108" s="1"/>
    </row>
    <row r="1109" spans="14:15" ht="12">
      <c r="N1109" s="1"/>
      <c r="O1109" s="1"/>
    </row>
    <row r="1110" spans="14:15" ht="12">
      <c r="N1110" s="1"/>
      <c r="O1110" s="1"/>
    </row>
    <row r="1111" spans="14:15" ht="12">
      <c r="N1111" s="1"/>
      <c r="O1111" s="1"/>
    </row>
    <row r="1112" spans="14:15" ht="12">
      <c r="N1112" s="1"/>
      <c r="O1112" s="1"/>
    </row>
    <row r="1113" spans="14:15" ht="12">
      <c r="N1113" s="1"/>
      <c r="O1113" s="1"/>
    </row>
    <row r="1114" spans="14:15" ht="12">
      <c r="N1114" s="1"/>
      <c r="O1114" s="1"/>
    </row>
    <row r="1115" spans="14:15" ht="12">
      <c r="N1115" s="1"/>
      <c r="O1115" s="1"/>
    </row>
    <row r="1116" spans="14:15" ht="12">
      <c r="N1116" s="1"/>
      <c r="O1116" s="1"/>
    </row>
    <row r="1117" spans="14:15" ht="12">
      <c r="N1117" s="1"/>
      <c r="O1117" s="1"/>
    </row>
    <row r="1118" spans="14:15" ht="12">
      <c r="N1118" s="1"/>
      <c r="O1118" s="1"/>
    </row>
    <row r="1119" spans="14:15" ht="12">
      <c r="N1119" s="1"/>
      <c r="O1119" s="1"/>
    </row>
    <row r="1120" spans="14:15" ht="12">
      <c r="N1120" s="1"/>
      <c r="O1120" s="1"/>
    </row>
    <row r="1121" spans="14:15" ht="12">
      <c r="N1121" s="1"/>
      <c r="O1121" s="1"/>
    </row>
    <row r="1122" spans="14:15" ht="12">
      <c r="N1122" s="1"/>
      <c r="O1122" s="1"/>
    </row>
    <row r="1123" spans="14:15" ht="12">
      <c r="N1123" s="1"/>
      <c r="O1123" s="1"/>
    </row>
    <row r="1124" spans="14:15" ht="12">
      <c r="N1124" s="1"/>
      <c r="O1124" s="1"/>
    </row>
    <row r="1125" spans="14:15" ht="12">
      <c r="N1125" s="1"/>
      <c r="O1125" s="1"/>
    </row>
    <row r="1126" spans="14:15" ht="12">
      <c r="N1126" s="1"/>
      <c r="O1126" s="1"/>
    </row>
    <row r="1127" spans="14:15" ht="12">
      <c r="N1127" s="1"/>
      <c r="O1127" s="1"/>
    </row>
    <row r="1128" spans="14:15" ht="12">
      <c r="N1128" s="1"/>
      <c r="O1128" s="1"/>
    </row>
    <row r="1129" spans="14:15" ht="12">
      <c r="N1129" s="1"/>
      <c r="O1129" s="1"/>
    </row>
    <row r="1130" spans="14:15" ht="12">
      <c r="N1130" s="1"/>
      <c r="O1130" s="1"/>
    </row>
    <row r="1131" spans="14:15" ht="12">
      <c r="N1131" s="1"/>
      <c r="O1131" s="1"/>
    </row>
    <row r="1132" spans="14:15" ht="12">
      <c r="N1132" s="1"/>
      <c r="O1132" s="1"/>
    </row>
    <row r="1133" spans="14:15" ht="12">
      <c r="N1133" s="1"/>
      <c r="O1133" s="1"/>
    </row>
    <row r="1134" spans="14:15" ht="12">
      <c r="N1134" s="1"/>
      <c r="O1134" s="1"/>
    </row>
    <row r="1135" spans="14:15" ht="12">
      <c r="N1135" s="1"/>
      <c r="O1135" s="1"/>
    </row>
    <row r="1136" spans="14:15" ht="12">
      <c r="N1136" s="1"/>
      <c r="O1136" s="1"/>
    </row>
    <row r="1137" spans="14:15" ht="12">
      <c r="N1137" s="1"/>
      <c r="O1137" s="1"/>
    </row>
    <row r="1138" spans="14:15" ht="12">
      <c r="N1138" s="1"/>
      <c r="O1138" s="1"/>
    </row>
    <row r="1139" spans="14:15" ht="12">
      <c r="N1139" s="1"/>
      <c r="O1139" s="1"/>
    </row>
    <row r="1140" spans="14:15" ht="12">
      <c r="N1140" s="1"/>
      <c r="O1140" s="1"/>
    </row>
    <row r="1141" spans="14:15" ht="12">
      <c r="N1141" s="1"/>
      <c r="O1141" s="1"/>
    </row>
    <row r="1142" spans="14:15" ht="12">
      <c r="N1142" s="1"/>
      <c r="O1142" s="1"/>
    </row>
    <row r="1143" spans="14:15" ht="12">
      <c r="N1143" s="1"/>
      <c r="O1143" s="1"/>
    </row>
    <row r="1144" spans="14:15" ht="12">
      <c r="N1144" s="1"/>
      <c r="O1144" s="1"/>
    </row>
    <row r="1145" spans="14:15" ht="12">
      <c r="N1145" s="1"/>
      <c r="O1145" s="1"/>
    </row>
    <row r="1146" spans="14:15" ht="12">
      <c r="N1146" s="1"/>
      <c r="O1146" s="1"/>
    </row>
    <row r="1147" spans="14:15" ht="12">
      <c r="N1147" s="1"/>
      <c r="O1147" s="1"/>
    </row>
    <row r="1148" spans="14:15" ht="12">
      <c r="N1148" s="1"/>
      <c r="O1148" s="1"/>
    </row>
    <row r="1149" spans="14:15" ht="12">
      <c r="N1149" s="1"/>
      <c r="O1149" s="1"/>
    </row>
    <row r="1150" spans="14:15" ht="12">
      <c r="N1150" s="1"/>
      <c r="O1150" s="1"/>
    </row>
    <row r="1151" spans="14:15" ht="12">
      <c r="N1151" s="1"/>
      <c r="O1151" s="1"/>
    </row>
    <row r="1152" spans="14:15" ht="12">
      <c r="N1152" s="1"/>
      <c r="O1152" s="1"/>
    </row>
    <row r="1153" spans="14:15" ht="12">
      <c r="N1153" s="1"/>
      <c r="O1153" s="1"/>
    </row>
    <row r="1154" spans="14:15" ht="12">
      <c r="N1154" s="1"/>
      <c r="O1154" s="1"/>
    </row>
    <row r="1155" spans="14:15" ht="12">
      <c r="N1155" s="1"/>
      <c r="O1155" s="1"/>
    </row>
    <row r="1156" spans="14:15" ht="12">
      <c r="N1156" s="1"/>
      <c r="O1156" s="1"/>
    </row>
    <row r="1157" spans="14:15" ht="12">
      <c r="N1157" s="1"/>
      <c r="O1157" s="1"/>
    </row>
    <row r="1158" spans="14:15" ht="12">
      <c r="N1158" s="1"/>
      <c r="O1158" s="1"/>
    </row>
    <row r="1159" spans="14:15" ht="12">
      <c r="N1159" s="1"/>
      <c r="O1159" s="1"/>
    </row>
    <row r="1160" spans="14:15" ht="12">
      <c r="N1160" s="1"/>
      <c r="O1160" s="1"/>
    </row>
    <row r="1161" spans="14:15" ht="12">
      <c r="N1161" s="1"/>
      <c r="O1161" s="1"/>
    </row>
    <row r="1162" spans="14:15" ht="12">
      <c r="N1162" s="1"/>
      <c r="O1162" s="1"/>
    </row>
    <row r="1163" spans="14:15" ht="12">
      <c r="N1163" s="1"/>
      <c r="O1163" s="1"/>
    </row>
    <row r="1164" spans="14:15" ht="12">
      <c r="N1164" s="1"/>
      <c r="O1164" s="1"/>
    </row>
    <row r="1165" spans="14:15" ht="12">
      <c r="N1165" s="1"/>
      <c r="O1165" s="1"/>
    </row>
    <row r="1166" spans="14:15" ht="12">
      <c r="N1166" s="1"/>
      <c r="O1166" s="1"/>
    </row>
    <row r="1167" spans="14:15" ht="12">
      <c r="N1167" s="1"/>
      <c r="O1167" s="1"/>
    </row>
    <row r="1168" spans="14:15" ht="12">
      <c r="N1168" s="1"/>
      <c r="O1168" s="1"/>
    </row>
    <row r="1169" spans="14:15" ht="12">
      <c r="N1169" s="1"/>
      <c r="O1169" s="1"/>
    </row>
    <row r="1170" spans="14:15" ht="12">
      <c r="N1170" s="1"/>
      <c r="O1170" s="1"/>
    </row>
    <row r="1171" spans="14:15" ht="12">
      <c r="N1171" s="1"/>
      <c r="O1171" s="1"/>
    </row>
    <row r="1172" spans="14:15" ht="12">
      <c r="N1172" s="1"/>
      <c r="O1172" s="1"/>
    </row>
    <row r="1173" spans="14:15" ht="12">
      <c r="N1173" s="1"/>
      <c r="O1173" s="1"/>
    </row>
    <row r="1174" spans="14:15" ht="12">
      <c r="N1174" s="1"/>
      <c r="O1174" s="1"/>
    </row>
    <row r="1175" spans="14:15" ht="12">
      <c r="N1175" s="1"/>
      <c r="O1175" s="1"/>
    </row>
    <row r="1176" spans="14:15" ht="12">
      <c r="N1176" s="1"/>
      <c r="O1176" s="1"/>
    </row>
    <row r="1177" spans="14:15" ht="12">
      <c r="N1177" s="1"/>
      <c r="O1177" s="1"/>
    </row>
    <row r="1178" spans="14:15" ht="12">
      <c r="N1178" s="1"/>
      <c r="O1178" s="1"/>
    </row>
    <row r="1179" spans="14:15" ht="12">
      <c r="N1179" s="1"/>
      <c r="O1179" s="1"/>
    </row>
    <row r="1180" spans="14:15" ht="12">
      <c r="N1180" s="1"/>
      <c r="O1180" s="1"/>
    </row>
    <row r="1181" spans="14:15" ht="12">
      <c r="N1181" s="1"/>
      <c r="O1181" s="1"/>
    </row>
    <row r="1182" spans="14:15" ht="12">
      <c r="N1182" s="1"/>
      <c r="O1182" s="1"/>
    </row>
    <row r="1183" spans="14:15" ht="12">
      <c r="N1183" s="1"/>
      <c r="O1183" s="1"/>
    </row>
    <row r="1184" spans="14:15" ht="12">
      <c r="N1184" s="1"/>
      <c r="O1184" s="1"/>
    </row>
    <row r="1185" spans="14:15" ht="12">
      <c r="N1185" s="1"/>
      <c r="O1185" s="1"/>
    </row>
    <row r="1186" spans="14:15" ht="12">
      <c r="N1186" s="1"/>
      <c r="O1186" s="1"/>
    </row>
    <row r="1187" spans="14:15" ht="12">
      <c r="N1187" s="1"/>
      <c r="O1187" s="1"/>
    </row>
    <row r="1188" spans="14:15" ht="12">
      <c r="N1188" s="1"/>
      <c r="O1188" s="1"/>
    </row>
    <row r="1189" spans="14:15" ht="12">
      <c r="N1189" s="1"/>
      <c r="O1189" s="1"/>
    </row>
    <row r="1190" spans="14:15" ht="12">
      <c r="N1190" s="1"/>
      <c r="O1190" s="1"/>
    </row>
    <row r="1191" spans="14:15" ht="12">
      <c r="N1191" s="1"/>
      <c r="O1191" s="1"/>
    </row>
    <row r="1192" spans="14:15" ht="12">
      <c r="N1192" s="1"/>
      <c r="O1192" s="1"/>
    </row>
    <row r="1193" spans="14:15" ht="12">
      <c r="N1193" s="1"/>
      <c r="O1193" s="1"/>
    </row>
    <row r="1194" spans="14:15" ht="12">
      <c r="N1194" s="1"/>
      <c r="O1194" s="1"/>
    </row>
    <row r="1195" spans="14:15" ht="12">
      <c r="N1195" s="1"/>
      <c r="O1195" s="1"/>
    </row>
    <row r="1196" spans="14:15" ht="12">
      <c r="N1196" s="1"/>
      <c r="O1196" s="1"/>
    </row>
    <row r="1197" spans="14:15" ht="12">
      <c r="N1197" s="1"/>
      <c r="O1197" s="1"/>
    </row>
    <row r="1198" spans="14:15" ht="12">
      <c r="N1198" s="1"/>
      <c r="O1198" s="1"/>
    </row>
    <row r="1199" spans="14:15" ht="12">
      <c r="N1199" s="1"/>
      <c r="O1199" s="1"/>
    </row>
    <row r="1200" spans="14:15" ht="12">
      <c r="N1200" s="1"/>
      <c r="O1200" s="1"/>
    </row>
    <row r="1201" spans="14:15" ht="12">
      <c r="N1201" s="1"/>
      <c r="O1201" s="1"/>
    </row>
    <row r="1202" spans="14:15" ht="12">
      <c r="N1202" s="1"/>
      <c r="O1202" s="1"/>
    </row>
    <row r="1203" spans="14:15" ht="12">
      <c r="N1203" s="1"/>
      <c r="O1203" s="1"/>
    </row>
    <row r="1204" spans="14:15" ht="12">
      <c r="N1204" s="1"/>
      <c r="O1204" s="1"/>
    </row>
    <row r="1205" spans="14:15" ht="12">
      <c r="N1205" s="1"/>
      <c r="O1205" s="1"/>
    </row>
    <row r="1206" spans="14:15" ht="12">
      <c r="N1206" s="1"/>
      <c r="O1206" s="1"/>
    </row>
    <row r="1207" spans="14:15" ht="12">
      <c r="N1207" s="1"/>
      <c r="O1207" s="1"/>
    </row>
    <row r="1208" spans="14:15" ht="12">
      <c r="N1208" s="1"/>
      <c r="O1208" s="1"/>
    </row>
    <row r="1209" spans="14:15" ht="12">
      <c r="N1209" s="1"/>
      <c r="O1209" s="1"/>
    </row>
    <row r="1210" spans="14:15" ht="12">
      <c r="N1210" s="1"/>
      <c r="O1210" s="1"/>
    </row>
    <row r="1211" spans="14:15" ht="12">
      <c r="N1211" s="1"/>
      <c r="O1211" s="1"/>
    </row>
    <row r="1212" spans="14:15" ht="12">
      <c r="N1212" s="1"/>
      <c r="O1212" s="1"/>
    </row>
    <row r="1213" spans="14:15" ht="12">
      <c r="N1213" s="1"/>
      <c r="O1213" s="1"/>
    </row>
    <row r="1214" spans="14:15" ht="12">
      <c r="N1214" s="1"/>
      <c r="O1214" s="1"/>
    </row>
    <row r="1215" spans="14:15" ht="12">
      <c r="N1215" s="1"/>
      <c r="O1215" s="1"/>
    </row>
    <row r="1216" spans="14:15" ht="12">
      <c r="N1216" s="1"/>
      <c r="O1216" s="1"/>
    </row>
    <row r="1217" spans="14:15" ht="12">
      <c r="N1217" s="1"/>
      <c r="O1217" s="1"/>
    </row>
    <row r="1218" spans="14:15" ht="12">
      <c r="N1218" s="1"/>
      <c r="O1218" s="1"/>
    </row>
    <row r="1219" spans="14:15" ht="12">
      <c r="N1219" s="1"/>
      <c r="O1219" s="1"/>
    </row>
    <row r="1220" spans="14:15" ht="12">
      <c r="N1220" s="1"/>
      <c r="O1220" s="1"/>
    </row>
    <row r="1221" spans="14:15" ht="12">
      <c r="N1221" s="1"/>
      <c r="O1221" s="1"/>
    </row>
    <row r="1222" spans="14:15" ht="12">
      <c r="N1222" s="1"/>
      <c r="O1222" s="1"/>
    </row>
    <row r="1223" spans="14:15" ht="12">
      <c r="N1223" s="1"/>
      <c r="O1223" s="1"/>
    </row>
    <row r="1224" spans="14:15" ht="12">
      <c r="N1224" s="1"/>
      <c r="O1224" s="1"/>
    </row>
    <row r="1225" spans="14:15" ht="12">
      <c r="N1225" s="1"/>
      <c r="O1225" s="1"/>
    </row>
    <row r="1226" spans="14:15" ht="12">
      <c r="N1226" s="1"/>
      <c r="O1226" s="1"/>
    </row>
    <row r="1227" spans="14:15" ht="12">
      <c r="N1227" s="1"/>
      <c r="O1227" s="1"/>
    </row>
    <row r="1228" spans="14:15" ht="12">
      <c r="N1228" s="1"/>
      <c r="O1228" s="1"/>
    </row>
    <row r="1229" spans="14:15" ht="12">
      <c r="N1229" s="1"/>
      <c r="O1229" s="1"/>
    </row>
    <row r="1230" spans="14:15" ht="12">
      <c r="N1230" s="1"/>
      <c r="O1230" s="1"/>
    </row>
    <row r="1231" spans="14:15" ht="12">
      <c r="N1231" s="1"/>
      <c r="O1231" s="1"/>
    </row>
    <row r="1232" spans="14:15" ht="12">
      <c r="N1232" s="1"/>
      <c r="O1232" s="1"/>
    </row>
    <row r="1233" spans="14:15" ht="12">
      <c r="N1233" s="1"/>
      <c r="O1233" s="1"/>
    </row>
    <row r="1234" spans="14:15" ht="12">
      <c r="N1234" s="1"/>
      <c r="O1234" s="1"/>
    </row>
    <row r="1235" spans="14:15" ht="12">
      <c r="N1235" s="1"/>
      <c r="O1235" s="1"/>
    </row>
    <row r="1236" spans="14:15" ht="12">
      <c r="N1236" s="1"/>
      <c r="O1236" s="1"/>
    </row>
    <row r="1237" spans="14:15" ht="12">
      <c r="N1237" s="1"/>
      <c r="O1237" s="1"/>
    </row>
    <row r="1238" spans="14:15" ht="12">
      <c r="N1238" s="1"/>
      <c r="O1238" s="1"/>
    </row>
    <row r="1239" spans="14:15" ht="12">
      <c r="N1239" s="1"/>
      <c r="O1239" s="1"/>
    </row>
    <row r="1240" spans="14:15" ht="12">
      <c r="N1240" s="1"/>
      <c r="O1240" s="1"/>
    </row>
    <row r="1241" spans="14:15" ht="12">
      <c r="N1241" s="1"/>
      <c r="O1241" s="1"/>
    </row>
    <row r="1242" spans="14:15" ht="12">
      <c r="N1242" s="1"/>
      <c r="O1242" s="1"/>
    </row>
    <row r="1243" spans="14:15" ht="12">
      <c r="N1243" s="1"/>
      <c r="O1243" s="1"/>
    </row>
    <row r="1244" spans="14:15" ht="12">
      <c r="N1244" s="1"/>
      <c r="O1244" s="1"/>
    </row>
    <row r="1245" spans="14:15" ht="12">
      <c r="N1245" s="1"/>
      <c r="O1245" s="1"/>
    </row>
    <row r="1246" spans="14:15" ht="12">
      <c r="N1246" s="1"/>
      <c r="O1246" s="1"/>
    </row>
    <row r="1247" spans="14:15" ht="12">
      <c r="N1247" s="1"/>
      <c r="O1247" s="1"/>
    </row>
    <row r="1248" spans="14:15" ht="12">
      <c r="N1248" s="1"/>
      <c r="O1248" s="1"/>
    </row>
    <row r="1249" spans="14:15" ht="12">
      <c r="N1249" s="1"/>
      <c r="O1249" s="1"/>
    </row>
    <row r="1250" spans="14:15" ht="12">
      <c r="N1250" s="1"/>
      <c r="O1250" s="1"/>
    </row>
    <row r="1251" spans="14:15" ht="12">
      <c r="N1251" s="1"/>
      <c r="O1251" s="1"/>
    </row>
    <row r="1252" spans="14:15" ht="12">
      <c r="N1252" s="1"/>
      <c r="O1252" s="1"/>
    </row>
    <row r="1253" spans="14:15" ht="12">
      <c r="N1253" s="1"/>
      <c r="O1253" s="1"/>
    </row>
    <row r="1254" spans="14:15" ht="12">
      <c r="N1254" s="1"/>
      <c r="O1254" s="1"/>
    </row>
    <row r="1255" spans="14:15" ht="12">
      <c r="N1255" s="1"/>
      <c r="O1255" s="1"/>
    </row>
    <row r="1256" spans="14:15" ht="12">
      <c r="N1256" s="1"/>
      <c r="O1256" s="1"/>
    </row>
    <row r="1257" spans="14:15" ht="12">
      <c r="N1257" s="1"/>
      <c r="O1257" s="1"/>
    </row>
    <row r="1258" spans="14:15" ht="12">
      <c r="N1258" s="1"/>
      <c r="O1258" s="1"/>
    </row>
    <row r="1259" spans="14:15" ht="12">
      <c r="N1259" s="1"/>
      <c r="O1259" s="1"/>
    </row>
    <row r="1260" spans="14:15" ht="12">
      <c r="N1260" s="1"/>
      <c r="O1260" s="1"/>
    </row>
    <row r="1261" spans="14:15" ht="12">
      <c r="N1261" s="1"/>
      <c r="O1261" s="1"/>
    </row>
    <row r="1262" spans="14:15" ht="12">
      <c r="N1262" s="1"/>
      <c r="O1262" s="1"/>
    </row>
    <row r="1263" spans="14:15" ht="12">
      <c r="N1263" s="1"/>
      <c r="O1263" s="1"/>
    </row>
    <row r="1264" spans="14:15" ht="12">
      <c r="N1264" s="1"/>
      <c r="O1264" s="1"/>
    </row>
    <row r="1265" spans="14:15" ht="12">
      <c r="N1265" s="1"/>
      <c r="O1265" s="1"/>
    </row>
    <row r="1266" spans="14:15" ht="12">
      <c r="N1266" s="1"/>
      <c r="O1266" s="1"/>
    </row>
    <row r="1267" spans="14:15" ht="12">
      <c r="N1267" s="1"/>
      <c r="O1267" s="1"/>
    </row>
    <row r="1268" spans="14:15" ht="12">
      <c r="N1268" s="1"/>
      <c r="O1268" s="1"/>
    </row>
    <row r="1269" spans="14:15" ht="12">
      <c r="N1269" s="1"/>
      <c r="O1269" s="1"/>
    </row>
    <row r="1270" spans="14:15" ht="12">
      <c r="N1270" s="1"/>
      <c r="O1270" s="1"/>
    </row>
    <row r="1271" spans="14:15" ht="12">
      <c r="N1271" s="1"/>
      <c r="O1271" s="1"/>
    </row>
    <row r="1272" spans="14:15" ht="12">
      <c r="N1272" s="1"/>
      <c r="O1272" s="1"/>
    </row>
    <row r="1273" spans="14:15" ht="12">
      <c r="N1273" s="1"/>
      <c r="O1273" s="1"/>
    </row>
    <row r="1274" spans="14:15" ht="12">
      <c r="N1274" s="1"/>
      <c r="O1274" s="1"/>
    </row>
    <row r="1275" spans="14:15" ht="12">
      <c r="N1275" s="1"/>
      <c r="O1275" s="1"/>
    </row>
    <row r="1276" spans="14:15" ht="12">
      <c r="N1276" s="1"/>
      <c r="O1276" s="1"/>
    </row>
    <row r="1277" spans="14:15" ht="12">
      <c r="N1277" s="1"/>
      <c r="O1277" s="1"/>
    </row>
    <row r="1278" spans="14:15" ht="12">
      <c r="N1278" s="1"/>
      <c r="O1278" s="1"/>
    </row>
    <row r="1279" spans="14:15" ht="12">
      <c r="N1279" s="1"/>
      <c r="O1279" s="1"/>
    </row>
    <row r="1280" spans="14:15" ht="12">
      <c r="N1280" s="1"/>
      <c r="O1280" s="1"/>
    </row>
    <row r="1281" spans="14:15" ht="12">
      <c r="N1281" s="1"/>
      <c r="O1281" s="1"/>
    </row>
    <row r="1282" spans="14:15" ht="12">
      <c r="N1282" s="1"/>
      <c r="O1282" s="1"/>
    </row>
    <row r="1283" spans="14:15" ht="12">
      <c r="N1283" s="1"/>
      <c r="O1283" s="1"/>
    </row>
    <row r="1284" spans="14:15" ht="12">
      <c r="N1284" s="1"/>
      <c r="O1284" s="1"/>
    </row>
    <row r="1285" spans="14:15" ht="12">
      <c r="N1285" s="1"/>
      <c r="O1285" s="1"/>
    </row>
    <row r="1286" spans="14:15" ht="12">
      <c r="N1286" s="1"/>
      <c r="O1286" s="1"/>
    </row>
    <row r="1287" spans="14:15" ht="12">
      <c r="N1287" s="1"/>
      <c r="O1287" s="1"/>
    </row>
    <row r="1288" spans="14:15" ht="12">
      <c r="N1288" s="1"/>
      <c r="O1288" s="1"/>
    </row>
    <row r="1289" spans="14:15" ht="12">
      <c r="N1289" s="1"/>
      <c r="O1289" s="1"/>
    </row>
    <row r="1290" spans="14:15" ht="12">
      <c r="N1290" s="1"/>
      <c r="O1290" s="1"/>
    </row>
    <row r="1291" spans="14:15" ht="12">
      <c r="N1291" s="1"/>
      <c r="O1291" s="1"/>
    </row>
    <row r="1292" spans="14:15" ht="12">
      <c r="N1292" s="1"/>
      <c r="O1292" s="1"/>
    </row>
    <row r="1293" spans="14:15" ht="12">
      <c r="N1293" s="1"/>
      <c r="O1293" s="1"/>
    </row>
    <row r="1294" spans="14:15" ht="12">
      <c r="N1294" s="1"/>
      <c r="O1294" s="1"/>
    </row>
    <row r="1295" spans="14:15" ht="12">
      <c r="N1295" s="1"/>
      <c r="O1295" s="1"/>
    </row>
    <row r="1296" spans="14:15" ht="12">
      <c r="N1296" s="1"/>
      <c r="O1296" s="1"/>
    </row>
    <row r="1297" spans="14:15" ht="12">
      <c r="N1297" s="1"/>
      <c r="O1297" s="1"/>
    </row>
    <row r="1298" spans="14:15" ht="12">
      <c r="N1298" s="1"/>
      <c r="O1298" s="1"/>
    </row>
    <row r="1299" spans="14:15" ht="12">
      <c r="N1299" s="1"/>
      <c r="O1299" s="1"/>
    </row>
    <row r="1300" spans="14:15" ht="12">
      <c r="N1300" s="1"/>
      <c r="O1300" s="1"/>
    </row>
    <row r="1301" spans="14:15" ht="12">
      <c r="N1301" s="1"/>
      <c r="O1301" s="1"/>
    </row>
    <row r="1302" spans="14:15" ht="12">
      <c r="N1302" s="1"/>
      <c r="O1302" s="1"/>
    </row>
    <row r="1303" spans="14:15" ht="12">
      <c r="N1303" s="1"/>
      <c r="O1303" s="1"/>
    </row>
    <row r="1304" spans="14:15" ht="12">
      <c r="N1304" s="1"/>
      <c r="O1304" s="1"/>
    </row>
    <row r="1305" spans="14:15" ht="12">
      <c r="N1305" s="1"/>
      <c r="O1305" s="1"/>
    </row>
    <row r="1306" spans="14:15" ht="12">
      <c r="N1306" s="1"/>
      <c r="O1306" s="1"/>
    </row>
    <row r="1307" spans="14:15" ht="12">
      <c r="N1307" s="1"/>
      <c r="O1307" s="1"/>
    </row>
    <row r="1308" spans="14:15" ht="12">
      <c r="N1308" s="1"/>
      <c r="O1308" s="1"/>
    </row>
    <row r="1309" spans="14:15" ht="12">
      <c r="N1309" s="1"/>
      <c r="O1309" s="1"/>
    </row>
    <row r="1310" spans="14:15" ht="12">
      <c r="N1310" s="1"/>
      <c r="O1310" s="1"/>
    </row>
    <row r="1311" spans="14:15" ht="12">
      <c r="N1311" s="1"/>
      <c r="O1311" s="1"/>
    </row>
    <row r="1312" spans="14:15" ht="12">
      <c r="N1312" s="1"/>
      <c r="O1312" s="1"/>
    </row>
    <row r="1313" spans="14:15" ht="12">
      <c r="N1313" s="1"/>
      <c r="O1313" s="1"/>
    </row>
    <row r="1314" spans="14:15" ht="12">
      <c r="N1314" s="1"/>
      <c r="O1314" s="1"/>
    </row>
    <row r="1315" spans="14:15" ht="12">
      <c r="N1315" s="1"/>
      <c r="O1315" s="1"/>
    </row>
    <row r="1316" spans="14:15" ht="12">
      <c r="N1316" s="1"/>
      <c r="O1316" s="1"/>
    </row>
    <row r="1317" spans="14:15" ht="12">
      <c r="N1317" s="1"/>
      <c r="O1317" s="1"/>
    </row>
    <row r="1318" spans="14:15" ht="12">
      <c r="N1318" s="1"/>
      <c r="O1318" s="1"/>
    </row>
    <row r="1319" spans="14:15" ht="12">
      <c r="N1319" s="1"/>
      <c r="O1319" s="1"/>
    </row>
    <row r="1320" spans="14:15" ht="12">
      <c r="N1320" s="1"/>
      <c r="O1320" s="1"/>
    </row>
    <row r="1321" spans="14:15" ht="12">
      <c r="N1321" s="1"/>
      <c r="O1321" s="1"/>
    </row>
    <row r="1322" spans="14:15" ht="12">
      <c r="N1322" s="1"/>
      <c r="O1322" s="1"/>
    </row>
    <row r="1323" spans="14:15" ht="12">
      <c r="N1323" s="1"/>
      <c r="O1323" s="1"/>
    </row>
    <row r="1324" spans="14:15" ht="12">
      <c r="N1324" s="1"/>
      <c r="O1324" s="1"/>
    </row>
    <row r="1325" spans="14:15" ht="12">
      <c r="N1325" s="1"/>
      <c r="O1325" s="1"/>
    </row>
    <row r="1326" spans="14:15" ht="12">
      <c r="N1326" s="1"/>
      <c r="O1326" s="1"/>
    </row>
    <row r="1327" spans="14:15" ht="12">
      <c r="N1327" s="1"/>
      <c r="O1327" s="1"/>
    </row>
    <row r="1328" spans="14:15" ht="12">
      <c r="N1328" s="1"/>
      <c r="O1328" s="1"/>
    </row>
    <row r="1329" spans="14:15" ht="12">
      <c r="N1329" s="1"/>
      <c r="O1329" s="1"/>
    </row>
    <row r="1330" spans="14:15" ht="12">
      <c r="N1330" s="1"/>
      <c r="O1330" s="1"/>
    </row>
    <row r="1331" spans="14:15" ht="12">
      <c r="N1331" s="1"/>
      <c r="O1331" s="1"/>
    </row>
    <row r="1332" spans="14:15" ht="12">
      <c r="N1332" s="1"/>
      <c r="O1332" s="1"/>
    </row>
    <row r="1333" spans="14:15" ht="12">
      <c r="N1333" s="1"/>
      <c r="O1333" s="1"/>
    </row>
    <row r="1334" spans="14:15" ht="12">
      <c r="N1334" s="1"/>
      <c r="O1334" s="1"/>
    </row>
    <row r="1335" spans="14:15" ht="12">
      <c r="N1335" s="1"/>
      <c r="O1335" s="1"/>
    </row>
    <row r="1336" spans="14:15" ht="12">
      <c r="N1336" s="1"/>
      <c r="O1336" s="1"/>
    </row>
    <row r="1337" spans="14:15" ht="12">
      <c r="N1337" s="1"/>
      <c r="O1337" s="1"/>
    </row>
    <row r="1338" spans="14:15" ht="12">
      <c r="N1338" s="1"/>
      <c r="O1338" s="1"/>
    </row>
    <row r="1339" spans="14:15" ht="12">
      <c r="N1339" s="1"/>
      <c r="O1339" s="1"/>
    </row>
    <row r="1340" spans="14:15" ht="12">
      <c r="N1340" s="1"/>
      <c r="O1340" s="1"/>
    </row>
    <row r="1341" spans="14:15" ht="12">
      <c r="N1341" s="1"/>
      <c r="O1341" s="1"/>
    </row>
    <row r="1342" spans="14:15" ht="12">
      <c r="N1342" s="1"/>
      <c r="O1342" s="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4"/>
  <sheetViews>
    <sheetView showGridLines="0" workbookViewId="0" topLeftCell="A1"/>
  </sheetViews>
  <sheetFormatPr defaultColWidth="10.57421875" defaultRowHeight="12"/>
  <cols>
    <col min="1" max="2" width="9.28125" style="3" customWidth="1"/>
    <col min="3" max="3" width="19.57421875" style="3" customWidth="1"/>
    <col min="4" max="6" width="15.7109375" style="3" customWidth="1"/>
    <col min="7" max="7" width="16.8515625" style="3" customWidth="1"/>
    <col min="8" max="8" width="18.57421875" style="3" customWidth="1"/>
    <col min="9" max="9" width="19.7109375" style="3" customWidth="1"/>
    <col min="10" max="14" width="10.57421875" style="3" customWidth="1"/>
    <col min="15" max="15" width="25.57421875" style="3" customWidth="1"/>
    <col min="16" max="16384" width="10.57421875" style="3" customWidth="1"/>
  </cols>
  <sheetData>
    <row r="1" ht="12" customHeight="1">
      <c r="A1" s="138"/>
    </row>
    <row r="2" ht="12" customHeight="1">
      <c r="I2" s="6"/>
    </row>
    <row r="3" ht="12" customHeight="1">
      <c r="C3" s="19" t="s">
        <v>59</v>
      </c>
    </row>
    <row r="4" ht="12" customHeight="1">
      <c r="C4" s="19" t="s">
        <v>2386</v>
      </c>
    </row>
    <row r="5" ht="12" customHeight="1"/>
    <row r="6" spans="3:8" ht="15">
      <c r="C6" s="206" t="s">
        <v>2414</v>
      </c>
      <c r="H6" s="22"/>
    </row>
    <row r="7" ht="12" customHeight="1">
      <c r="C7" s="118" t="s">
        <v>2416</v>
      </c>
    </row>
    <row r="8" ht="12" customHeight="1"/>
    <row r="9" ht="12" customHeight="1">
      <c r="G9" s="25"/>
    </row>
    <row r="10" spans="3:12" ht="72">
      <c r="C10" s="24"/>
      <c r="D10" s="207" t="s">
        <v>2415</v>
      </c>
      <c r="E10" s="207" t="s">
        <v>2191</v>
      </c>
      <c r="F10" s="70"/>
      <c r="H10" s="25"/>
      <c r="I10" s="25"/>
      <c r="K10" s="6"/>
      <c r="L10" s="26"/>
    </row>
    <row r="11" spans="2:6" ht="12">
      <c r="B11" s="39"/>
      <c r="C11" s="146" t="s">
        <v>11</v>
      </c>
      <c r="D11" s="143">
        <v>46.97604135824959</v>
      </c>
      <c r="E11" s="143">
        <v>0.9045838600621359</v>
      </c>
      <c r="F11" s="73"/>
    </row>
    <row r="12" spans="2:6" ht="12">
      <c r="B12" s="39"/>
      <c r="C12" s="133" t="s">
        <v>17</v>
      </c>
      <c r="D12" s="143">
        <v>45.324726047082216</v>
      </c>
      <c r="E12" s="143">
        <v>0.04065907779604583</v>
      </c>
      <c r="F12" s="73"/>
    </row>
    <row r="13" spans="2:6" ht="12">
      <c r="B13" s="39"/>
      <c r="C13" s="133" t="s">
        <v>13</v>
      </c>
      <c r="D13" s="143">
        <v>56.84105780235692</v>
      </c>
      <c r="E13" s="143">
        <v>0.536959000601267</v>
      </c>
      <c r="F13" s="73"/>
    </row>
    <row r="14" spans="2:6" ht="12">
      <c r="B14" s="39"/>
      <c r="C14" s="147" t="s">
        <v>2192</v>
      </c>
      <c r="D14" s="143">
        <v>68.97940882572013</v>
      </c>
      <c r="E14" s="143">
        <v>0.7272438690435923</v>
      </c>
      <c r="F14" s="139"/>
    </row>
    <row r="15" spans="2:6" ht="12">
      <c r="B15" s="39"/>
      <c r="C15" s="147" t="s">
        <v>2194</v>
      </c>
      <c r="D15" s="143">
        <v>67.51977840455261</v>
      </c>
      <c r="E15" s="143">
        <v>0.6647206768249037</v>
      </c>
      <c r="F15" s="46"/>
    </row>
    <row r="16" spans="2:6" ht="12">
      <c r="B16" s="39"/>
      <c r="C16" s="133" t="s">
        <v>4</v>
      </c>
      <c r="D16" s="143">
        <v>43.91060713829768</v>
      </c>
      <c r="E16" s="143">
        <v>0.641790029719336</v>
      </c>
      <c r="F16" s="73"/>
    </row>
    <row r="17" spans="2:6" ht="12">
      <c r="B17" s="39"/>
      <c r="C17" s="147" t="s">
        <v>26</v>
      </c>
      <c r="D17" s="143">
        <v>54.331494776410025</v>
      </c>
      <c r="E17" s="143">
        <v>1.2501391274406748</v>
      </c>
      <c r="F17" s="73"/>
    </row>
    <row r="18" spans="2:6" ht="12">
      <c r="B18" s="39"/>
      <c r="C18" s="147" t="s">
        <v>18</v>
      </c>
      <c r="D18" s="143">
        <v>45.35754173780767</v>
      </c>
      <c r="E18" s="143">
        <v>-0.39814957434136655</v>
      </c>
      <c r="F18" s="73"/>
    </row>
    <row r="19" spans="2:6" ht="12" customHeight="1">
      <c r="B19" s="39"/>
      <c r="C19" s="133" t="s">
        <v>22</v>
      </c>
      <c r="D19" s="143">
        <v>69.15960924200442</v>
      </c>
      <c r="E19" s="143">
        <v>0.5938953716549955</v>
      </c>
      <c r="F19" s="73"/>
    </row>
    <row r="20" spans="2:6" ht="12" customHeight="1">
      <c r="B20" s="39"/>
      <c r="C20" s="147" t="s">
        <v>27</v>
      </c>
      <c r="D20" s="143">
        <v>65.62228252118224</v>
      </c>
      <c r="E20" s="143">
        <v>0.5817358235886694</v>
      </c>
      <c r="F20" s="73"/>
    </row>
    <row r="21" spans="1:6" ht="12" customHeight="1">
      <c r="A21" s="42"/>
      <c r="B21" s="39"/>
      <c r="C21" s="133" t="s">
        <v>20</v>
      </c>
      <c r="D21" s="143">
        <v>40.5230763870876</v>
      </c>
      <c r="E21" s="143">
        <v>0.14973106526119384</v>
      </c>
      <c r="F21" s="183"/>
    </row>
    <row r="22" spans="1:6" ht="12" customHeight="1">
      <c r="A22" s="42"/>
      <c r="B22" s="39"/>
      <c r="C22" s="147" t="s">
        <v>16</v>
      </c>
      <c r="D22" s="143">
        <v>47.26533185200939</v>
      </c>
      <c r="E22" s="143">
        <v>0.5965963138868213</v>
      </c>
      <c r="F22" s="73"/>
    </row>
    <row r="23" spans="1:6" ht="12" customHeight="1">
      <c r="A23" s="42"/>
      <c r="B23" s="39"/>
      <c r="C23" s="147" t="s">
        <v>23</v>
      </c>
      <c r="D23" s="143">
        <v>100</v>
      </c>
      <c r="E23" s="143">
        <v>1.3206266159534907</v>
      </c>
      <c r="F23" s="73"/>
    </row>
    <row r="24" spans="1:6" ht="12" customHeight="1">
      <c r="A24" s="42"/>
      <c r="B24" s="39"/>
      <c r="C24" s="147" t="s">
        <v>10</v>
      </c>
      <c r="D24" s="143">
        <v>32.48572721496711</v>
      </c>
      <c r="E24" s="143">
        <v>-0.9910455479746005</v>
      </c>
      <c r="F24" s="73"/>
    </row>
    <row r="25" spans="1:6" ht="12" customHeight="1">
      <c r="A25" s="42"/>
      <c r="B25" s="39"/>
      <c r="C25" s="133" t="s">
        <v>15</v>
      </c>
      <c r="D25" s="143">
        <v>47.869490590114516</v>
      </c>
      <c r="E25" s="143">
        <v>-0.7399037644338802</v>
      </c>
      <c r="F25" s="73"/>
    </row>
    <row r="26" spans="1:6" ht="12" customHeight="1">
      <c r="A26" s="42"/>
      <c r="B26" s="39"/>
      <c r="C26" s="133" t="s">
        <v>1</v>
      </c>
      <c r="D26" s="143">
        <v>100</v>
      </c>
      <c r="E26" s="143">
        <v>2.0788506097756176</v>
      </c>
      <c r="F26" s="73"/>
    </row>
    <row r="27" spans="1:6" ht="12">
      <c r="A27" s="42"/>
      <c r="B27" s="39"/>
      <c r="C27" s="147" t="s">
        <v>14</v>
      </c>
      <c r="D27" s="143">
        <v>50.618997943641645</v>
      </c>
      <c r="E27" s="143">
        <v>0.041492472556980964</v>
      </c>
      <c r="F27" s="73"/>
    </row>
    <row r="28" spans="1:6" ht="12">
      <c r="A28" s="42"/>
      <c r="B28" s="39"/>
      <c r="C28" s="147" t="s">
        <v>0</v>
      </c>
      <c r="D28" s="143">
        <v>92.7065420818917</v>
      </c>
      <c r="E28" s="143">
        <v>1.131</v>
      </c>
      <c r="F28" s="73"/>
    </row>
    <row r="29" spans="1:6" ht="12">
      <c r="A29" s="42"/>
      <c r="B29" s="39"/>
      <c r="C29" s="147" t="s">
        <v>7</v>
      </c>
      <c r="D29" s="143">
        <v>54.33384062307116</v>
      </c>
      <c r="E29" s="143">
        <v>0.5753603585271438</v>
      </c>
      <c r="F29" s="73"/>
    </row>
    <row r="30" spans="1:6" ht="12">
      <c r="A30" s="42"/>
      <c r="B30" s="39"/>
      <c r="C30" s="147" t="s">
        <v>8</v>
      </c>
      <c r="D30" s="143">
        <v>55.688845529083984</v>
      </c>
      <c r="E30" s="143">
        <v>0.838313923010614</v>
      </c>
      <c r="F30" s="73"/>
    </row>
    <row r="31" spans="1:5" ht="12">
      <c r="A31" s="42"/>
      <c r="B31" s="39"/>
      <c r="C31" s="148" t="s">
        <v>2196</v>
      </c>
      <c r="D31" s="143">
        <v>49.82979918276321</v>
      </c>
      <c r="E31" s="143">
        <v>0.12066061117881333</v>
      </c>
    </row>
    <row r="32" spans="1:6" ht="12">
      <c r="A32" s="42"/>
      <c r="B32" s="39"/>
      <c r="C32" s="148" t="s">
        <v>2200</v>
      </c>
      <c r="D32" s="143">
        <v>48.13851796625773</v>
      </c>
      <c r="E32" s="143">
        <v>0.0124729895663922</v>
      </c>
      <c r="F32" s="73"/>
    </row>
    <row r="33" spans="1:6" ht="12">
      <c r="A33" s="42"/>
      <c r="B33" s="39"/>
      <c r="C33" s="147" t="s">
        <v>28</v>
      </c>
      <c r="D33" s="143">
        <v>38.50312297668954</v>
      </c>
      <c r="E33" s="143">
        <v>-0.3068680740787033</v>
      </c>
      <c r="F33" s="73"/>
    </row>
    <row r="34" spans="1:6" ht="12">
      <c r="A34" s="42"/>
      <c r="B34" s="39"/>
      <c r="C34" s="147" t="s">
        <v>12</v>
      </c>
      <c r="D34" s="143">
        <v>41.64233102798776</v>
      </c>
      <c r="E34" s="143">
        <v>0.6614025277970503</v>
      </c>
      <c r="F34" s="73"/>
    </row>
    <row r="35" spans="1:6" ht="12">
      <c r="A35" s="42"/>
      <c r="B35" s="39"/>
      <c r="C35" s="133" t="s">
        <v>19</v>
      </c>
      <c r="D35" s="143">
        <v>26.352222491694082</v>
      </c>
      <c r="E35" s="143">
        <v>0.4335869923604907</v>
      </c>
      <c r="F35" s="73"/>
    </row>
    <row r="36" spans="1:6" ht="12">
      <c r="A36" s="42"/>
      <c r="B36" s="39"/>
      <c r="C36" s="133" t="s">
        <v>3</v>
      </c>
      <c r="D36" s="143">
        <v>47.39478811832687</v>
      </c>
      <c r="E36" s="143">
        <v>0.9120425324591785</v>
      </c>
      <c r="F36" s="73"/>
    </row>
    <row r="37" spans="1:6" ht="12">
      <c r="A37" s="42"/>
      <c r="B37" s="39"/>
      <c r="C37" s="147" t="s">
        <v>9</v>
      </c>
      <c r="D37" s="143">
        <v>56.21665255475653</v>
      </c>
      <c r="E37" s="143">
        <v>1.2474069980525249</v>
      </c>
      <c r="F37" s="73"/>
    </row>
    <row r="38" spans="1:6" ht="12">
      <c r="A38" s="42"/>
      <c r="B38" s="39"/>
      <c r="C38" s="148" t="s">
        <v>2201</v>
      </c>
      <c r="D38" s="143">
        <v>66.18009396879498</v>
      </c>
      <c r="E38" s="143">
        <v>0.817168406791291</v>
      </c>
      <c r="F38" s="73"/>
    </row>
    <row r="39" spans="1:6" ht="12">
      <c r="A39" s="42"/>
      <c r="B39" s="39"/>
      <c r="C39" s="133" t="s">
        <v>30</v>
      </c>
      <c r="D39" s="143">
        <v>42.94050669763359</v>
      </c>
      <c r="E39" s="143">
        <v>1.7035868912861352</v>
      </c>
      <c r="F39" s="47"/>
    </row>
    <row r="40" spans="1:6" ht="12">
      <c r="A40" s="42"/>
      <c r="B40" s="39"/>
      <c r="C40" s="147" t="s">
        <v>31</v>
      </c>
      <c r="D40" s="143">
        <v>51.95104323979165</v>
      </c>
      <c r="E40" s="143">
        <v>1.0895306402833205</v>
      </c>
      <c r="F40" s="73"/>
    </row>
    <row r="41" spans="1:6" ht="12">
      <c r="A41" s="42"/>
      <c r="B41" s="39"/>
      <c r="C41" s="76"/>
      <c r="D41" s="145"/>
      <c r="E41" s="73"/>
      <c r="F41" s="73"/>
    </row>
    <row r="42" spans="1:6" ht="12">
      <c r="A42" s="42"/>
      <c r="B42" s="39"/>
      <c r="C42" s="46" t="s">
        <v>2199</v>
      </c>
      <c r="D42" s="75"/>
      <c r="E42" s="75"/>
      <c r="F42" s="75"/>
    </row>
    <row r="43" spans="1:12" ht="12">
      <c r="A43" s="42"/>
      <c r="B43" s="39"/>
      <c r="C43" s="149" t="s">
        <v>2193</v>
      </c>
      <c r="D43" s="75"/>
      <c r="E43" s="75"/>
      <c r="F43" s="75"/>
      <c r="G43" s="48"/>
      <c r="H43" s="49"/>
      <c r="J43" s="27"/>
      <c r="K43" s="28"/>
      <c r="L43" s="12"/>
    </row>
    <row r="44" spans="1:12" ht="12">
      <c r="A44" s="42"/>
      <c r="B44" s="39"/>
      <c r="C44" s="149" t="s">
        <v>2195</v>
      </c>
      <c r="D44" s="75"/>
      <c r="E44" s="75"/>
      <c r="F44" s="75"/>
      <c r="G44" s="48"/>
      <c r="H44" s="49"/>
      <c r="J44" s="27"/>
      <c r="K44" s="28"/>
      <c r="L44" s="12"/>
    </row>
    <row r="45" spans="1:12" ht="12">
      <c r="A45" s="42"/>
      <c r="B45" s="39"/>
      <c r="C45" s="149" t="s">
        <v>2197</v>
      </c>
      <c r="D45" s="75"/>
      <c r="E45" s="75"/>
      <c r="F45" s="75"/>
      <c r="G45" s="48"/>
      <c r="H45" s="49"/>
      <c r="J45" s="27"/>
      <c r="K45" s="28"/>
      <c r="L45" s="12"/>
    </row>
    <row r="46" spans="1:12" ht="12">
      <c r="A46" s="42"/>
      <c r="B46" s="39"/>
      <c r="C46" s="52" t="s">
        <v>2202</v>
      </c>
      <c r="D46" s="75"/>
      <c r="E46" s="75"/>
      <c r="F46" s="75"/>
      <c r="G46" s="48"/>
      <c r="H46" s="49"/>
      <c r="J46" s="27"/>
      <c r="K46" s="28"/>
      <c r="L46" s="12"/>
    </row>
    <row r="47" spans="1:12" ht="12">
      <c r="A47" s="42"/>
      <c r="B47" s="39"/>
      <c r="C47" s="9" t="s">
        <v>75</v>
      </c>
      <c r="D47" s="75"/>
      <c r="E47" s="75"/>
      <c r="F47" s="75"/>
      <c r="G47" s="48"/>
      <c r="H47" s="49"/>
      <c r="J47" s="27"/>
      <c r="K47" s="28"/>
      <c r="L47" s="12"/>
    </row>
    <row r="48" spans="1:12" ht="12">
      <c r="A48" s="42"/>
      <c r="B48" s="42"/>
      <c r="D48" s="40"/>
      <c r="E48" s="40"/>
      <c r="F48" s="41"/>
      <c r="G48" s="25"/>
      <c r="H48" s="25"/>
      <c r="I48" s="25"/>
      <c r="J48" s="27"/>
      <c r="K48" s="28"/>
      <c r="L48" s="12"/>
    </row>
    <row r="49" spans="1:8" ht="12">
      <c r="A49" s="29"/>
      <c r="B49" s="27"/>
      <c r="D49" s="43"/>
      <c r="E49" s="43"/>
      <c r="F49" s="43"/>
      <c r="G49" s="43"/>
      <c r="H49" s="43"/>
    </row>
    <row r="50" spans="1:9" ht="12">
      <c r="A50" s="8" t="s">
        <v>24</v>
      </c>
      <c r="B50" s="27"/>
      <c r="D50" s="27"/>
      <c r="E50" s="27"/>
      <c r="F50" s="27"/>
      <c r="G50" s="27"/>
      <c r="H50" s="28"/>
      <c r="I50" s="34"/>
    </row>
    <row r="51" spans="1:15" ht="12">
      <c r="A51" s="46" t="s">
        <v>76</v>
      </c>
      <c r="B51" s="27"/>
      <c r="D51" s="27"/>
      <c r="E51" s="27"/>
      <c r="F51" s="27"/>
      <c r="G51" s="30"/>
      <c r="I51" s="34"/>
      <c r="J51" s="44"/>
      <c r="K51" s="44"/>
      <c r="L51" s="45"/>
      <c r="M51" s="28"/>
      <c r="N51" s="2"/>
      <c r="O51" s="2"/>
    </row>
    <row r="52" spans="1:15" ht="12">
      <c r="A52" s="27"/>
      <c r="B52" s="27"/>
      <c r="C52" s="27"/>
      <c r="D52" s="27"/>
      <c r="E52" s="27"/>
      <c r="F52" s="27"/>
      <c r="G52" s="31"/>
      <c r="I52" s="34"/>
      <c r="J52" s="44"/>
      <c r="K52" s="44"/>
      <c r="L52" s="45"/>
      <c r="M52" s="28"/>
      <c r="N52" s="2"/>
      <c r="O52" s="2"/>
    </row>
    <row r="53" spans="2:15" ht="12">
      <c r="B53" s="27"/>
      <c r="C53" s="27"/>
      <c r="D53" s="27"/>
      <c r="E53" s="27"/>
      <c r="F53" s="27"/>
      <c r="G53" s="4"/>
      <c r="J53" s="44"/>
      <c r="K53" s="44"/>
      <c r="L53" s="45"/>
      <c r="M53" s="28"/>
      <c r="N53" s="2"/>
      <c r="O53" s="2"/>
    </row>
    <row r="54" spans="7:15" ht="12">
      <c r="G54" s="1"/>
      <c r="H54" s="28"/>
      <c r="J54" s="44"/>
      <c r="K54" s="44"/>
      <c r="L54" s="45"/>
      <c r="M54" s="28"/>
      <c r="N54" s="2"/>
      <c r="O54" s="2"/>
    </row>
    <row r="55" spans="1:15" ht="11.25" customHeight="1">
      <c r="A55" s="46"/>
      <c r="G55" s="1"/>
      <c r="H55" s="28"/>
      <c r="I55" s="34"/>
      <c r="J55" s="44"/>
      <c r="K55" s="44"/>
      <c r="L55" s="45"/>
      <c r="M55" s="28"/>
      <c r="N55" s="2"/>
      <c r="O55" s="2"/>
    </row>
    <row r="56" spans="1:15" ht="11.25" customHeight="1">
      <c r="A56" s="1"/>
      <c r="G56" s="18"/>
      <c r="I56" s="34"/>
      <c r="J56" s="44"/>
      <c r="K56" s="44"/>
      <c r="L56" s="45"/>
      <c r="M56" s="28"/>
      <c r="N56" s="2"/>
      <c r="O56" s="2"/>
    </row>
    <row r="57" spans="7:15" ht="11.25" customHeight="1">
      <c r="G57" s="18"/>
      <c r="I57" s="34"/>
      <c r="J57" s="44"/>
      <c r="K57" s="44"/>
      <c r="L57" s="45"/>
      <c r="M57" s="28"/>
      <c r="N57" s="2"/>
      <c r="O57" s="2"/>
    </row>
    <row r="58" spans="1:15" ht="11.25" customHeight="1">
      <c r="A58" s="7"/>
      <c r="G58" s="18"/>
      <c r="H58" s="45"/>
      <c r="I58" s="44"/>
      <c r="J58" s="44"/>
      <c r="K58" s="44"/>
      <c r="L58" s="45"/>
      <c r="M58" s="28"/>
      <c r="N58" s="2"/>
      <c r="O58" s="2"/>
    </row>
    <row r="59" spans="7:15" ht="11.25" customHeight="1">
      <c r="G59" s="1"/>
      <c r="H59" s="28"/>
      <c r="J59" s="44"/>
      <c r="K59" s="44"/>
      <c r="L59" s="45"/>
      <c r="M59" s="28"/>
      <c r="N59" s="2"/>
      <c r="O59" s="2"/>
    </row>
    <row r="60" spans="1:15" ht="11.25" customHeight="1">
      <c r="A60" s="7"/>
      <c r="G60" s="1"/>
      <c r="H60" s="45"/>
      <c r="I60" s="34"/>
      <c r="J60" s="44"/>
      <c r="K60" s="44"/>
      <c r="L60" s="45"/>
      <c r="M60" s="28"/>
      <c r="N60" s="2"/>
      <c r="O60" s="2"/>
    </row>
    <row r="61" spans="1:15" ht="11.25" customHeight="1">
      <c r="A61" s="33"/>
      <c r="I61" s="34"/>
      <c r="J61" s="44"/>
      <c r="K61" s="44"/>
      <c r="L61" s="45"/>
      <c r="N61" s="5"/>
      <c r="O61" s="5"/>
    </row>
    <row r="62" spans="1:15" ht="11.25" customHeight="1">
      <c r="A62" s="7"/>
      <c r="G62" s="1"/>
      <c r="I62" s="34"/>
      <c r="J62" s="44"/>
      <c r="K62" s="44"/>
      <c r="L62" s="45"/>
      <c r="N62" s="5"/>
      <c r="O62" s="5"/>
    </row>
    <row r="63" spans="7:15" ht="11.25" customHeight="1">
      <c r="G63" s="1"/>
      <c r="J63" s="44"/>
      <c r="K63" s="44"/>
      <c r="L63" s="45"/>
      <c r="N63" s="5"/>
      <c r="O63" s="5"/>
    </row>
    <row r="64" spans="7:15" ht="11.25" customHeight="1">
      <c r="G64" s="1"/>
      <c r="H64" s="34"/>
      <c r="I64" s="44"/>
      <c r="J64" s="44"/>
      <c r="K64" s="44"/>
      <c r="L64" s="45"/>
      <c r="N64" s="5"/>
      <c r="O64" s="5"/>
    </row>
    <row r="65" spans="7:15" ht="11.25" customHeight="1">
      <c r="G65" s="1"/>
      <c r="H65" s="45"/>
      <c r="I65" s="44"/>
      <c r="J65" s="44"/>
      <c r="K65" s="44"/>
      <c r="L65" s="45"/>
      <c r="N65" s="5"/>
      <c r="O65" s="5"/>
    </row>
    <row r="66" spans="7:15" ht="12">
      <c r="G66" s="18"/>
      <c r="H66" s="34"/>
      <c r="I66" s="44"/>
      <c r="J66" s="44"/>
      <c r="K66" s="44"/>
      <c r="L66" s="45"/>
      <c r="N66" s="5"/>
      <c r="O66" s="5"/>
    </row>
    <row r="67" spans="7:15" ht="12">
      <c r="G67" s="1"/>
      <c r="H67" s="23"/>
      <c r="I67" s="44"/>
      <c r="J67" s="44"/>
      <c r="K67" s="44"/>
      <c r="L67" s="45"/>
      <c r="N67" s="5"/>
      <c r="O67" s="5"/>
    </row>
    <row r="68" spans="7:15" ht="12">
      <c r="G68" s="1"/>
      <c r="H68" s="23"/>
      <c r="I68" s="44"/>
      <c r="J68" s="44"/>
      <c r="K68" s="44"/>
      <c r="L68" s="45"/>
      <c r="N68" s="5"/>
      <c r="O68" s="5"/>
    </row>
    <row r="69" spans="2:15" ht="12">
      <c r="B69" s="32"/>
      <c r="G69" s="1"/>
      <c r="H69" s="45"/>
      <c r="I69" s="44"/>
      <c r="J69" s="44"/>
      <c r="K69" s="44"/>
      <c r="L69" s="45"/>
      <c r="N69" s="5"/>
      <c r="O69" s="5"/>
    </row>
    <row r="70" spans="7:15" ht="12">
      <c r="G70" s="1"/>
      <c r="H70" s="45"/>
      <c r="I70" s="44"/>
      <c r="J70" s="44"/>
      <c r="K70" s="44"/>
      <c r="L70" s="45"/>
      <c r="N70" s="5"/>
      <c r="O70" s="5"/>
    </row>
    <row r="71" spans="7:15" ht="12">
      <c r="G71" s="1"/>
      <c r="H71" s="45"/>
      <c r="I71" s="44"/>
      <c r="J71" s="44"/>
      <c r="K71" s="44"/>
      <c r="L71" s="45"/>
      <c r="N71" s="5"/>
      <c r="O71" s="5"/>
    </row>
    <row r="72" spans="8:15" ht="12">
      <c r="H72" s="45"/>
      <c r="I72" s="44"/>
      <c r="N72" s="5"/>
      <c r="O72" s="5"/>
    </row>
    <row r="73" spans="8:15" ht="12">
      <c r="H73" s="45"/>
      <c r="I73" s="44"/>
      <c r="N73" s="5"/>
      <c r="O73" s="5"/>
    </row>
    <row r="74" spans="8:15" ht="12">
      <c r="H74" s="45"/>
      <c r="I74" s="44"/>
      <c r="N74" s="5"/>
      <c r="O74" s="5"/>
    </row>
    <row r="75" spans="8:15" ht="12">
      <c r="H75" s="1"/>
      <c r="I75" s="44"/>
      <c r="N75" s="2"/>
      <c r="O75" s="2"/>
    </row>
    <row r="76" spans="14:15" ht="12">
      <c r="N76" s="2"/>
      <c r="O76" s="2"/>
    </row>
    <row r="77" spans="14:15" ht="12">
      <c r="N77" s="2"/>
      <c r="O77" s="2"/>
    </row>
    <row r="78" spans="14:15" ht="12">
      <c r="N78" s="2"/>
      <c r="O78" s="2"/>
    </row>
    <row r="79" spans="14:15" ht="12">
      <c r="N79" s="2"/>
      <c r="O79" s="2"/>
    </row>
    <row r="80" spans="14:15" ht="12">
      <c r="N80" s="2"/>
      <c r="O80" s="2"/>
    </row>
    <row r="81" spans="14:15" ht="12">
      <c r="N81" s="2"/>
      <c r="O81" s="2"/>
    </row>
    <row r="82" spans="14:15" ht="12">
      <c r="N82" s="2"/>
      <c r="O82" s="2"/>
    </row>
    <row r="83" spans="14:15" ht="12">
      <c r="N83" s="2"/>
      <c r="O83" s="2"/>
    </row>
    <row r="84" spans="14:15" ht="12">
      <c r="N84" s="2"/>
      <c r="O84" s="2"/>
    </row>
    <row r="85" spans="14:15" ht="12">
      <c r="N85" s="2"/>
      <c r="O85" s="2"/>
    </row>
    <row r="86" spans="14:15" ht="12">
      <c r="N86" s="2"/>
      <c r="O86" s="2"/>
    </row>
    <row r="87" spans="14:15" ht="12">
      <c r="N87" s="2"/>
      <c r="O87" s="2"/>
    </row>
    <row r="88" spans="14:15" ht="12">
      <c r="N88" s="2"/>
      <c r="O88" s="2"/>
    </row>
    <row r="89" spans="14:15" ht="12">
      <c r="N89" s="2"/>
      <c r="O89" s="2"/>
    </row>
    <row r="90" spans="14:15" ht="12">
      <c r="N90" s="2"/>
      <c r="O90" s="2"/>
    </row>
    <row r="91" spans="14:15" ht="12">
      <c r="N91" s="2"/>
      <c r="O91" s="2"/>
    </row>
    <row r="92" spans="14:15" ht="12">
      <c r="N92" s="2"/>
      <c r="O92" s="2"/>
    </row>
    <row r="93" spans="14:15" ht="12">
      <c r="N93" s="2"/>
      <c r="O93" s="2"/>
    </row>
    <row r="94" spans="14:15" ht="12">
      <c r="N94" s="2"/>
      <c r="O94" s="2"/>
    </row>
    <row r="95" spans="14:15" ht="12">
      <c r="N95" s="2"/>
      <c r="O95" s="2"/>
    </row>
    <row r="96" spans="14:15" ht="12">
      <c r="N96" s="2"/>
      <c r="O96" s="2"/>
    </row>
    <row r="97" spans="14:15" ht="12">
      <c r="N97" s="2"/>
      <c r="O97" s="2"/>
    </row>
    <row r="98" spans="14:15" ht="12">
      <c r="N98" s="2"/>
      <c r="O98" s="2"/>
    </row>
    <row r="99" spans="14:15" ht="12">
      <c r="N99" s="2"/>
      <c r="O99" s="2"/>
    </row>
    <row r="100" spans="14:15" ht="12">
      <c r="N100" s="2"/>
      <c r="O100" s="2"/>
    </row>
    <row r="101" spans="14:15" ht="12">
      <c r="N101" s="2"/>
      <c r="O101" s="2"/>
    </row>
    <row r="102" spans="14:15" ht="12">
      <c r="N102" s="2"/>
      <c r="O102" s="2"/>
    </row>
    <row r="103" spans="14:15" ht="12">
      <c r="N103" s="2"/>
      <c r="O103" s="2"/>
    </row>
    <row r="104" spans="14:15" ht="12">
      <c r="N104" s="2"/>
      <c r="O104" s="2"/>
    </row>
    <row r="105" spans="14:15" ht="12">
      <c r="N105" s="2"/>
      <c r="O105" s="2"/>
    </row>
    <row r="106" spans="14:15" ht="12">
      <c r="N106" s="2"/>
      <c r="O106" s="2"/>
    </row>
    <row r="107" spans="14:15" ht="12">
      <c r="N107" s="2"/>
      <c r="O107" s="2"/>
    </row>
    <row r="108" spans="14:15" ht="12">
      <c r="N108" s="2"/>
      <c r="O108" s="2"/>
    </row>
    <row r="109" spans="14:15" ht="12">
      <c r="N109" s="2"/>
      <c r="O109" s="2"/>
    </row>
    <row r="110" spans="14:15" ht="12">
      <c r="N110" s="2"/>
      <c r="O110" s="2"/>
    </row>
    <row r="111" spans="14:15" ht="12">
      <c r="N111" s="2"/>
      <c r="O111" s="2"/>
    </row>
    <row r="112" spans="14:15" ht="12">
      <c r="N112" s="2"/>
      <c r="O112" s="2"/>
    </row>
    <row r="113" spans="14:15" ht="12">
      <c r="N113" s="2"/>
      <c r="O113" s="2"/>
    </row>
    <row r="114" spans="14:15" ht="12">
      <c r="N114" s="2"/>
      <c r="O114" s="2"/>
    </row>
    <row r="115" spans="14:15" ht="12">
      <c r="N115" s="2"/>
      <c r="O115" s="2"/>
    </row>
    <row r="116" spans="14:15" ht="12">
      <c r="N116" s="13"/>
      <c r="O116" s="2"/>
    </row>
    <row r="117" spans="14:15" ht="12">
      <c r="N117" s="2"/>
      <c r="O117" s="2"/>
    </row>
    <row r="118" spans="14:15" ht="12">
      <c r="N118" s="2"/>
      <c r="O118" s="2"/>
    </row>
    <row r="119" spans="14:15" ht="12">
      <c r="N119" s="2"/>
      <c r="O119" s="2"/>
    </row>
    <row r="120" spans="14:15" ht="12">
      <c r="N120" s="2"/>
      <c r="O120" s="2"/>
    </row>
    <row r="121" spans="14:15" ht="12">
      <c r="N121" s="2"/>
      <c r="O121" s="2"/>
    </row>
    <row r="122" spans="14:15" ht="12">
      <c r="N122" s="2"/>
      <c r="O122" s="2"/>
    </row>
    <row r="123" spans="14:15" ht="12">
      <c r="N123" s="5"/>
      <c r="O123" s="5"/>
    </row>
    <row r="124" spans="14:15" ht="12">
      <c r="N124" s="2"/>
      <c r="O124" s="2"/>
    </row>
    <row r="125" spans="14:15" ht="12">
      <c r="N125" s="2"/>
      <c r="O125" s="2"/>
    </row>
    <row r="126" spans="14:15" ht="12">
      <c r="N126" s="2"/>
      <c r="O126" s="2"/>
    </row>
    <row r="127" spans="14:15" ht="12">
      <c r="N127" s="2"/>
      <c r="O127" s="2"/>
    </row>
    <row r="128" spans="14:15" ht="12">
      <c r="N128" s="2"/>
      <c r="O128" s="2"/>
    </row>
    <row r="129" spans="14:15" ht="12">
      <c r="N129" s="2"/>
      <c r="O129" s="2"/>
    </row>
    <row r="130" spans="14:15" ht="12">
      <c r="N130" s="2"/>
      <c r="O130" s="2"/>
    </row>
    <row r="131" spans="14:15" ht="12">
      <c r="N131" s="2"/>
      <c r="O131" s="2"/>
    </row>
    <row r="132" spans="14:15" ht="12">
      <c r="N132" s="2"/>
      <c r="O132" s="2"/>
    </row>
    <row r="133" spans="14:15" ht="12">
      <c r="N133" s="2"/>
      <c r="O133" s="2"/>
    </row>
    <row r="134" spans="14:15" ht="12">
      <c r="N134" s="2"/>
      <c r="O134" s="2"/>
    </row>
    <row r="135" spans="14:15" ht="12">
      <c r="N135" s="2"/>
      <c r="O135" s="2"/>
    </row>
    <row r="136" spans="14:15" ht="12">
      <c r="N136" s="2"/>
      <c r="O136" s="2"/>
    </row>
    <row r="137" spans="14:15" ht="12">
      <c r="N137" s="2"/>
      <c r="O137" s="2"/>
    </row>
    <row r="138" spans="14:15" ht="12">
      <c r="N138" s="2"/>
      <c r="O138" s="2"/>
    </row>
    <row r="139" spans="14:15" ht="12">
      <c r="N139" s="2"/>
      <c r="O139" s="2"/>
    </row>
    <row r="140" spans="14:15" ht="12">
      <c r="N140" s="2"/>
      <c r="O140" s="2"/>
    </row>
    <row r="141" spans="14:15" ht="12">
      <c r="N141" s="2"/>
      <c r="O141" s="2"/>
    </row>
    <row r="142" spans="14:15" ht="12">
      <c r="N142" s="2"/>
      <c r="O142" s="2"/>
    </row>
    <row r="143" spans="14:15" ht="12">
      <c r="N143" s="2"/>
      <c r="O143" s="2"/>
    </row>
    <row r="144" spans="14:15" ht="12">
      <c r="N144" s="2"/>
      <c r="O144" s="2"/>
    </row>
    <row r="145" spans="14:15" ht="12">
      <c r="N145" s="2"/>
      <c r="O145" s="2"/>
    </row>
    <row r="146" spans="14:15" ht="12">
      <c r="N146" s="2"/>
      <c r="O146" s="2"/>
    </row>
    <row r="147" spans="14:15" ht="12">
      <c r="N147" s="2"/>
      <c r="O147" s="2"/>
    </row>
    <row r="148" spans="14:15" ht="12">
      <c r="N148" s="2"/>
      <c r="O148" s="2"/>
    </row>
    <row r="149" spans="14:15" ht="12">
      <c r="N149" s="2"/>
      <c r="O149" s="2"/>
    </row>
    <row r="150" spans="14:15" ht="12">
      <c r="N150" s="2"/>
      <c r="O150" s="2"/>
    </row>
    <row r="151" spans="14:15" ht="12">
      <c r="N151" s="2"/>
      <c r="O151" s="2"/>
    </row>
    <row r="152" spans="14:15" ht="12">
      <c r="N152" s="2"/>
      <c r="O152" s="2"/>
    </row>
    <row r="153" spans="14:15" ht="12">
      <c r="N153" s="2"/>
      <c r="O153" s="2"/>
    </row>
    <row r="154" spans="14:15" ht="12">
      <c r="N154" s="2"/>
      <c r="O154" s="2"/>
    </row>
    <row r="155" spans="14:15" ht="12">
      <c r="N155" s="2"/>
      <c r="O155" s="2"/>
    </row>
    <row r="156" spans="14:15" ht="12">
      <c r="N156" s="2"/>
      <c r="O156" s="2"/>
    </row>
    <row r="157" spans="14:15" ht="12">
      <c r="N157" s="2"/>
      <c r="O157" s="2"/>
    </row>
    <row r="158" spans="14:15" ht="12">
      <c r="N158" s="2"/>
      <c r="O158" s="2"/>
    </row>
    <row r="159" spans="14:15" ht="12">
      <c r="N159" s="2"/>
      <c r="O159" s="2"/>
    </row>
    <row r="160" spans="14:15" ht="12">
      <c r="N160" s="2"/>
      <c r="O160" s="2"/>
    </row>
    <row r="161" spans="14:15" ht="12">
      <c r="N161" s="2"/>
      <c r="O161" s="2"/>
    </row>
    <row r="162" spans="14:15" ht="12">
      <c r="N162" s="2"/>
      <c r="O162" s="2"/>
    </row>
    <row r="163" spans="14:15" ht="12">
      <c r="N163" s="2"/>
      <c r="O163" s="2"/>
    </row>
    <row r="164" spans="14:15" ht="12">
      <c r="N164" s="2"/>
      <c r="O164" s="2"/>
    </row>
    <row r="165" spans="14:15" ht="12">
      <c r="N165" s="2"/>
      <c r="O165" s="2"/>
    </row>
    <row r="166" spans="14:15" ht="12">
      <c r="N166" s="2"/>
      <c r="O166" s="2"/>
    </row>
    <row r="167" spans="14:15" ht="12">
      <c r="N167" s="2"/>
      <c r="O167" s="2"/>
    </row>
    <row r="168" spans="14:15" ht="12">
      <c r="N168" s="2"/>
      <c r="O168" s="2"/>
    </row>
    <row r="169" spans="14:15" ht="12">
      <c r="N169" s="2"/>
      <c r="O169" s="2"/>
    </row>
    <row r="170" spans="14:15" ht="12">
      <c r="N170" s="2"/>
      <c r="O170" s="2"/>
    </row>
    <row r="171" spans="14:15" ht="12">
      <c r="N171" s="2"/>
      <c r="O171" s="2"/>
    </row>
    <row r="172" spans="14:15" ht="12">
      <c r="N172" s="2"/>
      <c r="O172" s="2"/>
    </row>
    <row r="173" spans="14:15" ht="12">
      <c r="N173" s="2"/>
      <c r="O173" s="2"/>
    </row>
    <row r="174" spans="14:15" ht="12">
      <c r="N174" s="2"/>
      <c r="O174" s="2"/>
    </row>
    <row r="175" spans="14:15" ht="12">
      <c r="N175" s="2"/>
      <c r="O175" s="2"/>
    </row>
    <row r="176" spans="14:15" ht="12">
      <c r="N176" s="2"/>
      <c r="O176" s="2"/>
    </row>
    <row r="177" spans="14:15" ht="12">
      <c r="N177" s="2"/>
      <c r="O177" s="2"/>
    </row>
    <row r="178" spans="14:15" ht="12">
      <c r="N178" s="2"/>
      <c r="O178" s="2"/>
    </row>
    <row r="179" spans="14:15" ht="12">
      <c r="N179" s="2"/>
      <c r="O179" s="2"/>
    </row>
    <row r="180" spans="14:15" ht="12">
      <c r="N180" s="2"/>
      <c r="O180" s="2"/>
    </row>
    <row r="181" spans="14:15" ht="12">
      <c r="N181" s="2"/>
      <c r="O181" s="2"/>
    </row>
    <row r="182" spans="14:15" ht="12">
      <c r="N182" s="2"/>
      <c r="O182" s="2"/>
    </row>
    <row r="183" spans="14:15" ht="12">
      <c r="N183" s="2"/>
      <c r="O183" s="2"/>
    </row>
    <row r="184" spans="14:15" ht="12">
      <c r="N184" s="2"/>
      <c r="O184" s="2"/>
    </row>
    <row r="185" spans="14:15" ht="12">
      <c r="N185" s="2"/>
      <c r="O185" s="2"/>
    </row>
    <row r="186" spans="14:15" ht="12">
      <c r="N186" s="2"/>
      <c r="O186" s="2"/>
    </row>
    <row r="187" spans="14:15" ht="12">
      <c r="N187" s="2"/>
      <c r="O187" s="2"/>
    </row>
    <row r="188" spans="14:15" ht="12">
      <c r="N188" s="2"/>
      <c r="O188" s="2"/>
    </row>
    <row r="189" spans="14:15" ht="12">
      <c r="N189" s="2"/>
      <c r="O189" s="2"/>
    </row>
    <row r="190" spans="14:15" ht="12">
      <c r="N190" s="2"/>
      <c r="O190" s="2"/>
    </row>
    <row r="191" spans="14:15" ht="12">
      <c r="N191" s="2"/>
      <c r="O191" s="2"/>
    </row>
    <row r="192" spans="14:15" ht="12">
      <c r="N192" s="2"/>
      <c r="O192" s="2"/>
    </row>
    <row r="193" spans="14:15" ht="12">
      <c r="N193" s="2"/>
      <c r="O193" s="2"/>
    </row>
    <row r="194" spans="14:15" ht="12">
      <c r="N194" s="2"/>
      <c r="O194" s="2"/>
    </row>
    <row r="195" spans="14:15" ht="12">
      <c r="N195" s="2"/>
      <c r="O195" s="2"/>
    </row>
    <row r="196" spans="14:15" ht="12">
      <c r="N196" s="2"/>
      <c r="O196" s="2"/>
    </row>
    <row r="197" spans="14:15" ht="12">
      <c r="N197" s="2"/>
      <c r="O197" s="2"/>
    </row>
    <row r="198" spans="14:15" ht="12">
      <c r="N198" s="2"/>
      <c r="O198" s="2"/>
    </row>
    <row r="199" spans="14:15" ht="12">
      <c r="N199" s="2"/>
      <c r="O199" s="2"/>
    </row>
    <row r="200" spans="14:15" ht="12">
      <c r="N200" s="2"/>
      <c r="O200" s="2"/>
    </row>
    <row r="201" spans="14:15" ht="12">
      <c r="N201" s="2"/>
      <c r="O201" s="2"/>
    </row>
    <row r="202" spans="14:15" ht="12">
      <c r="N202" s="2"/>
      <c r="O202" s="2"/>
    </row>
    <row r="203" spans="14:15" ht="12">
      <c r="N203" s="2"/>
      <c r="O203" s="2"/>
    </row>
    <row r="204" spans="14:15" ht="12">
      <c r="N204" s="2"/>
      <c r="O204" s="2"/>
    </row>
    <row r="205" spans="14:15" ht="12">
      <c r="N205" s="5"/>
      <c r="O205" s="2"/>
    </row>
    <row r="206" spans="14:15" ht="12">
      <c r="N206" s="5"/>
      <c r="O206" s="5"/>
    </row>
    <row r="207" spans="14:15" ht="12">
      <c r="N207" s="5"/>
      <c r="O207" s="5"/>
    </row>
    <row r="208" spans="14:15" ht="12">
      <c r="N208" s="2"/>
      <c r="O208" s="2"/>
    </row>
    <row r="209" spans="14:15" ht="12">
      <c r="N209" s="5"/>
      <c r="O209" s="5"/>
    </row>
    <row r="210" spans="14:15" ht="12">
      <c r="N210" s="5"/>
      <c r="O210" s="5"/>
    </row>
    <row r="211" spans="14:15" ht="12">
      <c r="N211" s="5"/>
      <c r="O211" s="5"/>
    </row>
    <row r="212" spans="14:15" ht="12">
      <c r="N212" s="5"/>
      <c r="O212" s="5"/>
    </row>
    <row r="213" spans="14:15" ht="12">
      <c r="N213" s="5"/>
      <c r="O213" s="5"/>
    </row>
    <row r="214" spans="14:15" ht="12">
      <c r="N214" s="5"/>
      <c r="O214" s="5"/>
    </row>
    <row r="215" spans="14:15" ht="12">
      <c r="N215" s="5"/>
      <c r="O215" s="5"/>
    </row>
    <row r="216" spans="14:15" ht="12">
      <c r="N216" s="5"/>
      <c r="O216" s="5"/>
    </row>
    <row r="217" spans="14:15" ht="12">
      <c r="N217" s="2"/>
      <c r="O217" s="2"/>
    </row>
    <row r="218" spans="14:15" ht="12">
      <c r="N218" s="2"/>
      <c r="O218" s="2"/>
    </row>
    <row r="219" spans="14:15" ht="12">
      <c r="N219" s="2"/>
      <c r="O219" s="2"/>
    </row>
    <row r="220" spans="14:15" ht="12">
      <c r="N220" s="2"/>
      <c r="O220" s="2"/>
    </row>
    <row r="221" spans="14:15" ht="12">
      <c r="N221" s="2"/>
      <c r="O221" s="2"/>
    </row>
    <row r="222" spans="14:15" ht="12">
      <c r="N222" s="2"/>
      <c r="O222" s="2"/>
    </row>
    <row r="223" spans="14:15" ht="12">
      <c r="N223" s="2"/>
      <c r="O223" s="2"/>
    </row>
    <row r="224" spans="14:15" ht="12">
      <c r="N224" s="2"/>
      <c r="O224" s="2"/>
    </row>
    <row r="225" spans="14:15" ht="12">
      <c r="N225" s="2"/>
      <c r="O225" s="2"/>
    </row>
    <row r="226" spans="14:15" ht="12">
      <c r="N226" s="2"/>
      <c r="O226" s="2"/>
    </row>
    <row r="227" spans="14:15" ht="12">
      <c r="N227" s="2"/>
      <c r="O227" s="2"/>
    </row>
    <row r="228" spans="14:15" ht="12">
      <c r="N228" s="2"/>
      <c r="O228" s="2"/>
    </row>
    <row r="229" spans="14:15" ht="12">
      <c r="N229" s="2"/>
      <c r="O229" s="2"/>
    </row>
    <row r="230" spans="14:15" ht="12">
      <c r="N230" s="2"/>
      <c r="O230" s="2"/>
    </row>
    <row r="231" spans="14:15" ht="12">
      <c r="N231" s="2"/>
      <c r="O231" s="2"/>
    </row>
    <row r="232" spans="14:15" ht="12">
      <c r="N232" s="2"/>
      <c r="O232" s="2"/>
    </row>
    <row r="233" spans="14:15" ht="12">
      <c r="N233" s="2"/>
      <c r="O233" s="2"/>
    </row>
    <row r="234" spans="14:15" ht="12">
      <c r="N234" s="2"/>
      <c r="O234" s="2"/>
    </row>
    <row r="235" spans="14:15" ht="12">
      <c r="N235" s="2"/>
      <c r="O235" s="2"/>
    </row>
    <row r="236" spans="14:15" ht="12">
      <c r="N236" s="2"/>
      <c r="O236" s="2"/>
    </row>
    <row r="237" spans="14:15" ht="12">
      <c r="N237" s="2"/>
      <c r="O237" s="2"/>
    </row>
    <row r="238" spans="14:15" ht="12">
      <c r="N238" s="5"/>
      <c r="O238" s="5"/>
    </row>
    <row r="239" spans="14:15" ht="12">
      <c r="N239" s="5"/>
      <c r="O239" s="5"/>
    </row>
    <row r="240" spans="14:15" ht="12">
      <c r="N240" s="5"/>
      <c r="O240" s="5"/>
    </row>
    <row r="241" spans="14:15" ht="12">
      <c r="N241" s="5"/>
      <c r="O241" s="5"/>
    </row>
    <row r="242" spans="14:15" ht="12">
      <c r="N242" s="5"/>
      <c r="O242" s="5"/>
    </row>
    <row r="243" spans="14:15" ht="12">
      <c r="N243" s="5"/>
      <c r="O243" s="5"/>
    </row>
    <row r="244" spans="14:15" ht="12">
      <c r="N244" s="5"/>
      <c r="O244" s="5"/>
    </row>
    <row r="245" spans="14:15" ht="12">
      <c r="N245" s="5"/>
      <c r="O245" s="5"/>
    </row>
    <row r="246" spans="14:15" ht="12">
      <c r="N246" s="5"/>
      <c r="O246" s="5"/>
    </row>
    <row r="247" spans="14:15" ht="12">
      <c r="N247" s="5"/>
      <c r="O247" s="5"/>
    </row>
    <row r="248" spans="14:15" ht="12">
      <c r="N248" s="5"/>
      <c r="O248" s="5"/>
    </row>
    <row r="249" spans="14:15" ht="12">
      <c r="N249" s="5"/>
      <c r="O249" s="5"/>
    </row>
    <row r="250" spans="14:15" ht="12">
      <c r="N250" s="5"/>
      <c r="O250" s="5"/>
    </row>
    <row r="251" spans="14:15" ht="12">
      <c r="N251" s="5"/>
      <c r="O251" s="5"/>
    </row>
    <row r="252" spans="14:15" ht="12">
      <c r="N252" s="5"/>
      <c r="O252" s="5"/>
    </row>
    <row r="253" spans="14:15" ht="12">
      <c r="N253" s="5"/>
      <c r="O253" s="5"/>
    </row>
    <row r="254" spans="14:15" ht="12">
      <c r="N254" s="2"/>
      <c r="O254" s="2"/>
    </row>
    <row r="255" spans="14:15" ht="12">
      <c r="N255" s="2"/>
      <c r="O255" s="2"/>
    </row>
    <row r="256" spans="14:15" ht="12">
      <c r="N256" s="2"/>
      <c r="O256" s="2"/>
    </row>
    <row r="257" spans="14:15" ht="12">
      <c r="N257" s="2"/>
      <c r="O257" s="2"/>
    </row>
    <row r="258" spans="14:15" ht="12">
      <c r="N258" s="2"/>
      <c r="O258" s="2"/>
    </row>
    <row r="259" spans="14:15" ht="12">
      <c r="N259" s="2"/>
      <c r="O259" s="2"/>
    </row>
    <row r="260" spans="14:15" ht="12">
      <c r="N260" s="2"/>
      <c r="O260" s="2"/>
    </row>
    <row r="261" spans="14:15" ht="12">
      <c r="N261" s="5"/>
      <c r="O261" s="5"/>
    </row>
    <row r="262" spans="14:15" ht="12">
      <c r="N262" s="5"/>
      <c r="O262" s="5"/>
    </row>
    <row r="263" spans="14:15" ht="12">
      <c r="N263" s="5"/>
      <c r="O263" s="5"/>
    </row>
    <row r="264" spans="14:15" ht="12">
      <c r="N264" s="5"/>
      <c r="O264" s="5"/>
    </row>
    <row r="265" spans="14:15" ht="12">
      <c r="N265" s="2"/>
      <c r="O265" s="5"/>
    </row>
    <row r="266" spans="14:15" ht="12">
      <c r="N266" s="2"/>
      <c r="O266" s="5"/>
    </row>
    <row r="267" spans="14:15" ht="12">
      <c r="N267" s="5"/>
      <c r="O267" s="5"/>
    </row>
    <row r="268" spans="14:15" ht="12">
      <c r="N268" s="5"/>
      <c r="O268" s="5"/>
    </row>
    <row r="269" spans="14:15" ht="12">
      <c r="N269" s="5"/>
      <c r="O269" s="5"/>
    </row>
    <row r="270" spans="14:15" ht="12">
      <c r="N270" s="5"/>
      <c r="O270" s="2"/>
    </row>
    <row r="271" spans="14:15" ht="12">
      <c r="N271" s="5"/>
      <c r="O271" s="5"/>
    </row>
    <row r="272" spans="14:15" ht="12">
      <c r="N272" s="5"/>
      <c r="O272" s="5"/>
    </row>
    <row r="273" spans="14:15" ht="12">
      <c r="N273" s="5"/>
      <c r="O273" s="5"/>
    </row>
    <row r="274" spans="14:15" ht="12">
      <c r="N274" s="5"/>
      <c r="O274" s="5"/>
    </row>
    <row r="275" spans="14:15" ht="12">
      <c r="N275" s="2"/>
      <c r="O275" s="2"/>
    </row>
    <row r="276" spans="14:15" ht="12">
      <c r="N276" s="2"/>
      <c r="O276" s="2"/>
    </row>
    <row r="277" spans="14:15" ht="12">
      <c r="N277" s="2"/>
      <c r="O277" s="2"/>
    </row>
    <row r="278" spans="14:15" ht="12">
      <c r="N278" s="2"/>
      <c r="O278" s="2"/>
    </row>
    <row r="279" spans="14:15" ht="12">
      <c r="N279" s="2"/>
      <c r="O279" s="2"/>
    </row>
    <row r="280" spans="14:15" ht="12">
      <c r="N280" s="14"/>
      <c r="O280" s="14"/>
    </row>
    <row r="281" spans="14:15" ht="12">
      <c r="N281" s="14"/>
      <c r="O281" s="14"/>
    </row>
    <row r="282" spans="14:15" ht="12">
      <c r="N282" s="14"/>
      <c r="O282" s="14"/>
    </row>
    <row r="283" spans="14:15" ht="12">
      <c r="N283" s="14"/>
      <c r="O283" s="14"/>
    </row>
    <row r="284" spans="14:15" ht="12">
      <c r="N284" s="14"/>
      <c r="O284" s="14"/>
    </row>
    <row r="285" spans="14:15" ht="12">
      <c r="N285" s="14"/>
      <c r="O285" s="14"/>
    </row>
    <row r="286" spans="14:15" ht="12">
      <c r="N286" s="14"/>
      <c r="O286" s="14"/>
    </row>
    <row r="287" spans="14:15" ht="12">
      <c r="N287" s="14"/>
      <c r="O287" s="14"/>
    </row>
    <row r="288" spans="14:15" ht="12">
      <c r="N288" s="14"/>
      <c r="O288" s="14"/>
    </row>
    <row r="289" spans="14:15" ht="12">
      <c r="N289" s="14"/>
      <c r="O289" s="14"/>
    </row>
    <row r="290" spans="14:15" ht="12">
      <c r="N290" s="14"/>
      <c r="O290" s="14"/>
    </row>
    <row r="291" spans="14:15" ht="12">
      <c r="N291" s="14"/>
      <c r="O291" s="14"/>
    </row>
    <row r="292" spans="14:15" ht="12">
      <c r="N292" s="14"/>
      <c r="O292" s="14"/>
    </row>
    <row r="293" spans="14:15" ht="12">
      <c r="N293" s="14"/>
      <c r="O293" s="14"/>
    </row>
    <row r="294" spans="14:15" ht="12">
      <c r="N294" s="14"/>
      <c r="O294" s="14"/>
    </row>
    <row r="295" spans="14:15" ht="12">
      <c r="N295" s="14"/>
      <c r="O295" s="14"/>
    </row>
    <row r="296" spans="14:15" ht="12">
      <c r="N296" s="14"/>
      <c r="O296" s="14"/>
    </row>
    <row r="297" spans="14:15" ht="12">
      <c r="N297" s="14"/>
      <c r="O297" s="14"/>
    </row>
    <row r="298" spans="14:15" ht="12">
      <c r="N298" s="14"/>
      <c r="O298" s="14"/>
    </row>
    <row r="299" spans="14:15" ht="12">
      <c r="N299" s="14"/>
      <c r="O299" s="14"/>
    </row>
    <row r="300" spans="14:15" ht="12">
      <c r="N300" s="14"/>
      <c r="O300" s="14"/>
    </row>
    <row r="301" spans="14:15" ht="12">
      <c r="N301" s="14"/>
      <c r="O301" s="14"/>
    </row>
    <row r="302" spans="14:15" ht="12">
      <c r="N302" s="14"/>
      <c r="O302" s="14"/>
    </row>
    <row r="303" spans="14:15" ht="12">
      <c r="N303" s="14"/>
      <c r="O303" s="14"/>
    </row>
    <row r="304" spans="14:15" ht="12">
      <c r="N304" s="14"/>
      <c r="O304" s="14"/>
    </row>
    <row r="305" spans="14:15" ht="12">
      <c r="N305" s="14"/>
      <c r="O305" s="14"/>
    </row>
    <row r="306" spans="14:15" ht="12">
      <c r="N306" s="14"/>
      <c r="O306" s="14"/>
    </row>
    <row r="307" spans="14:15" ht="12">
      <c r="N307" s="14"/>
      <c r="O307" s="14"/>
    </row>
    <row r="308" spans="14:15" ht="12">
      <c r="N308" s="14"/>
      <c r="O308" s="14"/>
    </row>
    <row r="309" spans="14:15" ht="12">
      <c r="N309" s="14"/>
      <c r="O309" s="14"/>
    </row>
    <row r="310" spans="14:15" ht="12">
      <c r="N310" s="14"/>
      <c r="O310" s="14"/>
    </row>
    <row r="311" spans="14:15" ht="12">
      <c r="N311" s="14"/>
      <c r="O311" s="14"/>
    </row>
    <row r="312" spans="14:15" ht="12">
      <c r="N312" s="14"/>
      <c r="O312" s="14"/>
    </row>
    <row r="313" spans="14:15" ht="12">
      <c r="N313" s="14"/>
      <c r="O313" s="14"/>
    </row>
    <row r="314" spans="14:15" ht="12">
      <c r="N314" s="14"/>
      <c r="O314" s="14"/>
    </row>
    <row r="315" spans="14:15" ht="12">
      <c r="N315" s="14"/>
      <c r="O315" s="14"/>
    </row>
    <row r="316" spans="14:15" ht="12">
      <c r="N316" s="14"/>
      <c r="O316" s="14"/>
    </row>
    <row r="317" spans="14:15" ht="12">
      <c r="N317" s="14"/>
      <c r="O317" s="14"/>
    </row>
    <row r="318" spans="14:15" ht="12">
      <c r="N318" s="14"/>
      <c r="O318" s="14"/>
    </row>
    <row r="319" spans="14:15" ht="12">
      <c r="N319" s="14"/>
      <c r="O319" s="14"/>
    </row>
    <row r="320" spans="14:15" ht="12">
      <c r="N320" s="14"/>
      <c r="O320" s="14"/>
    </row>
    <row r="321" spans="14:15" ht="12">
      <c r="N321" s="14"/>
      <c r="O321" s="14"/>
    </row>
    <row r="322" spans="14:15" ht="12">
      <c r="N322" s="14"/>
      <c r="O322" s="14"/>
    </row>
    <row r="323" spans="14:15" ht="12">
      <c r="N323" s="2"/>
      <c r="O323" s="15"/>
    </row>
    <row r="324" spans="14:15" ht="12">
      <c r="N324" s="2"/>
      <c r="O324" s="15"/>
    </row>
    <row r="325" spans="14:15" ht="12">
      <c r="N325" s="2"/>
      <c r="O325" s="15"/>
    </row>
    <row r="326" spans="14:15" ht="12">
      <c r="N326" s="2"/>
      <c r="O326" s="2"/>
    </row>
    <row r="327" spans="14:15" ht="12">
      <c r="N327" s="2"/>
      <c r="O327" s="2"/>
    </row>
    <row r="328" spans="14:15" ht="12">
      <c r="N328" s="2"/>
      <c r="O328" s="2"/>
    </row>
    <row r="329" spans="14:15" ht="12">
      <c r="N329" s="2"/>
      <c r="O329" s="2"/>
    </row>
    <row r="330" spans="14:15" ht="12">
      <c r="N330" s="2"/>
      <c r="O330" s="2"/>
    </row>
    <row r="331" spans="14:15" ht="12">
      <c r="N331" s="2"/>
      <c r="O331" s="2"/>
    </row>
    <row r="332" spans="14:15" ht="12">
      <c r="N332" s="2"/>
      <c r="O332" s="2"/>
    </row>
    <row r="333" spans="14:15" ht="12">
      <c r="N333" s="2"/>
      <c r="O333" s="2"/>
    </row>
    <row r="334" spans="14:15" ht="12">
      <c r="N334" s="2"/>
      <c r="O334" s="2"/>
    </row>
    <row r="335" spans="14:15" ht="12">
      <c r="N335" s="2"/>
      <c r="O335" s="2"/>
    </row>
    <row r="336" spans="14:15" ht="12">
      <c r="N336" s="2"/>
      <c r="O336" s="2"/>
    </row>
    <row r="337" spans="14:15" ht="12">
      <c r="N337" s="16"/>
      <c r="O337" s="16"/>
    </row>
    <row r="338" spans="14:15" ht="12">
      <c r="N338" s="17"/>
      <c r="O338" s="17"/>
    </row>
    <row r="339" spans="14:15" ht="12">
      <c r="N339" s="14"/>
      <c r="O339" s="14"/>
    </row>
    <row r="340" spans="14:15" ht="12">
      <c r="N340" s="14"/>
      <c r="O340" s="14"/>
    </row>
    <row r="341" spans="14:15" ht="12">
      <c r="N341" s="14"/>
      <c r="O341" s="14"/>
    </row>
    <row r="342" spans="14:15" ht="12">
      <c r="N342" s="14"/>
      <c r="O342" s="15"/>
    </row>
    <row r="343" spans="14:15" ht="12">
      <c r="N343" s="2"/>
      <c r="O343" s="15"/>
    </row>
    <row r="344" spans="14:15" ht="12">
      <c r="N344" s="2"/>
      <c r="O344" s="15"/>
    </row>
    <row r="345" spans="14:15" ht="12">
      <c r="N345" s="2"/>
      <c r="O345" s="2"/>
    </row>
    <row r="346" spans="14:15" ht="12">
      <c r="N346" s="2"/>
      <c r="O346" s="2"/>
    </row>
    <row r="347" spans="14:15" ht="12">
      <c r="N347" s="2"/>
      <c r="O347" s="2"/>
    </row>
    <row r="348" spans="14:15" ht="12">
      <c r="N348" s="2"/>
      <c r="O348" s="2"/>
    </row>
    <row r="349" spans="14:15" ht="12">
      <c r="N349" s="2"/>
      <c r="O349" s="2"/>
    </row>
    <row r="350" spans="14:15" ht="12">
      <c r="N350" s="2"/>
      <c r="O350" s="2"/>
    </row>
    <row r="351" spans="14:15" ht="12">
      <c r="N351" s="2"/>
      <c r="O351" s="2"/>
    </row>
    <row r="352" spans="14:15" ht="12">
      <c r="N352" s="2"/>
      <c r="O352" s="2"/>
    </row>
    <row r="353" spans="14:15" ht="12">
      <c r="N353" s="2"/>
      <c r="O353" s="2"/>
    </row>
    <row r="354" spans="14:15" ht="12">
      <c r="N354" s="2"/>
      <c r="O354" s="2"/>
    </row>
    <row r="355" spans="14:15" ht="12">
      <c r="N355" s="2"/>
      <c r="O355" s="2"/>
    </row>
    <row r="356" spans="14:15" ht="12">
      <c r="N356" s="2"/>
      <c r="O356" s="2"/>
    </row>
    <row r="357" spans="14:15" ht="12">
      <c r="N357" s="2"/>
      <c r="O357" s="2"/>
    </row>
    <row r="358" spans="14:15" ht="12">
      <c r="N358" s="2"/>
      <c r="O358" s="2"/>
    </row>
    <row r="359" spans="14:15" ht="12">
      <c r="N359" s="2"/>
      <c r="O359" s="2"/>
    </row>
    <row r="360" spans="14:15" ht="12">
      <c r="N360" s="2"/>
      <c r="O360" s="2"/>
    </row>
    <row r="361" spans="14:15" ht="12">
      <c r="N361" s="2"/>
      <c r="O361" s="2"/>
    </row>
    <row r="362" spans="14:15" ht="12">
      <c r="N362" s="2"/>
      <c r="O362" s="2"/>
    </row>
    <row r="363" spans="14:15" ht="12">
      <c r="N363" s="2"/>
      <c r="O363" s="2"/>
    </row>
    <row r="364" spans="14:15" ht="12">
      <c r="N364" s="2"/>
      <c r="O364" s="2"/>
    </row>
    <row r="365" spans="14:15" ht="12">
      <c r="N365" s="2"/>
      <c r="O365" s="2"/>
    </row>
    <row r="366" spans="14:15" ht="12">
      <c r="N366" s="2"/>
      <c r="O366" s="2"/>
    </row>
    <row r="367" spans="14:15" ht="12">
      <c r="N367" s="2"/>
      <c r="O367" s="2"/>
    </row>
    <row r="368" spans="14:15" ht="12">
      <c r="N368" s="1"/>
      <c r="O368" s="1"/>
    </row>
    <row r="369" spans="14:15" ht="12">
      <c r="N369" s="18"/>
      <c r="O369" s="18"/>
    </row>
    <row r="370" spans="14:15" ht="12">
      <c r="N370" s="18"/>
      <c r="O370" s="18"/>
    </row>
    <row r="371" spans="14:15" ht="12">
      <c r="N371" s="18"/>
      <c r="O371" s="18"/>
    </row>
    <row r="372" spans="14:15" ht="12">
      <c r="N372" s="18"/>
      <c r="O372" s="18"/>
    </row>
    <row r="373" spans="14:15" ht="12">
      <c r="N373" s="18"/>
      <c r="O373" s="18"/>
    </row>
    <row r="374" spans="14:15" ht="12">
      <c r="N374" s="18"/>
      <c r="O374" s="18"/>
    </row>
    <row r="375" spans="14:15" ht="12">
      <c r="N375" s="18"/>
      <c r="O375" s="18"/>
    </row>
    <row r="376" spans="14:15" ht="12">
      <c r="N376" s="18"/>
      <c r="O376" s="18"/>
    </row>
    <row r="377" spans="14:15" ht="12">
      <c r="N377" s="18"/>
      <c r="O377" s="18"/>
    </row>
    <row r="378" spans="14:15" ht="12">
      <c r="N378" s="18"/>
      <c r="O378" s="18"/>
    </row>
    <row r="379" spans="14:15" ht="12">
      <c r="N379" s="1"/>
      <c r="O379" s="1"/>
    </row>
    <row r="380" spans="14:15" ht="12">
      <c r="N380" s="1"/>
      <c r="O380" s="1"/>
    </row>
    <row r="381" spans="14:15" ht="12">
      <c r="N381" s="1"/>
      <c r="O381" s="1"/>
    </row>
    <row r="382" spans="14:15" ht="12">
      <c r="N382" s="1"/>
      <c r="O382" s="1"/>
    </row>
    <row r="383" spans="14:15" ht="12">
      <c r="N383" s="1"/>
      <c r="O383" s="1"/>
    </row>
    <row r="384" spans="14:15" ht="12">
      <c r="N384" s="1"/>
      <c r="O384" s="1"/>
    </row>
    <row r="385" spans="14:15" ht="12">
      <c r="N385" s="1"/>
      <c r="O385" s="1"/>
    </row>
    <row r="386" spans="14:15" ht="12">
      <c r="N386" s="18"/>
      <c r="O386" s="18"/>
    </row>
    <row r="387" spans="14:15" ht="12">
      <c r="N387" s="18"/>
      <c r="O387" s="18"/>
    </row>
    <row r="388" spans="14:15" ht="12">
      <c r="N388" s="18"/>
      <c r="O388" s="18"/>
    </row>
    <row r="389" spans="14:15" ht="12">
      <c r="N389" s="18"/>
      <c r="O389" s="18"/>
    </row>
    <row r="390" spans="14:15" ht="12">
      <c r="N390" s="18"/>
      <c r="O390" s="18"/>
    </row>
    <row r="391" spans="14:15" ht="12">
      <c r="N391" s="18"/>
      <c r="O391" s="18"/>
    </row>
    <row r="392" spans="14:15" ht="12">
      <c r="N392" s="18"/>
      <c r="O392" s="18"/>
    </row>
    <row r="393" spans="14:15" ht="12">
      <c r="N393" s="18"/>
      <c r="O393" s="18"/>
    </row>
    <row r="394" spans="14:15" ht="12">
      <c r="N394" s="18"/>
      <c r="O394" s="18"/>
    </row>
    <row r="395" spans="14:15" ht="12">
      <c r="N395" s="18"/>
      <c r="O395" s="18"/>
    </row>
    <row r="396" spans="14:15" ht="12">
      <c r="N396" s="18"/>
      <c r="O396" s="18"/>
    </row>
    <row r="397" spans="14:15" ht="12">
      <c r="N397" s="18"/>
      <c r="O397" s="18"/>
    </row>
    <row r="398" spans="14:15" ht="12">
      <c r="N398" s="18"/>
      <c r="O398" s="18"/>
    </row>
    <row r="399" spans="14:15" ht="12">
      <c r="N399" s="18"/>
      <c r="O399" s="18"/>
    </row>
    <row r="400" spans="14:15" ht="12">
      <c r="N400" s="18"/>
      <c r="O400" s="18"/>
    </row>
    <row r="401" spans="14:15" ht="12">
      <c r="N401" s="18"/>
      <c r="O401" s="18"/>
    </row>
    <row r="402" spans="14:15" ht="12">
      <c r="N402" s="18"/>
      <c r="O402" s="18"/>
    </row>
    <row r="403" spans="14:15" ht="12">
      <c r="N403" s="18"/>
      <c r="O403" s="18"/>
    </row>
    <row r="404" spans="14:15" ht="12">
      <c r="N404" s="18"/>
      <c r="O404" s="18"/>
    </row>
    <row r="405" spans="14:15" ht="12">
      <c r="N405" s="18"/>
      <c r="O405" s="18"/>
    </row>
    <row r="406" spans="14:15" ht="12">
      <c r="N406" s="18"/>
      <c r="O406" s="18"/>
    </row>
    <row r="407" spans="14:15" ht="12">
      <c r="N407" s="18"/>
      <c r="O407" s="18"/>
    </row>
    <row r="408" spans="14:15" ht="12">
      <c r="N408" s="18"/>
      <c r="O408" s="18"/>
    </row>
    <row r="409" spans="14:15" ht="12">
      <c r="N409" s="18"/>
      <c r="O409" s="18"/>
    </row>
    <row r="410" spans="14:15" ht="12">
      <c r="N410" s="18"/>
      <c r="O410" s="18"/>
    </row>
    <row r="411" spans="14:15" ht="12">
      <c r="N411" s="18"/>
      <c r="O411" s="18"/>
    </row>
    <row r="412" spans="14:15" ht="12">
      <c r="N412" s="18"/>
      <c r="O412" s="18"/>
    </row>
    <row r="413" spans="14:15" ht="12">
      <c r="N413" s="18"/>
      <c r="O413" s="18"/>
    </row>
    <row r="414" spans="14:15" ht="12">
      <c r="N414" s="18"/>
      <c r="O414" s="18"/>
    </row>
    <row r="415" spans="14:15" ht="12">
      <c r="N415" s="18"/>
      <c r="O415" s="18"/>
    </row>
    <row r="416" spans="14:15" ht="12">
      <c r="N416" s="18"/>
      <c r="O416" s="18"/>
    </row>
    <row r="417" spans="14:15" ht="12">
      <c r="N417" s="18"/>
      <c r="O417" s="18"/>
    </row>
    <row r="418" spans="14:15" ht="12">
      <c r="N418" s="18"/>
      <c r="O418" s="18"/>
    </row>
    <row r="419" spans="14:15" ht="12">
      <c r="N419" s="1"/>
      <c r="O419" s="1"/>
    </row>
    <row r="420" spans="14:15" ht="12">
      <c r="N420" s="18"/>
      <c r="O420" s="18"/>
    </row>
    <row r="421" spans="14:15" ht="12">
      <c r="N421" s="18"/>
      <c r="O421" s="18"/>
    </row>
    <row r="422" spans="14:15" ht="12">
      <c r="N422" s="18"/>
      <c r="O422" s="18"/>
    </row>
    <row r="423" spans="14:15" ht="12">
      <c r="N423" s="18"/>
      <c r="O423" s="18"/>
    </row>
    <row r="424" spans="14:15" ht="12">
      <c r="N424" s="18"/>
      <c r="O424" s="18"/>
    </row>
    <row r="425" spans="14:15" ht="12">
      <c r="N425" s="18"/>
      <c r="O425" s="18"/>
    </row>
    <row r="426" spans="14:15" ht="12">
      <c r="N426" s="18"/>
      <c r="O426" s="18"/>
    </row>
    <row r="427" spans="14:15" ht="12">
      <c r="N427" s="18"/>
      <c r="O427" s="18"/>
    </row>
    <row r="428" spans="14:15" ht="12">
      <c r="N428" s="18"/>
      <c r="O428" s="18"/>
    </row>
    <row r="429" spans="14:15" ht="12">
      <c r="N429" s="18"/>
      <c r="O429" s="18"/>
    </row>
    <row r="430" spans="14:15" ht="12">
      <c r="N430" s="18"/>
      <c r="O430" s="18"/>
    </row>
    <row r="431" spans="14:15" ht="12">
      <c r="N431" s="18"/>
      <c r="O431" s="18"/>
    </row>
    <row r="432" spans="14:15" ht="12">
      <c r="N432" s="18"/>
      <c r="O432" s="18"/>
    </row>
    <row r="433" spans="14:15" ht="12">
      <c r="N433" s="18"/>
      <c r="O433" s="18"/>
    </row>
    <row r="434" spans="14:15" ht="12">
      <c r="N434" s="18"/>
      <c r="O434" s="18"/>
    </row>
    <row r="435" spans="14:15" ht="12">
      <c r="N435" s="18"/>
      <c r="O435" s="18"/>
    </row>
    <row r="436" spans="14:15" ht="12">
      <c r="N436" s="18"/>
      <c r="O436" s="18"/>
    </row>
    <row r="437" spans="14:15" ht="12">
      <c r="N437" s="18"/>
      <c r="O437" s="18"/>
    </row>
    <row r="438" spans="14:15" ht="12">
      <c r="N438" s="18"/>
      <c r="O438" s="18"/>
    </row>
    <row r="439" spans="14:15" ht="12">
      <c r="N439" s="18"/>
      <c r="O439" s="18"/>
    </row>
    <row r="440" spans="14:15" ht="12">
      <c r="N440" s="18"/>
      <c r="O440" s="18"/>
    </row>
    <row r="441" spans="14:15" ht="12">
      <c r="N441" s="18"/>
      <c r="O441" s="18"/>
    </row>
    <row r="442" spans="14:15" ht="12">
      <c r="N442" s="18"/>
      <c r="O442" s="18"/>
    </row>
    <row r="443" spans="14:15" ht="12">
      <c r="N443" s="18"/>
      <c r="O443" s="18"/>
    </row>
    <row r="444" spans="14:15" ht="12">
      <c r="N444" s="18"/>
      <c r="O444" s="18"/>
    </row>
    <row r="445" spans="14:15" ht="12">
      <c r="N445" s="18"/>
      <c r="O445" s="18"/>
    </row>
    <row r="446" spans="14:15" ht="12">
      <c r="N446" s="18"/>
      <c r="O446" s="18"/>
    </row>
    <row r="447" spans="14:15" ht="12">
      <c r="N447" s="18"/>
      <c r="O447" s="18"/>
    </row>
    <row r="448" spans="14:15" ht="12">
      <c r="N448" s="18"/>
      <c r="O448" s="18"/>
    </row>
    <row r="449" spans="14:15" ht="12">
      <c r="N449" s="18"/>
      <c r="O449" s="18"/>
    </row>
    <row r="450" spans="14:15" ht="12">
      <c r="N450" s="18"/>
      <c r="O450" s="18"/>
    </row>
    <row r="451" spans="14:15" ht="12">
      <c r="N451" s="18"/>
      <c r="O451" s="18"/>
    </row>
    <row r="452" spans="14:15" ht="12">
      <c r="N452" s="18"/>
      <c r="O452" s="18"/>
    </row>
    <row r="453" spans="14:15" ht="12">
      <c r="N453" s="18"/>
      <c r="O453" s="18"/>
    </row>
    <row r="454" spans="14:15" ht="12">
      <c r="N454" s="18"/>
      <c r="O454" s="18"/>
    </row>
    <row r="455" spans="14:15" ht="12">
      <c r="N455" s="18"/>
      <c r="O455" s="18"/>
    </row>
    <row r="456" spans="14:15" ht="12">
      <c r="N456" s="18"/>
      <c r="O456" s="18"/>
    </row>
    <row r="457" spans="14:15" ht="12">
      <c r="N457" s="18"/>
      <c r="O457" s="18"/>
    </row>
    <row r="458" spans="14:15" ht="12">
      <c r="N458" s="18"/>
      <c r="O458" s="18"/>
    </row>
    <row r="459" spans="14:15" ht="12">
      <c r="N459" s="18"/>
      <c r="O459" s="18"/>
    </row>
    <row r="460" spans="14:15" ht="12">
      <c r="N460" s="18"/>
      <c r="O460" s="18"/>
    </row>
    <row r="461" spans="14:15" ht="12">
      <c r="N461" s="18"/>
      <c r="O461" s="18"/>
    </row>
    <row r="462" spans="14:15" ht="12">
      <c r="N462" s="18"/>
      <c r="O462" s="18"/>
    </row>
    <row r="463" spans="14:15" ht="12">
      <c r="N463" s="18"/>
      <c r="O463" s="18"/>
    </row>
    <row r="464" spans="14:15" ht="12">
      <c r="N464" s="18"/>
      <c r="O464" s="18"/>
    </row>
    <row r="465" spans="14:15" ht="12">
      <c r="N465" s="18"/>
      <c r="O465" s="18"/>
    </row>
    <row r="466" spans="14:15" ht="12">
      <c r="N466" s="18"/>
      <c r="O466" s="18"/>
    </row>
    <row r="467" spans="14:15" ht="12">
      <c r="N467" s="18"/>
      <c r="O467" s="18"/>
    </row>
    <row r="468" spans="14:15" ht="12">
      <c r="N468" s="18"/>
      <c r="O468" s="18"/>
    </row>
    <row r="469" spans="14:15" ht="12">
      <c r="N469" s="18"/>
      <c r="O469" s="18"/>
    </row>
    <row r="470" spans="14:15" ht="12">
      <c r="N470" s="18"/>
      <c r="O470" s="18"/>
    </row>
    <row r="471" spans="14:15" ht="12">
      <c r="N471" s="18"/>
      <c r="O471" s="18"/>
    </row>
    <row r="472" spans="14:15" ht="12">
      <c r="N472" s="18"/>
      <c r="O472" s="18"/>
    </row>
    <row r="473" spans="14:15" ht="12">
      <c r="N473" s="18"/>
      <c r="O473" s="18"/>
    </row>
    <row r="474" spans="14:15" ht="12">
      <c r="N474" s="18"/>
      <c r="O474" s="18"/>
    </row>
    <row r="475" spans="14:15" ht="12">
      <c r="N475" s="18"/>
      <c r="O475" s="18"/>
    </row>
    <row r="476" spans="14:15" ht="12">
      <c r="N476" s="18"/>
      <c r="O476" s="18"/>
    </row>
    <row r="477" spans="14:15" ht="12">
      <c r="N477" s="18"/>
      <c r="O477" s="18"/>
    </row>
    <row r="478" spans="14:15" ht="12">
      <c r="N478" s="18"/>
      <c r="O478" s="18"/>
    </row>
    <row r="479" spans="14:15" ht="12">
      <c r="N479" s="18"/>
      <c r="O479" s="18"/>
    </row>
    <row r="480" spans="14:15" ht="12">
      <c r="N480" s="18"/>
      <c r="O480" s="18"/>
    </row>
    <row r="481" spans="14:15" ht="12">
      <c r="N481" s="18"/>
      <c r="O481" s="18"/>
    </row>
    <row r="482" spans="14:15" ht="12">
      <c r="N482" s="18"/>
      <c r="O482" s="18"/>
    </row>
    <row r="483" spans="14:15" ht="12">
      <c r="N483" s="18"/>
      <c r="O483" s="18"/>
    </row>
    <row r="484" spans="14:15" ht="12">
      <c r="N484" s="18"/>
      <c r="O484" s="18"/>
    </row>
    <row r="485" spans="14:15" ht="12">
      <c r="N485" s="18"/>
      <c r="O485" s="18"/>
    </row>
    <row r="486" spans="14:15" ht="12">
      <c r="N486" s="18"/>
      <c r="O486" s="18"/>
    </row>
    <row r="487" spans="14:15" ht="12">
      <c r="N487" s="18"/>
      <c r="O487" s="18"/>
    </row>
    <row r="488" spans="14:15" ht="12">
      <c r="N488" s="18"/>
      <c r="O488" s="18"/>
    </row>
    <row r="489" spans="14:15" ht="12">
      <c r="N489" s="18"/>
      <c r="O489" s="18"/>
    </row>
    <row r="490" spans="14:15" ht="12">
      <c r="N490" s="18"/>
      <c r="O490" s="18"/>
    </row>
    <row r="491" spans="14:15" ht="12">
      <c r="N491" s="18"/>
      <c r="O491" s="18"/>
    </row>
    <row r="492" spans="14:15" ht="12">
      <c r="N492" s="18"/>
      <c r="O492" s="18"/>
    </row>
    <row r="493" spans="14:15" ht="12">
      <c r="N493" s="18"/>
      <c r="O493" s="18"/>
    </row>
    <row r="494" spans="14:15" ht="12">
      <c r="N494" s="18"/>
      <c r="O494" s="18"/>
    </row>
    <row r="495" spans="14:15" ht="12">
      <c r="N495" s="18"/>
      <c r="O495" s="18"/>
    </row>
    <row r="496" spans="14:15" ht="12">
      <c r="N496" s="18"/>
      <c r="O496" s="18"/>
    </row>
    <row r="497" spans="14:15" ht="12">
      <c r="N497" s="18"/>
      <c r="O497" s="18"/>
    </row>
    <row r="498" spans="14:15" ht="12">
      <c r="N498" s="18"/>
      <c r="O498" s="18"/>
    </row>
    <row r="499" spans="14:15" ht="12">
      <c r="N499" s="1"/>
      <c r="O499" s="1"/>
    </row>
    <row r="500" spans="14:15" ht="12">
      <c r="N500" s="1"/>
      <c r="O500" s="1"/>
    </row>
    <row r="501" spans="14:15" ht="12">
      <c r="N501" s="18"/>
      <c r="O501" s="18"/>
    </row>
    <row r="502" spans="14:15" ht="12">
      <c r="N502" s="18"/>
      <c r="O502" s="18"/>
    </row>
    <row r="503" spans="14:15" ht="12">
      <c r="N503" s="18"/>
      <c r="O503" s="18"/>
    </row>
    <row r="504" spans="14:15" ht="12">
      <c r="N504" s="18"/>
      <c r="O504" s="18"/>
    </row>
    <row r="505" spans="14:15" ht="12">
      <c r="N505" s="18"/>
      <c r="O505" s="18"/>
    </row>
    <row r="506" spans="14:15" ht="12">
      <c r="N506" s="18"/>
      <c r="O506" s="18"/>
    </row>
    <row r="507" spans="14:15" ht="12">
      <c r="N507" s="18"/>
      <c r="O507" s="18"/>
    </row>
    <row r="508" spans="14:15" ht="12">
      <c r="N508" s="18"/>
      <c r="O508" s="18"/>
    </row>
    <row r="509" spans="14:15" ht="12">
      <c r="N509" s="18"/>
      <c r="O509" s="18"/>
    </row>
    <row r="510" spans="14:15" ht="12">
      <c r="N510" s="18"/>
      <c r="O510" s="18"/>
    </row>
    <row r="511" spans="14:15" ht="12">
      <c r="N511" s="18"/>
      <c r="O511" s="18"/>
    </row>
    <row r="512" spans="14:15" ht="12">
      <c r="N512" s="18"/>
      <c r="O512" s="18"/>
    </row>
    <row r="513" spans="14:15" ht="12">
      <c r="N513" s="18"/>
      <c r="O513" s="18"/>
    </row>
    <row r="514" spans="14:15" ht="12">
      <c r="N514" s="18"/>
      <c r="O514" s="18"/>
    </row>
    <row r="515" spans="14:15" ht="12">
      <c r="N515" s="18"/>
      <c r="O515" s="18"/>
    </row>
    <row r="516" spans="14:15" ht="12">
      <c r="N516" s="18"/>
      <c r="O516" s="18"/>
    </row>
    <row r="517" spans="14:15" ht="12">
      <c r="N517" s="18"/>
      <c r="O517" s="18"/>
    </row>
    <row r="518" spans="14:15" ht="12">
      <c r="N518" s="18"/>
      <c r="O518" s="18"/>
    </row>
    <row r="519" spans="14:15" ht="12">
      <c r="N519" s="18"/>
      <c r="O519" s="18"/>
    </row>
    <row r="520" spans="14:15" ht="12">
      <c r="N520" s="18"/>
      <c r="O520" s="18"/>
    </row>
    <row r="521" spans="14:15" ht="12">
      <c r="N521" s="18"/>
      <c r="O521" s="18"/>
    </row>
    <row r="522" spans="14:15" ht="12">
      <c r="N522" s="18"/>
      <c r="O522" s="18"/>
    </row>
    <row r="523" spans="14:15" ht="12">
      <c r="N523" s="18"/>
      <c r="O523" s="18"/>
    </row>
    <row r="524" spans="14:15" ht="12">
      <c r="N524" s="18"/>
      <c r="O524" s="18"/>
    </row>
    <row r="525" spans="14:15" ht="12">
      <c r="N525" s="18"/>
      <c r="O525" s="18"/>
    </row>
    <row r="526" spans="14:15" ht="12">
      <c r="N526" s="18"/>
      <c r="O526" s="18"/>
    </row>
    <row r="527" spans="14:15" ht="12">
      <c r="N527" s="18"/>
      <c r="O527" s="18"/>
    </row>
    <row r="528" spans="14:15" ht="12">
      <c r="N528" s="18"/>
      <c r="O528" s="18"/>
    </row>
    <row r="529" spans="14:15" ht="12">
      <c r="N529" s="18"/>
      <c r="O529" s="18"/>
    </row>
    <row r="530" spans="14:15" ht="12">
      <c r="N530" s="18"/>
      <c r="O530" s="18"/>
    </row>
    <row r="531" spans="14:15" ht="12">
      <c r="N531" s="18"/>
      <c r="O531" s="18"/>
    </row>
    <row r="532" spans="14:15" ht="12">
      <c r="N532" s="18"/>
      <c r="O532" s="18"/>
    </row>
    <row r="533" spans="14:15" ht="12">
      <c r="N533" s="18"/>
      <c r="O533" s="18"/>
    </row>
    <row r="534" spans="14:15" ht="12">
      <c r="N534" s="18"/>
      <c r="O534" s="18"/>
    </row>
    <row r="535" spans="14:15" ht="12">
      <c r="N535" s="18"/>
      <c r="O535" s="18"/>
    </row>
    <row r="536" spans="14:15" ht="12">
      <c r="N536" s="18"/>
      <c r="O536" s="18"/>
    </row>
    <row r="537" spans="14:15" ht="12">
      <c r="N537" s="18"/>
      <c r="O537" s="18"/>
    </row>
    <row r="538" spans="14:15" ht="12">
      <c r="N538" s="18"/>
      <c r="O538" s="18"/>
    </row>
    <row r="539" spans="14:15" ht="12">
      <c r="N539" s="18"/>
      <c r="O539" s="18"/>
    </row>
    <row r="540" spans="14:15" ht="12">
      <c r="N540" s="18"/>
      <c r="O540" s="18"/>
    </row>
    <row r="541" spans="14:15" ht="12">
      <c r="N541" s="18"/>
      <c r="O541" s="18"/>
    </row>
    <row r="542" spans="14:15" ht="12">
      <c r="N542" s="18"/>
      <c r="O542" s="18"/>
    </row>
    <row r="543" spans="14:15" ht="12">
      <c r="N543" s="18"/>
      <c r="O543" s="18"/>
    </row>
    <row r="544" spans="14:15" ht="12">
      <c r="N544" s="18"/>
      <c r="O544" s="18"/>
    </row>
    <row r="545" spans="14:15" ht="12">
      <c r="N545" s="18"/>
      <c r="O545" s="18"/>
    </row>
    <row r="546" spans="14:15" ht="12">
      <c r="N546" s="18"/>
      <c r="O546" s="18"/>
    </row>
    <row r="547" spans="14:15" ht="12">
      <c r="N547" s="18"/>
      <c r="O547" s="18"/>
    </row>
    <row r="548" spans="14:15" ht="12">
      <c r="N548" s="18"/>
      <c r="O548" s="18"/>
    </row>
    <row r="549" spans="14:15" ht="12">
      <c r="N549" s="18"/>
      <c r="O549" s="18"/>
    </row>
    <row r="550" spans="14:15" ht="12">
      <c r="N550" s="18"/>
      <c r="O550" s="18"/>
    </row>
    <row r="551" spans="14:15" ht="12">
      <c r="N551" s="18"/>
      <c r="O551" s="18"/>
    </row>
    <row r="552" spans="14:15" ht="12">
      <c r="N552" s="18"/>
      <c r="O552" s="18"/>
    </row>
    <row r="553" spans="14:15" ht="12">
      <c r="N553" s="18"/>
      <c r="O553" s="18"/>
    </row>
    <row r="554" spans="14:15" ht="12">
      <c r="N554" s="18"/>
      <c r="O554" s="18"/>
    </row>
    <row r="555" spans="14:15" ht="12">
      <c r="N555" s="18"/>
      <c r="O555" s="18"/>
    </row>
    <row r="556" spans="14:15" ht="12">
      <c r="N556" s="18"/>
      <c r="O556" s="18"/>
    </row>
    <row r="557" spans="14:15" ht="12">
      <c r="N557" s="18"/>
      <c r="O557" s="18"/>
    </row>
    <row r="558" spans="14:15" ht="12">
      <c r="N558" s="18"/>
      <c r="O558" s="18"/>
    </row>
    <row r="559" spans="14:15" ht="12">
      <c r="N559" s="18"/>
      <c r="O559" s="18"/>
    </row>
    <row r="560" spans="14:15" ht="12">
      <c r="N560" s="18"/>
      <c r="O560" s="18"/>
    </row>
    <row r="561" spans="14:15" ht="12">
      <c r="N561" s="18"/>
      <c r="O561" s="18"/>
    </row>
    <row r="562" spans="14:15" ht="12">
      <c r="N562" s="18"/>
      <c r="O562" s="18"/>
    </row>
    <row r="563" spans="14:15" ht="12">
      <c r="N563" s="18"/>
      <c r="O563" s="18"/>
    </row>
    <row r="564" spans="14:15" ht="12">
      <c r="N564" s="18"/>
      <c r="O564" s="18"/>
    </row>
    <row r="565" spans="14:15" ht="12">
      <c r="N565" s="18"/>
      <c r="O565" s="18"/>
    </row>
    <row r="566" spans="14:15" ht="12">
      <c r="N566" s="18"/>
      <c r="O566" s="18"/>
    </row>
    <row r="567" spans="14:15" ht="12">
      <c r="N567" s="18"/>
      <c r="O567" s="18"/>
    </row>
    <row r="568" spans="14:15" ht="12">
      <c r="N568" s="18"/>
      <c r="O568" s="18"/>
    </row>
    <row r="569" spans="14:15" ht="12">
      <c r="N569" s="18"/>
      <c r="O569" s="18"/>
    </row>
    <row r="570" spans="14:15" ht="12">
      <c r="N570" s="18"/>
      <c r="O570" s="18"/>
    </row>
    <row r="571" spans="14:15" ht="12">
      <c r="N571" s="18"/>
      <c r="O571" s="18"/>
    </row>
    <row r="572" spans="14:15" ht="12">
      <c r="N572" s="18"/>
      <c r="O572" s="18"/>
    </row>
    <row r="573" spans="14:15" ht="12">
      <c r="N573" s="18"/>
      <c r="O573" s="18"/>
    </row>
    <row r="574" spans="14:15" ht="12">
      <c r="N574" s="18"/>
      <c r="O574" s="18"/>
    </row>
    <row r="575" spans="14:15" ht="12">
      <c r="N575" s="18"/>
      <c r="O575" s="18"/>
    </row>
    <row r="576" spans="14:15" ht="12">
      <c r="N576" s="18"/>
      <c r="O576" s="18"/>
    </row>
    <row r="577" spans="14:15" ht="12">
      <c r="N577" s="18"/>
      <c r="O577" s="18"/>
    </row>
    <row r="578" spans="14:15" ht="12">
      <c r="N578" s="18"/>
      <c r="O578" s="18"/>
    </row>
    <row r="579" spans="14:15" ht="12">
      <c r="N579" s="18"/>
      <c r="O579" s="18"/>
    </row>
    <row r="580" spans="14:15" ht="12">
      <c r="N580" s="18"/>
      <c r="O580" s="18"/>
    </row>
    <row r="581" spans="14:15" ht="12">
      <c r="N581" s="18"/>
      <c r="O581" s="18"/>
    </row>
    <row r="582" spans="14:15" ht="12">
      <c r="N582" s="18"/>
      <c r="O582" s="18"/>
    </row>
    <row r="583" spans="14:15" ht="12">
      <c r="N583" s="18"/>
      <c r="O583" s="18"/>
    </row>
    <row r="584" spans="14:15" ht="12">
      <c r="N584" s="18"/>
      <c r="O584" s="18"/>
    </row>
    <row r="585" spans="14:15" ht="12">
      <c r="N585" s="18"/>
      <c r="O585" s="18"/>
    </row>
    <row r="586" spans="14:15" ht="12">
      <c r="N586" s="18"/>
      <c r="O586" s="18"/>
    </row>
    <row r="587" spans="14:15" ht="12">
      <c r="N587" s="18"/>
      <c r="O587" s="18"/>
    </row>
    <row r="588" spans="14:15" ht="12">
      <c r="N588" s="18"/>
      <c r="O588" s="18"/>
    </row>
    <row r="589" spans="14:15" ht="12">
      <c r="N589" s="18"/>
      <c r="O589" s="18"/>
    </row>
    <row r="590" spans="14:15" ht="12">
      <c r="N590" s="18"/>
      <c r="O590" s="18"/>
    </row>
    <row r="591" spans="14:15" ht="12">
      <c r="N591" s="18"/>
      <c r="O591" s="18"/>
    </row>
    <row r="592" spans="14:15" ht="12">
      <c r="N592" s="18"/>
      <c r="O592" s="18"/>
    </row>
    <row r="593" spans="14:15" ht="12">
      <c r="N593" s="18"/>
      <c r="O593" s="18"/>
    </row>
    <row r="594" spans="14:15" ht="12">
      <c r="N594" s="18"/>
      <c r="O594" s="18"/>
    </row>
    <row r="595" spans="14:15" ht="12">
      <c r="N595" s="18"/>
      <c r="O595" s="18"/>
    </row>
    <row r="596" spans="14:15" ht="12">
      <c r="N596" s="18"/>
      <c r="O596" s="18"/>
    </row>
    <row r="597" spans="14:15" ht="12">
      <c r="N597" s="18"/>
      <c r="O597" s="18"/>
    </row>
    <row r="598" spans="14:15" ht="12">
      <c r="N598" s="18"/>
      <c r="O598" s="18"/>
    </row>
    <row r="599" spans="14:15" ht="12">
      <c r="N599" s="18"/>
      <c r="O599" s="18"/>
    </row>
    <row r="600" spans="14:15" ht="12">
      <c r="N600" s="18"/>
      <c r="O600" s="18"/>
    </row>
    <row r="601" spans="14:15" ht="12">
      <c r="N601" s="18"/>
      <c r="O601" s="18"/>
    </row>
    <row r="602" spans="14:15" ht="12">
      <c r="N602" s="18"/>
      <c r="O602" s="18"/>
    </row>
    <row r="603" spans="14:15" ht="12">
      <c r="N603" s="18"/>
      <c r="O603" s="18"/>
    </row>
    <row r="604" spans="14:15" ht="12">
      <c r="N604" s="18"/>
      <c r="O604" s="18"/>
    </row>
    <row r="605" spans="14:15" ht="12">
      <c r="N605" s="18"/>
      <c r="O605" s="18"/>
    </row>
    <row r="606" spans="14:15" ht="12">
      <c r="N606" s="18"/>
      <c r="O606" s="18"/>
    </row>
    <row r="607" spans="14:15" ht="12">
      <c r="N607" s="18"/>
      <c r="O607" s="18"/>
    </row>
    <row r="608" spans="14:15" ht="12">
      <c r="N608" s="18"/>
      <c r="O608" s="18"/>
    </row>
    <row r="609" spans="14:15" ht="12">
      <c r="N609" s="18"/>
      <c r="O609" s="18"/>
    </row>
    <row r="610" spans="14:15" ht="12">
      <c r="N610" s="18"/>
      <c r="O610" s="18"/>
    </row>
    <row r="611" spans="14:15" ht="12">
      <c r="N611" s="18"/>
      <c r="O611" s="18"/>
    </row>
    <row r="612" spans="14:15" ht="12">
      <c r="N612" s="18"/>
      <c r="O612" s="18"/>
    </row>
    <row r="613" spans="14:15" ht="12">
      <c r="N613" s="18"/>
      <c r="O613" s="18"/>
    </row>
    <row r="614" spans="14:15" ht="12">
      <c r="N614" s="18"/>
      <c r="O614" s="18"/>
    </row>
    <row r="615" spans="14:15" ht="12">
      <c r="N615" s="18"/>
      <c r="O615" s="18"/>
    </row>
    <row r="616" spans="14:15" ht="12">
      <c r="N616" s="18"/>
      <c r="O616" s="18"/>
    </row>
    <row r="617" spans="14:15" ht="12">
      <c r="N617" s="18"/>
      <c r="O617" s="18"/>
    </row>
    <row r="618" spans="14:15" ht="12">
      <c r="N618" s="18"/>
      <c r="O618" s="18"/>
    </row>
    <row r="619" spans="14:15" ht="12">
      <c r="N619" s="18"/>
      <c r="O619" s="18"/>
    </row>
    <row r="620" spans="14:15" ht="12">
      <c r="N620" s="18"/>
      <c r="O620" s="18"/>
    </row>
    <row r="621" spans="14:15" ht="12">
      <c r="N621" s="18"/>
      <c r="O621" s="18"/>
    </row>
    <row r="622" spans="14:15" ht="12">
      <c r="N622" s="18"/>
      <c r="O622" s="18"/>
    </row>
    <row r="623" spans="14:15" ht="12">
      <c r="N623" s="18"/>
      <c r="O623" s="18"/>
    </row>
    <row r="624" spans="14:15" ht="12">
      <c r="N624" s="18"/>
      <c r="O624" s="18"/>
    </row>
    <row r="625" spans="14:15" ht="12">
      <c r="N625" s="18"/>
      <c r="O625" s="18"/>
    </row>
    <row r="626" spans="14:15" ht="12">
      <c r="N626" s="18"/>
      <c r="O626" s="18"/>
    </row>
    <row r="627" spans="14:15" ht="12">
      <c r="N627" s="18"/>
      <c r="O627" s="18"/>
    </row>
    <row r="628" spans="14:15" ht="12">
      <c r="N628" s="18"/>
      <c r="O628" s="18"/>
    </row>
    <row r="629" spans="14:15" ht="12">
      <c r="N629" s="18"/>
      <c r="O629" s="18"/>
    </row>
    <row r="630" spans="14:15" ht="12">
      <c r="N630" s="18"/>
      <c r="O630" s="18"/>
    </row>
    <row r="631" spans="14:15" ht="12">
      <c r="N631" s="18"/>
      <c r="O631" s="18"/>
    </row>
    <row r="632" spans="14:15" ht="12">
      <c r="N632" s="18"/>
      <c r="O632" s="18"/>
    </row>
    <row r="633" spans="14:15" ht="12">
      <c r="N633" s="18"/>
      <c r="O633" s="18"/>
    </row>
    <row r="634" spans="14:15" ht="12">
      <c r="N634" s="18"/>
      <c r="O634" s="18"/>
    </row>
    <row r="635" spans="14:15" ht="12">
      <c r="N635" s="18"/>
      <c r="O635" s="18"/>
    </row>
    <row r="636" spans="14:15" ht="12">
      <c r="N636" s="18"/>
      <c r="O636" s="18"/>
    </row>
    <row r="637" spans="14:15" ht="12">
      <c r="N637" s="18"/>
      <c r="O637" s="18"/>
    </row>
    <row r="638" spans="14:15" ht="12">
      <c r="N638" s="18"/>
      <c r="O638" s="18"/>
    </row>
    <row r="639" spans="14:15" ht="12">
      <c r="N639" s="18"/>
      <c r="O639" s="18"/>
    </row>
    <row r="640" spans="14:15" ht="12">
      <c r="N640" s="18"/>
      <c r="O640" s="18"/>
    </row>
    <row r="641" spans="14:15" ht="12">
      <c r="N641" s="18"/>
      <c r="O641" s="18"/>
    </row>
    <row r="642" spans="14:15" ht="12">
      <c r="N642" s="18"/>
      <c r="O642" s="18"/>
    </row>
    <row r="643" spans="14:15" ht="12">
      <c r="N643" s="18"/>
      <c r="O643" s="18"/>
    </row>
    <row r="644" spans="14:15" ht="12">
      <c r="N644" s="18"/>
      <c r="O644" s="18"/>
    </row>
    <row r="645" spans="14:15" ht="12">
      <c r="N645" s="18"/>
      <c r="O645" s="18"/>
    </row>
    <row r="646" spans="14:15" ht="12">
      <c r="N646" s="18"/>
      <c r="O646" s="18"/>
    </row>
    <row r="647" spans="14:15" ht="12">
      <c r="N647" s="18"/>
      <c r="O647" s="18"/>
    </row>
    <row r="648" spans="14:15" ht="12">
      <c r="N648" s="18"/>
      <c r="O648" s="18"/>
    </row>
    <row r="649" spans="14:15" ht="12">
      <c r="N649" s="18"/>
      <c r="O649" s="18"/>
    </row>
    <row r="650" spans="14:15" ht="12">
      <c r="N650" s="18"/>
      <c r="O650" s="18"/>
    </row>
    <row r="651" spans="14:15" ht="12">
      <c r="N651" s="18"/>
      <c r="O651" s="18"/>
    </row>
    <row r="652" spans="14:15" ht="12">
      <c r="N652" s="18"/>
      <c r="O652" s="18"/>
    </row>
    <row r="653" spans="14:15" ht="12">
      <c r="N653" s="18"/>
      <c r="O653" s="18"/>
    </row>
    <row r="654" spans="14:15" ht="12">
      <c r="N654" s="18"/>
      <c r="O654" s="18"/>
    </row>
    <row r="655" spans="14:15" ht="12">
      <c r="N655" s="18"/>
      <c r="O655" s="18"/>
    </row>
    <row r="656" spans="14:15" ht="12">
      <c r="N656" s="18"/>
      <c r="O656" s="18"/>
    </row>
    <row r="657" spans="14:15" ht="12">
      <c r="N657" s="18"/>
      <c r="O657" s="18"/>
    </row>
    <row r="658" spans="14:15" ht="12">
      <c r="N658" s="18"/>
      <c r="O658" s="18"/>
    </row>
    <row r="659" spans="14:15" ht="12">
      <c r="N659" s="18"/>
      <c r="O659" s="18"/>
    </row>
    <row r="660" spans="14:15" ht="12">
      <c r="N660" s="18"/>
      <c r="O660" s="18"/>
    </row>
    <row r="661" spans="14:15" ht="12">
      <c r="N661" s="18"/>
      <c r="O661" s="18"/>
    </row>
    <row r="662" spans="14:15" ht="12">
      <c r="N662" s="18"/>
      <c r="O662" s="18"/>
    </row>
    <row r="663" spans="14:15" ht="12">
      <c r="N663" s="18"/>
      <c r="O663" s="18"/>
    </row>
    <row r="664" spans="14:15" ht="12">
      <c r="N664" s="18"/>
      <c r="O664" s="18"/>
    </row>
    <row r="665" spans="14:15" ht="12">
      <c r="N665" s="18"/>
      <c r="O665" s="18"/>
    </row>
    <row r="666" spans="14:15" ht="12">
      <c r="N666" s="18"/>
      <c r="O666" s="18"/>
    </row>
    <row r="667" spans="14:15" ht="12">
      <c r="N667" s="18"/>
      <c r="O667" s="18"/>
    </row>
    <row r="668" spans="14:15" ht="12">
      <c r="N668" s="18"/>
      <c r="O668" s="18"/>
    </row>
    <row r="669" spans="14:15" ht="12">
      <c r="N669" s="18"/>
      <c r="O669" s="18"/>
    </row>
    <row r="670" spans="14:15" ht="12">
      <c r="N670" s="1"/>
      <c r="O670" s="1"/>
    </row>
    <row r="671" spans="14:15" ht="12">
      <c r="N671" s="1"/>
      <c r="O671" s="1"/>
    </row>
    <row r="672" spans="14:15" ht="12">
      <c r="N672" s="1"/>
      <c r="O672" s="1"/>
    </row>
    <row r="673" spans="14:15" ht="12">
      <c r="N673" s="1"/>
      <c r="O673" s="1"/>
    </row>
    <row r="674" spans="14:15" ht="12">
      <c r="N674" s="1"/>
      <c r="O674" s="1"/>
    </row>
    <row r="675" spans="14:15" ht="12">
      <c r="N675" s="1"/>
      <c r="O675" s="1"/>
    </row>
    <row r="676" spans="14:15" ht="12">
      <c r="N676" s="1"/>
      <c r="O676" s="1"/>
    </row>
    <row r="677" spans="14:15" ht="12">
      <c r="N677" s="1"/>
      <c r="O677" s="1"/>
    </row>
    <row r="678" spans="14:15" ht="12">
      <c r="N678" s="1"/>
      <c r="O678" s="1"/>
    </row>
    <row r="679" spans="14:15" ht="12">
      <c r="N679" s="1"/>
      <c r="O679" s="1"/>
    </row>
    <row r="680" spans="14:15" ht="12">
      <c r="N680" s="1"/>
      <c r="O680" s="1"/>
    </row>
    <row r="681" spans="14:15" ht="12">
      <c r="N681" s="1"/>
      <c r="O681" s="1"/>
    </row>
    <row r="682" spans="14:15" ht="12">
      <c r="N682" s="1"/>
      <c r="O682" s="1"/>
    </row>
    <row r="683" spans="14:15" ht="12">
      <c r="N683" s="1"/>
      <c r="O683" s="1"/>
    </row>
    <row r="684" spans="14:15" ht="12">
      <c r="N684" s="1"/>
      <c r="O684" s="1"/>
    </row>
    <row r="685" spans="14:15" ht="12">
      <c r="N685" s="1"/>
      <c r="O685" s="1"/>
    </row>
    <row r="686" spans="14:15" ht="12">
      <c r="N686" s="1"/>
      <c r="O686" s="1"/>
    </row>
    <row r="687" spans="14:15" ht="12">
      <c r="N687" s="1"/>
      <c r="O687" s="1"/>
    </row>
    <row r="688" spans="14:15" ht="12">
      <c r="N688" s="1"/>
      <c r="O688" s="1"/>
    </row>
    <row r="689" spans="14:15" ht="12">
      <c r="N689" s="1"/>
      <c r="O689" s="1"/>
    </row>
    <row r="690" spans="14:15" ht="12">
      <c r="N690" s="1"/>
      <c r="O690" s="1"/>
    </row>
    <row r="691" spans="14:15" ht="12">
      <c r="N691" s="1"/>
      <c r="O691" s="1"/>
    </row>
    <row r="692" spans="14:15" ht="12">
      <c r="N692" s="1"/>
      <c r="O692" s="1"/>
    </row>
    <row r="693" spans="14:15" ht="12">
      <c r="N693" s="1"/>
      <c r="O693" s="1"/>
    </row>
    <row r="694" spans="14:15" ht="12">
      <c r="N694" s="1"/>
      <c r="O694" s="1"/>
    </row>
    <row r="695" spans="14:15" ht="12">
      <c r="N695" s="1"/>
      <c r="O695" s="1"/>
    </row>
    <row r="696" spans="14:15" ht="12">
      <c r="N696" s="1"/>
      <c r="O696" s="1"/>
    </row>
    <row r="697" spans="14:15" ht="12">
      <c r="N697" s="1"/>
      <c r="O697" s="1"/>
    </row>
    <row r="698" spans="14:15" ht="12">
      <c r="N698" s="1"/>
      <c r="O698" s="1"/>
    </row>
    <row r="699" spans="14:15" ht="12">
      <c r="N699" s="1"/>
      <c r="O699" s="1"/>
    </row>
    <row r="700" spans="14:15" ht="12">
      <c r="N700" s="1"/>
      <c r="O700" s="1"/>
    </row>
    <row r="701" spans="14:15" ht="12">
      <c r="N701" s="1"/>
      <c r="O701" s="1"/>
    </row>
    <row r="702" spans="14:15" ht="12">
      <c r="N702" s="1"/>
      <c r="O702" s="1"/>
    </row>
    <row r="703" spans="14:15" ht="12">
      <c r="N703" s="1"/>
      <c r="O703" s="1"/>
    </row>
    <row r="704" spans="14:15" ht="12">
      <c r="N704" s="1"/>
      <c r="O704" s="1"/>
    </row>
    <row r="705" spans="14:15" ht="12">
      <c r="N705" s="1"/>
      <c r="O705" s="1"/>
    </row>
    <row r="706" spans="14:15" ht="12">
      <c r="N706" s="1"/>
      <c r="O706" s="1"/>
    </row>
    <row r="707" spans="14:15" ht="12">
      <c r="N707" s="1"/>
      <c r="O707" s="1"/>
    </row>
    <row r="708" spans="14:15" ht="12">
      <c r="N708" s="1"/>
      <c r="O708" s="1"/>
    </row>
    <row r="709" spans="14:15" ht="12">
      <c r="N709" s="1"/>
      <c r="O709" s="1"/>
    </row>
    <row r="710" spans="14:15" ht="12">
      <c r="N710" s="1"/>
      <c r="O710" s="1"/>
    </row>
    <row r="711" spans="14:15" ht="12">
      <c r="N711" s="1"/>
      <c r="O711" s="1"/>
    </row>
    <row r="712" spans="14:15" ht="12">
      <c r="N712" s="1"/>
      <c r="O712" s="1"/>
    </row>
    <row r="713" spans="14:15" ht="12">
      <c r="N713" s="1"/>
      <c r="O713" s="1"/>
    </row>
    <row r="714" spans="14:15" ht="12">
      <c r="N714" s="1"/>
      <c r="O714" s="1"/>
    </row>
    <row r="715" spans="14:15" ht="12">
      <c r="N715" s="1"/>
      <c r="O715" s="1"/>
    </row>
    <row r="716" spans="14:15" ht="12">
      <c r="N716" s="1"/>
      <c r="O716" s="1"/>
    </row>
    <row r="717" spans="14:15" ht="12">
      <c r="N717" s="1"/>
      <c r="O717" s="1"/>
    </row>
    <row r="718" spans="14:15" ht="12">
      <c r="N718" s="1"/>
      <c r="O718" s="1"/>
    </row>
    <row r="719" spans="14:15" ht="12">
      <c r="N719" s="1"/>
      <c r="O719" s="1"/>
    </row>
    <row r="720" spans="14:15" ht="12">
      <c r="N720" s="1"/>
      <c r="O720" s="1"/>
    </row>
    <row r="721" spans="14:15" ht="12">
      <c r="N721" s="1"/>
      <c r="O721" s="1"/>
    </row>
    <row r="722" spans="14:15" ht="12">
      <c r="N722" s="1"/>
      <c r="O722" s="1"/>
    </row>
    <row r="723" spans="14:15" ht="12">
      <c r="N723" s="1"/>
      <c r="O723" s="1"/>
    </row>
    <row r="724" spans="14:15" ht="12">
      <c r="N724" s="1"/>
      <c r="O724" s="1"/>
    </row>
    <row r="725" spans="14:15" ht="12">
      <c r="N725" s="1"/>
      <c r="O725" s="1"/>
    </row>
    <row r="726" spans="14:15" ht="12">
      <c r="N726" s="1"/>
      <c r="O726" s="1"/>
    </row>
    <row r="727" spans="14:15" ht="12">
      <c r="N727" s="1"/>
      <c r="O727" s="1"/>
    </row>
    <row r="728" spans="14:15" ht="12">
      <c r="N728" s="1"/>
      <c r="O728" s="1"/>
    </row>
    <row r="729" spans="14:15" ht="12">
      <c r="N729" s="1"/>
      <c r="O729" s="1"/>
    </row>
    <row r="730" spans="14:15" ht="12">
      <c r="N730" s="1"/>
      <c r="O730" s="1"/>
    </row>
    <row r="731" spans="14:15" ht="12">
      <c r="N731" s="1"/>
      <c r="O731" s="1"/>
    </row>
    <row r="732" spans="14:15" ht="12">
      <c r="N732" s="1"/>
      <c r="O732" s="1"/>
    </row>
    <row r="733" spans="14:15" ht="12">
      <c r="N733" s="1"/>
      <c r="O733" s="1"/>
    </row>
    <row r="734" spans="14:15" ht="12">
      <c r="N734" s="1"/>
      <c r="O734" s="1"/>
    </row>
    <row r="735" spans="14:15" ht="12">
      <c r="N735" s="1"/>
      <c r="O735" s="1"/>
    </row>
    <row r="736" spans="14:15" ht="12">
      <c r="N736" s="1"/>
      <c r="O736" s="1"/>
    </row>
    <row r="737" spans="14:15" ht="12">
      <c r="N737" s="1"/>
      <c r="O737" s="1"/>
    </row>
    <row r="738" spans="14:15" ht="12">
      <c r="N738" s="1"/>
      <c r="O738" s="1"/>
    </row>
    <row r="739" spans="14:15" ht="12">
      <c r="N739" s="1"/>
      <c r="O739" s="1"/>
    </row>
    <row r="740" spans="14:15" ht="12">
      <c r="N740" s="1"/>
      <c r="O740" s="1"/>
    </row>
    <row r="741" spans="14:15" ht="12">
      <c r="N741" s="1"/>
      <c r="O741" s="1"/>
    </row>
    <row r="742" spans="14:15" ht="12">
      <c r="N742" s="1"/>
      <c r="O742" s="1"/>
    </row>
    <row r="743" spans="14:15" ht="12">
      <c r="N743" s="1"/>
      <c r="O743" s="1"/>
    </row>
    <row r="744" spans="14:15" ht="12">
      <c r="N744" s="1"/>
      <c r="O744" s="1"/>
    </row>
    <row r="745" spans="14:15" ht="12">
      <c r="N745" s="1"/>
      <c r="O745" s="1"/>
    </row>
    <row r="746" spans="14:15" ht="12">
      <c r="N746" s="1"/>
      <c r="O746" s="1"/>
    </row>
    <row r="747" spans="14:15" ht="12">
      <c r="N747" s="1"/>
      <c r="O747" s="1"/>
    </row>
    <row r="748" spans="14:15" ht="12">
      <c r="N748" s="1"/>
      <c r="O748" s="1"/>
    </row>
    <row r="749" spans="14:15" ht="12">
      <c r="N749" s="1"/>
      <c r="O749" s="1"/>
    </row>
    <row r="750" spans="14:15" ht="12">
      <c r="N750" s="1"/>
      <c r="O750" s="1"/>
    </row>
    <row r="751" spans="14:15" ht="12">
      <c r="N751" s="1"/>
      <c r="O751" s="1"/>
    </row>
    <row r="752" spans="14:15" ht="12">
      <c r="N752" s="1"/>
      <c r="O752" s="1"/>
    </row>
    <row r="753" spans="14:15" ht="12">
      <c r="N753" s="1"/>
      <c r="O753" s="1"/>
    </row>
    <row r="754" spans="14:15" ht="12">
      <c r="N754" s="1"/>
      <c r="O754" s="1"/>
    </row>
    <row r="755" spans="14:15" ht="12">
      <c r="N755" s="1"/>
      <c r="O755" s="1"/>
    </row>
    <row r="756" spans="14:15" ht="12">
      <c r="N756" s="1"/>
      <c r="O756" s="1"/>
    </row>
    <row r="757" spans="14:15" ht="12">
      <c r="N757" s="1"/>
      <c r="O757" s="1"/>
    </row>
    <row r="758" spans="14:15" ht="12">
      <c r="N758" s="1"/>
      <c r="O758" s="1"/>
    </row>
    <row r="759" spans="14:15" ht="12">
      <c r="N759" s="1"/>
      <c r="O759" s="1"/>
    </row>
    <row r="760" spans="14:15" ht="12">
      <c r="N760" s="1"/>
      <c r="O760" s="1"/>
    </row>
    <row r="761" spans="14:15" ht="12">
      <c r="N761" s="1"/>
      <c r="O761" s="1"/>
    </row>
    <row r="762" spans="14:15" ht="12">
      <c r="N762" s="1"/>
      <c r="O762" s="1"/>
    </row>
    <row r="763" spans="14:15" ht="12">
      <c r="N763" s="1"/>
      <c r="O763" s="1"/>
    </row>
    <row r="764" spans="14:15" ht="12">
      <c r="N764" s="1"/>
      <c r="O764" s="1"/>
    </row>
    <row r="765" spans="14:15" ht="12">
      <c r="N765" s="1"/>
      <c r="O765" s="1"/>
    </row>
    <row r="766" spans="14:15" ht="12">
      <c r="N766" s="1"/>
      <c r="O766" s="1"/>
    </row>
    <row r="767" spans="14:15" ht="12">
      <c r="N767" s="1"/>
      <c r="O767" s="1"/>
    </row>
    <row r="768" spans="14:15" ht="12">
      <c r="N768" s="1"/>
      <c r="O768" s="1"/>
    </row>
    <row r="769" spans="14:15" ht="12">
      <c r="N769" s="1"/>
      <c r="O769" s="1"/>
    </row>
    <row r="770" spans="14:15" ht="12">
      <c r="N770" s="1"/>
      <c r="O770" s="1"/>
    </row>
    <row r="771" spans="14:15" ht="12">
      <c r="N771" s="1"/>
      <c r="O771" s="1"/>
    </row>
    <row r="772" spans="14:15" ht="12">
      <c r="N772" s="1"/>
      <c r="O772" s="1"/>
    </row>
    <row r="773" spans="14:15" ht="12">
      <c r="N773" s="1"/>
      <c r="O773" s="1"/>
    </row>
    <row r="774" spans="14:15" ht="12">
      <c r="N774" s="1"/>
      <c r="O774" s="1"/>
    </row>
    <row r="775" spans="14:15" ht="12">
      <c r="N775" s="1"/>
      <c r="O775" s="1"/>
    </row>
    <row r="776" spans="14:15" ht="12">
      <c r="N776" s="1"/>
      <c r="O776" s="1"/>
    </row>
    <row r="777" spans="14:15" ht="12">
      <c r="N777" s="1"/>
      <c r="O777" s="1"/>
    </row>
    <row r="778" spans="14:15" ht="12">
      <c r="N778" s="1"/>
      <c r="O778" s="1"/>
    </row>
    <row r="779" spans="14:15" ht="12">
      <c r="N779" s="1"/>
      <c r="O779" s="1"/>
    </row>
    <row r="780" spans="14:15" ht="12">
      <c r="N780" s="1"/>
      <c r="O780" s="1"/>
    </row>
    <row r="781" spans="14:15" ht="12">
      <c r="N781" s="1"/>
      <c r="O781" s="1"/>
    </row>
    <row r="782" spans="14:15" ht="12">
      <c r="N782" s="1"/>
      <c r="O782" s="1"/>
    </row>
    <row r="783" spans="14:15" ht="12">
      <c r="N783" s="1"/>
      <c r="O783" s="1"/>
    </row>
    <row r="784" spans="14:15" ht="12">
      <c r="N784" s="1"/>
      <c r="O784" s="1"/>
    </row>
    <row r="785" spans="14:15" ht="12">
      <c r="N785" s="1"/>
      <c r="O785" s="1"/>
    </row>
    <row r="786" spans="14:15" ht="12">
      <c r="N786" s="1"/>
      <c r="O786" s="1"/>
    </row>
    <row r="787" spans="14:15" ht="12">
      <c r="N787" s="1"/>
      <c r="O787" s="1"/>
    </row>
    <row r="788" spans="14:15" ht="12">
      <c r="N788" s="1"/>
      <c r="O788" s="1"/>
    </row>
    <row r="789" spans="14:15" ht="12">
      <c r="N789" s="1"/>
      <c r="O789" s="1"/>
    </row>
    <row r="790" spans="14:15" ht="12">
      <c r="N790" s="1"/>
      <c r="O790" s="1"/>
    </row>
    <row r="791" spans="14:15" ht="12">
      <c r="N791" s="1"/>
      <c r="O791" s="1"/>
    </row>
    <row r="792" spans="14:15" ht="12">
      <c r="N792" s="1"/>
      <c r="O792" s="1"/>
    </row>
    <row r="793" spans="14:15" ht="12">
      <c r="N793" s="1"/>
      <c r="O793" s="1"/>
    </row>
    <row r="794" spans="14:15" ht="12">
      <c r="N794" s="1"/>
      <c r="O794" s="1"/>
    </row>
    <row r="795" spans="14:15" ht="12">
      <c r="N795" s="1"/>
      <c r="O795" s="1"/>
    </row>
    <row r="796" spans="14:15" ht="12">
      <c r="N796" s="1"/>
      <c r="O796" s="1"/>
    </row>
    <row r="797" spans="14:15" ht="12">
      <c r="N797" s="1"/>
      <c r="O797" s="1"/>
    </row>
    <row r="798" spans="14:15" ht="12">
      <c r="N798" s="1"/>
      <c r="O798" s="1"/>
    </row>
    <row r="799" spans="14:15" ht="12">
      <c r="N799" s="1"/>
      <c r="O799" s="1"/>
    </row>
    <row r="800" spans="14:15" ht="12">
      <c r="N800" s="1"/>
      <c r="O800" s="1"/>
    </row>
    <row r="801" spans="14:15" ht="12">
      <c r="N801" s="1"/>
      <c r="O801" s="1"/>
    </row>
    <row r="802" spans="14:15" ht="12">
      <c r="N802" s="1"/>
      <c r="O802" s="1"/>
    </row>
    <row r="803" spans="14:15" ht="12">
      <c r="N803" s="1"/>
      <c r="O803" s="1"/>
    </row>
    <row r="804" spans="14:15" ht="12">
      <c r="N804" s="1"/>
      <c r="O804" s="1"/>
    </row>
    <row r="805" spans="14:15" ht="12">
      <c r="N805" s="1"/>
      <c r="O805" s="1"/>
    </row>
    <row r="806" spans="14:15" ht="12">
      <c r="N806" s="1"/>
      <c r="O806" s="1"/>
    </row>
    <row r="807" spans="14:15" ht="12">
      <c r="N807" s="1"/>
      <c r="O807" s="1"/>
    </row>
    <row r="808" spans="14:15" ht="12">
      <c r="N808" s="1"/>
      <c r="O808" s="1"/>
    </row>
    <row r="809" spans="14:15" ht="12">
      <c r="N809" s="1"/>
      <c r="O809" s="1"/>
    </row>
    <row r="810" spans="14:15" ht="12">
      <c r="N810" s="1"/>
      <c r="O810" s="1"/>
    </row>
    <row r="811" spans="14:15" ht="12">
      <c r="N811" s="1"/>
      <c r="O811" s="1"/>
    </row>
    <row r="812" spans="14:15" ht="12">
      <c r="N812" s="1"/>
      <c r="O812" s="1"/>
    </row>
    <row r="813" spans="14:15" ht="12">
      <c r="N813" s="1"/>
      <c r="O813" s="1"/>
    </row>
    <row r="814" spans="14:15" ht="12">
      <c r="N814" s="1"/>
      <c r="O814" s="1"/>
    </row>
    <row r="815" spans="14:15" ht="12">
      <c r="N815" s="1"/>
      <c r="O815" s="1"/>
    </row>
    <row r="816" spans="14:15" ht="12">
      <c r="N816" s="1"/>
      <c r="O816" s="1"/>
    </row>
    <row r="817" spans="14:15" ht="12">
      <c r="N817" s="1"/>
      <c r="O817" s="1"/>
    </row>
    <row r="818" spans="14:15" ht="12">
      <c r="N818" s="1"/>
      <c r="O818" s="1"/>
    </row>
    <row r="819" spans="14:15" ht="12">
      <c r="N819" s="1"/>
      <c r="O819" s="1"/>
    </row>
    <row r="820" spans="14:15" ht="12">
      <c r="N820" s="1"/>
      <c r="O820" s="1"/>
    </row>
    <row r="821" spans="14:15" ht="12">
      <c r="N821" s="1"/>
      <c r="O821" s="1"/>
    </row>
    <row r="822" spans="14:15" ht="12">
      <c r="N822" s="1"/>
      <c r="O822" s="1"/>
    </row>
    <row r="823" spans="14:15" ht="12">
      <c r="N823" s="1"/>
      <c r="O823" s="1"/>
    </row>
    <row r="824" spans="14:15" ht="12">
      <c r="N824" s="1"/>
      <c r="O824" s="1"/>
    </row>
    <row r="825" spans="14:15" ht="12">
      <c r="N825" s="1"/>
      <c r="O825" s="1"/>
    </row>
    <row r="826" spans="14:15" ht="12">
      <c r="N826" s="1"/>
      <c r="O826" s="1"/>
    </row>
    <row r="827" spans="14:15" ht="12">
      <c r="N827" s="1"/>
      <c r="O827" s="1"/>
    </row>
    <row r="828" spans="14:15" ht="12">
      <c r="N828" s="1"/>
      <c r="O828" s="1"/>
    </row>
    <row r="829" spans="14:15" ht="12">
      <c r="N829" s="1"/>
      <c r="O829" s="1"/>
    </row>
    <row r="830" spans="14:15" ht="12">
      <c r="N830" s="1"/>
      <c r="O830" s="1"/>
    </row>
    <row r="831" spans="14:15" ht="12">
      <c r="N831" s="1"/>
      <c r="O831" s="1"/>
    </row>
    <row r="832" spans="14:15" ht="12">
      <c r="N832" s="1"/>
      <c r="O832" s="1"/>
    </row>
    <row r="833" spans="14:15" ht="12">
      <c r="N833" s="1"/>
      <c r="O833" s="1"/>
    </row>
    <row r="834" spans="14:15" ht="12">
      <c r="N834" s="1"/>
      <c r="O834" s="1"/>
    </row>
    <row r="835" spans="14:15" ht="12">
      <c r="N835" s="1"/>
      <c r="O835" s="1"/>
    </row>
    <row r="836" spans="14:15" ht="12">
      <c r="N836" s="1"/>
      <c r="O836" s="1"/>
    </row>
    <row r="837" spans="14:15" ht="12">
      <c r="N837" s="1"/>
      <c r="O837" s="1"/>
    </row>
    <row r="838" spans="14:15" ht="12">
      <c r="N838" s="1"/>
      <c r="O838" s="1"/>
    </row>
    <row r="839" spans="14:15" ht="12">
      <c r="N839" s="1"/>
      <c r="O839" s="1"/>
    </row>
    <row r="840" spans="14:15" ht="12">
      <c r="N840" s="1"/>
      <c r="O840" s="1"/>
    </row>
    <row r="841" spans="14:15" ht="12">
      <c r="N841" s="1"/>
      <c r="O841" s="1"/>
    </row>
    <row r="842" spans="14:15" ht="12">
      <c r="N842" s="1"/>
      <c r="O842" s="1"/>
    </row>
    <row r="843" spans="14:15" ht="12">
      <c r="N843" s="1"/>
      <c r="O843" s="1"/>
    </row>
    <row r="844" spans="14:15" ht="12">
      <c r="N844" s="1"/>
      <c r="O844" s="1"/>
    </row>
    <row r="845" spans="14:15" ht="12">
      <c r="N845" s="1"/>
      <c r="O845" s="1"/>
    </row>
    <row r="846" spans="14:15" ht="12">
      <c r="N846" s="1"/>
      <c r="O846" s="1"/>
    </row>
    <row r="847" spans="14:15" ht="12">
      <c r="N847" s="1"/>
      <c r="O847" s="1"/>
    </row>
    <row r="848" spans="14:15" ht="12">
      <c r="N848" s="1"/>
      <c r="O848" s="1"/>
    </row>
    <row r="849" spans="14:15" ht="12">
      <c r="N849" s="1"/>
      <c r="O849" s="1"/>
    </row>
    <row r="850" spans="14:15" ht="12">
      <c r="N850" s="1"/>
      <c r="O850" s="1"/>
    </row>
    <row r="851" spans="14:15" ht="12">
      <c r="N851" s="1"/>
      <c r="O851" s="1"/>
    </row>
    <row r="852" spans="14:15" ht="12">
      <c r="N852" s="1"/>
      <c r="O852" s="1"/>
    </row>
    <row r="853" spans="14:15" ht="12">
      <c r="N853" s="1"/>
      <c r="O853" s="1"/>
    </row>
    <row r="854" spans="14:15" ht="12">
      <c r="N854" s="1"/>
      <c r="O854" s="1"/>
    </row>
    <row r="855" spans="14:15" ht="12">
      <c r="N855" s="1"/>
      <c r="O855" s="1"/>
    </row>
    <row r="856" spans="14:15" ht="12">
      <c r="N856" s="1"/>
      <c r="O856" s="1"/>
    </row>
    <row r="857" spans="14:15" ht="12">
      <c r="N857" s="1"/>
      <c r="O857" s="1"/>
    </row>
    <row r="858" spans="14:15" ht="12">
      <c r="N858" s="1"/>
      <c r="O858" s="1"/>
    </row>
    <row r="859" spans="14:15" ht="12">
      <c r="N859" s="1"/>
      <c r="O859" s="1"/>
    </row>
    <row r="860" spans="14:15" ht="12">
      <c r="N860" s="1"/>
      <c r="O860" s="1"/>
    </row>
    <row r="861" spans="14:15" ht="12">
      <c r="N861" s="1"/>
      <c r="O861" s="1"/>
    </row>
    <row r="862" spans="14:15" ht="12">
      <c r="N862" s="1"/>
      <c r="O862" s="1"/>
    </row>
    <row r="863" spans="14:15" ht="12">
      <c r="N863" s="1"/>
      <c r="O863" s="1"/>
    </row>
    <row r="864" spans="14:15" ht="12">
      <c r="N864" s="1"/>
      <c r="O864" s="1"/>
    </row>
    <row r="865" spans="14:15" ht="12">
      <c r="N865" s="1"/>
      <c r="O865" s="1"/>
    </row>
    <row r="866" spans="14:15" ht="12">
      <c r="N866" s="1"/>
      <c r="O866" s="1"/>
    </row>
    <row r="867" spans="14:15" ht="12">
      <c r="N867" s="1"/>
      <c r="O867" s="1"/>
    </row>
    <row r="868" spans="14:15" ht="12">
      <c r="N868" s="1"/>
      <c r="O868" s="1"/>
    </row>
    <row r="869" spans="14:15" ht="12">
      <c r="N869" s="1"/>
      <c r="O869" s="1"/>
    </row>
    <row r="870" spans="14:15" ht="12">
      <c r="N870" s="1"/>
      <c r="O870" s="1"/>
    </row>
    <row r="871" spans="14:15" ht="12">
      <c r="N871" s="1"/>
      <c r="O871" s="1"/>
    </row>
    <row r="872" spans="14:15" ht="12">
      <c r="N872" s="1"/>
      <c r="O872" s="1"/>
    </row>
    <row r="873" spans="14:15" ht="12">
      <c r="N873" s="1"/>
      <c r="O873" s="1"/>
    </row>
    <row r="874" spans="14:15" ht="12">
      <c r="N874" s="1"/>
      <c r="O874" s="1"/>
    </row>
    <row r="875" spans="14:15" ht="12">
      <c r="N875" s="1"/>
      <c r="O875" s="1"/>
    </row>
    <row r="876" spans="14:15" ht="12">
      <c r="N876" s="1"/>
      <c r="O876" s="1"/>
    </row>
    <row r="877" spans="14:15" ht="12">
      <c r="N877" s="1"/>
      <c r="O877" s="1"/>
    </row>
    <row r="878" spans="14:15" ht="12">
      <c r="N878" s="1"/>
      <c r="O878" s="1"/>
    </row>
    <row r="879" spans="14:15" ht="12">
      <c r="N879" s="1"/>
      <c r="O879" s="1"/>
    </row>
    <row r="880" spans="14:15" ht="12">
      <c r="N880" s="1"/>
      <c r="O880" s="1"/>
    </row>
    <row r="881" spans="14:15" ht="12">
      <c r="N881" s="1"/>
      <c r="O881" s="1"/>
    </row>
    <row r="882" spans="14:15" ht="12">
      <c r="N882" s="1"/>
      <c r="O882" s="1"/>
    </row>
    <row r="883" spans="14:15" ht="12">
      <c r="N883" s="1"/>
      <c r="O883" s="1"/>
    </row>
    <row r="884" spans="14:15" ht="12">
      <c r="N884" s="1"/>
      <c r="O884" s="1"/>
    </row>
    <row r="885" spans="14:15" ht="12">
      <c r="N885" s="1"/>
      <c r="O885" s="1"/>
    </row>
    <row r="886" spans="14:15" ht="12">
      <c r="N886" s="1"/>
      <c r="O886" s="1"/>
    </row>
    <row r="887" spans="14:15" ht="12">
      <c r="N887" s="1"/>
      <c r="O887" s="1"/>
    </row>
    <row r="888" spans="14:15" ht="12">
      <c r="N888" s="1"/>
      <c r="O888" s="1"/>
    </row>
    <row r="889" spans="14:15" ht="12">
      <c r="N889" s="1"/>
      <c r="O889" s="1"/>
    </row>
    <row r="890" spans="14:15" ht="12">
      <c r="N890" s="1"/>
      <c r="O890" s="1"/>
    </row>
    <row r="891" spans="14:15" ht="12">
      <c r="N891" s="1"/>
      <c r="O891" s="1"/>
    </row>
    <row r="892" spans="14:15" ht="12">
      <c r="N892" s="1"/>
      <c r="O892" s="1"/>
    </row>
    <row r="893" spans="14:15" ht="12">
      <c r="N893" s="1"/>
      <c r="O893" s="1"/>
    </row>
    <row r="894" spans="14:15" ht="12">
      <c r="N894" s="1"/>
      <c r="O894" s="1"/>
    </row>
    <row r="895" spans="14:15" ht="12">
      <c r="N895" s="1"/>
      <c r="O895" s="1"/>
    </row>
    <row r="896" spans="14:15" ht="12">
      <c r="N896" s="1"/>
      <c r="O896" s="1"/>
    </row>
    <row r="897" spans="14:15" ht="12">
      <c r="N897" s="1"/>
      <c r="O897" s="1"/>
    </row>
    <row r="898" spans="14:15" ht="12">
      <c r="N898" s="1"/>
      <c r="O898" s="1"/>
    </row>
    <row r="899" spans="14:15" ht="12">
      <c r="N899" s="1"/>
      <c r="O899" s="1"/>
    </row>
    <row r="900" spans="14:15" ht="12">
      <c r="N900" s="1"/>
      <c r="O900" s="1"/>
    </row>
    <row r="901" spans="14:15" ht="12">
      <c r="N901" s="1"/>
      <c r="O901" s="1"/>
    </row>
    <row r="902" spans="14:15" ht="12">
      <c r="N902" s="1"/>
      <c r="O902" s="1"/>
    </row>
    <row r="903" spans="14:15" ht="12">
      <c r="N903" s="1"/>
      <c r="O903" s="1"/>
    </row>
    <row r="904" spans="14:15" ht="12">
      <c r="N904" s="1"/>
      <c r="O904" s="1"/>
    </row>
    <row r="905" spans="14:15" ht="12">
      <c r="N905" s="1"/>
      <c r="O905" s="1"/>
    </row>
    <row r="906" spans="14:15" ht="12">
      <c r="N906" s="1"/>
      <c r="O906" s="1"/>
    </row>
    <row r="907" spans="14:15" ht="12">
      <c r="N907" s="1"/>
      <c r="O907" s="1"/>
    </row>
    <row r="908" spans="14:15" ht="12">
      <c r="N908" s="1"/>
      <c r="O908" s="1"/>
    </row>
    <row r="909" spans="14:15" ht="12">
      <c r="N909" s="1"/>
      <c r="O909" s="1"/>
    </row>
    <row r="910" spans="14:15" ht="12">
      <c r="N910" s="1"/>
      <c r="O910" s="1"/>
    </row>
    <row r="911" spans="14:15" ht="12">
      <c r="N911" s="1"/>
      <c r="O911" s="1"/>
    </row>
    <row r="912" spans="14:15" ht="12">
      <c r="N912" s="1"/>
      <c r="O912" s="1"/>
    </row>
    <row r="913" spans="14:15" ht="12">
      <c r="N913" s="1"/>
      <c r="O913" s="1"/>
    </row>
    <row r="914" spans="14:15" ht="12">
      <c r="N914" s="1"/>
      <c r="O914" s="1"/>
    </row>
    <row r="915" spans="14:15" ht="12">
      <c r="N915" s="1"/>
      <c r="O915" s="1"/>
    </row>
    <row r="916" spans="14:15" ht="12">
      <c r="N916" s="1"/>
      <c r="O916" s="1"/>
    </row>
    <row r="917" spans="14:15" ht="12">
      <c r="N917" s="1"/>
      <c r="O917" s="1"/>
    </row>
    <row r="918" spans="14:15" ht="12">
      <c r="N918" s="1"/>
      <c r="O918" s="1"/>
    </row>
    <row r="919" spans="14:15" ht="12">
      <c r="N919" s="1"/>
      <c r="O919" s="1"/>
    </row>
    <row r="920" spans="14:15" ht="12">
      <c r="N920" s="1"/>
      <c r="O920" s="1"/>
    </row>
    <row r="921" spans="14:15" ht="12">
      <c r="N921" s="1"/>
      <c r="O921" s="1"/>
    </row>
    <row r="922" spans="14:15" ht="12">
      <c r="N922" s="1"/>
      <c r="O922" s="1"/>
    </row>
    <row r="923" spans="14:15" ht="12">
      <c r="N923" s="1"/>
      <c r="O923" s="1"/>
    </row>
    <row r="924" spans="14:15" ht="12">
      <c r="N924" s="1"/>
      <c r="O924" s="1"/>
    </row>
    <row r="925" spans="14:15" ht="12">
      <c r="N925" s="1"/>
      <c r="O925" s="1"/>
    </row>
    <row r="926" spans="14:15" ht="12">
      <c r="N926" s="1"/>
      <c r="O926" s="1"/>
    </row>
    <row r="927" spans="14:15" ht="12">
      <c r="N927" s="1"/>
      <c r="O927" s="1"/>
    </row>
    <row r="928" spans="14:15" ht="12">
      <c r="N928" s="1"/>
      <c r="O928" s="1"/>
    </row>
    <row r="929" spans="14:15" ht="12">
      <c r="N929" s="1"/>
      <c r="O929" s="1"/>
    </row>
    <row r="930" spans="14:15" ht="12">
      <c r="N930" s="1"/>
      <c r="O930" s="1"/>
    </row>
    <row r="931" spans="14:15" ht="12">
      <c r="N931" s="1"/>
      <c r="O931" s="1"/>
    </row>
    <row r="932" spans="14:15" ht="12">
      <c r="N932" s="1"/>
      <c r="O932" s="1"/>
    </row>
    <row r="933" spans="14:15" ht="12">
      <c r="N933" s="1"/>
      <c r="O933" s="1"/>
    </row>
    <row r="934" spans="14:15" ht="12">
      <c r="N934" s="1"/>
      <c r="O934" s="1"/>
    </row>
    <row r="935" spans="14:15" ht="12">
      <c r="N935" s="1"/>
      <c r="O935" s="1"/>
    </row>
    <row r="936" spans="14:15" ht="12">
      <c r="N936" s="1"/>
      <c r="O936" s="1"/>
    </row>
    <row r="937" spans="14:15" ht="12">
      <c r="N937" s="1"/>
      <c r="O937" s="1"/>
    </row>
    <row r="938" spans="14:15" ht="12">
      <c r="N938" s="1"/>
      <c r="O938" s="1"/>
    </row>
    <row r="939" spans="14:15" ht="12">
      <c r="N939" s="1"/>
      <c r="O939" s="1"/>
    </row>
    <row r="940" spans="14:15" ht="12">
      <c r="N940" s="1"/>
      <c r="O940" s="1"/>
    </row>
    <row r="941" spans="14:15" ht="12">
      <c r="N941" s="1"/>
      <c r="O941" s="1"/>
    </row>
    <row r="942" spans="14:15" ht="12">
      <c r="N942" s="1"/>
      <c r="O942" s="1"/>
    </row>
    <row r="943" spans="14:15" ht="12">
      <c r="N943" s="1"/>
      <c r="O943" s="1"/>
    </row>
    <row r="944" spans="14:15" ht="12">
      <c r="N944" s="1"/>
      <c r="O944" s="1"/>
    </row>
    <row r="945" spans="14:15" ht="12">
      <c r="N945" s="1"/>
      <c r="O945" s="1"/>
    </row>
    <row r="946" spans="14:15" ht="12">
      <c r="N946" s="1"/>
      <c r="O946" s="1"/>
    </row>
    <row r="947" spans="14:15" ht="12">
      <c r="N947" s="1"/>
      <c r="O947" s="1"/>
    </row>
    <row r="948" spans="14:15" ht="12">
      <c r="N948" s="1"/>
      <c r="O948" s="1"/>
    </row>
    <row r="949" spans="14:15" ht="12">
      <c r="N949" s="1"/>
      <c r="O949" s="1"/>
    </row>
    <row r="950" spans="14:15" ht="12">
      <c r="N950" s="1"/>
      <c r="O950" s="1"/>
    </row>
    <row r="951" spans="14:15" ht="12">
      <c r="N951" s="1"/>
      <c r="O951" s="1"/>
    </row>
    <row r="952" spans="14:15" ht="12">
      <c r="N952" s="1"/>
      <c r="O952" s="1"/>
    </row>
    <row r="953" spans="14:15" ht="12">
      <c r="N953" s="1"/>
      <c r="O953" s="1"/>
    </row>
    <row r="954" spans="14:15" ht="12">
      <c r="N954" s="1"/>
      <c r="O954" s="1"/>
    </row>
    <row r="955" spans="14:15" ht="12">
      <c r="N955" s="1"/>
      <c r="O955" s="1"/>
    </row>
    <row r="956" spans="14:15" ht="12">
      <c r="N956" s="1"/>
      <c r="O956" s="1"/>
    </row>
    <row r="957" spans="14:15" ht="12">
      <c r="N957" s="1"/>
      <c r="O957" s="1"/>
    </row>
    <row r="958" spans="14:15" ht="12">
      <c r="N958" s="1"/>
      <c r="O958" s="1"/>
    </row>
    <row r="959" spans="14:15" ht="12">
      <c r="N959" s="1"/>
      <c r="O959" s="1"/>
    </row>
    <row r="960" spans="14:15" ht="12">
      <c r="N960" s="1"/>
      <c r="O960" s="1"/>
    </row>
    <row r="961" spans="14:15" ht="12">
      <c r="N961" s="1"/>
      <c r="O961" s="1"/>
    </row>
    <row r="962" spans="14:15" ht="12">
      <c r="N962" s="1"/>
      <c r="O962" s="1"/>
    </row>
    <row r="963" spans="14:15" ht="12">
      <c r="N963" s="1"/>
      <c r="O963" s="1"/>
    </row>
    <row r="964" spans="14:15" ht="12">
      <c r="N964" s="1"/>
      <c r="O964" s="1"/>
    </row>
    <row r="965" spans="14:15" ht="12">
      <c r="N965" s="1"/>
      <c r="O965" s="1"/>
    </row>
    <row r="966" spans="14:15" ht="12">
      <c r="N966" s="1"/>
      <c r="O966" s="1"/>
    </row>
    <row r="967" spans="14:15" ht="12">
      <c r="N967" s="1"/>
      <c r="O967" s="1"/>
    </row>
    <row r="968" spans="14:15" ht="12">
      <c r="N968" s="1"/>
      <c r="O968" s="1"/>
    </row>
    <row r="969" spans="14:15" ht="12">
      <c r="N969" s="1"/>
      <c r="O969" s="1"/>
    </row>
    <row r="970" spans="14:15" ht="12">
      <c r="N970" s="1"/>
      <c r="O970" s="1"/>
    </row>
    <row r="971" spans="14:15" ht="12">
      <c r="N971" s="1"/>
      <c r="O971" s="1"/>
    </row>
    <row r="972" spans="14:15" ht="12">
      <c r="N972" s="1"/>
      <c r="O972" s="1"/>
    </row>
    <row r="973" spans="14:15" ht="12">
      <c r="N973" s="1"/>
      <c r="O973" s="1"/>
    </row>
    <row r="974" spans="14:15" ht="12">
      <c r="N974" s="1"/>
      <c r="O974" s="1"/>
    </row>
    <row r="975" spans="14:15" ht="12">
      <c r="N975" s="1"/>
      <c r="O975" s="1"/>
    </row>
    <row r="976" spans="14:15" ht="12">
      <c r="N976" s="1"/>
      <c r="O976" s="1"/>
    </row>
    <row r="977" spans="14:15" ht="12">
      <c r="N977" s="1"/>
      <c r="O977" s="1"/>
    </row>
    <row r="978" spans="14:15" ht="12">
      <c r="N978" s="1"/>
      <c r="O978" s="1"/>
    </row>
    <row r="979" spans="14:15" ht="12">
      <c r="N979" s="1"/>
      <c r="O979" s="1"/>
    </row>
    <row r="980" spans="14:15" ht="12">
      <c r="N980" s="1"/>
      <c r="O980" s="1"/>
    </row>
    <row r="981" spans="14:15" ht="12">
      <c r="N981" s="1"/>
      <c r="O981" s="1"/>
    </row>
    <row r="982" spans="14:15" ht="12">
      <c r="N982" s="1"/>
      <c r="O982" s="1"/>
    </row>
    <row r="983" spans="14:15" ht="12">
      <c r="N983" s="1"/>
      <c r="O983" s="1"/>
    </row>
    <row r="984" spans="14:15" ht="12">
      <c r="N984" s="1"/>
      <c r="O984" s="1"/>
    </row>
    <row r="985" spans="14:15" ht="12">
      <c r="N985" s="1"/>
      <c r="O985" s="1"/>
    </row>
    <row r="986" spans="14:15" ht="12">
      <c r="N986" s="1"/>
      <c r="O986" s="1"/>
    </row>
    <row r="987" spans="14:15" ht="12">
      <c r="N987" s="1"/>
      <c r="O987" s="1"/>
    </row>
    <row r="988" spans="14:15" ht="12">
      <c r="N988" s="1"/>
      <c r="O988" s="1"/>
    </row>
    <row r="989" spans="14:15" ht="12">
      <c r="N989" s="1"/>
      <c r="O989" s="1"/>
    </row>
    <row r="990" spans="14:15" ht="12">
      <c r="N990" s="1"/>
      <c r="O990" s="1"/>
    </row>
    <row r="991" spans="14:15" ht="12">
      <c r="N991" s="1"/>
      <c r="O991" s="1"/>
    </row>
    <row r="992" spans="14:15" ht="12">
      <c r="N992" s="1"/>
      <c r="O992" s="1"/>
    </row>
    <row r="993" spans="14:15" ht="12">
      <c r="N993" s="1"/>
      <c r="O993" s="1"/>
    </row>
    <row r="994" spans="14:15" ht="12">
      <c r="N994" s="1"/>
      <c r="O994" s="1"/>
    </row>
    <row r="995" spans="14:15" ht="12">
      <c r="N995" s="1"/>
      <c r="O995" s="1"/>
    </row>
    <row r="996" spans="14:15" ht="12">
      <c r="N996" s="1"/>
      <c r="O996" s="1"/>
    </row>
    <row r="997" spans="14:15" ht="12">
      <c r="N997" s="1"/>
      <c r="O997" s="1"/>
    </row>
    <row r="998" spans="14:15" ht="12">
      <c r="N998" s="1"/>
      <c r="O998" s="1"/>
    </row>
    <row r="999" spans="14:15" ht="12">
      <c r="N999" s="1"/>
      <c r="O999" s="1"/>
    </row>
    <row r="1000" spans="14:15" ht="12">
      <c r="N1000" s="1"/>
      <c r="O1000" s="1"/>
    </row>
    <row r="1001" spans="14:15" ht="12">
      <c r="N1001" s="1"/>
      <c r="O1001" s="1"/>
    </row>
    <row r="1002" spans="14:15" ht="12">
      <c r="N1002" s="1"/>
      <c r="O1002" s="1"/>
    </row>
    <row r="1003" spans="14:15" ht="12">
      <c r="N1003" s="1"/>
      <c r="O1003" s="1"/>
    </row>
    <row r="1004" spans="14:15" ht="12">
      <c r="N1004" s="1"/>
      <c r="O1004" s="1"/>
    </row>
    <row r="1005" spans="14:15" ht="12">
      <c r="N1005" s="1"/>
      <c r="O1005" s="1"/>
    </row>
    <row r="1006" spans="14:15" ht="12">
      <c r="N1006" s="1"/>
      <c r="O1006" s="1"/>
    </row>
    <row r="1007" spans="14:15" ht="12">
      <c r="N1007" s="1"/>
      <c r="O1007" s="1"/>
    </row>
    <row r="1008" spans="14:15" ht="12">
      <c r="N1008" s="1"/>
      <c r="O1008" s="1"/>
    </row>
    <row r="1009" spans="14:15" ht="12">
      <c r="N1009" s="1"/>
      <c r="O1009" s="1"/>
    </row>
    <row r="1010" spans="14:15" ht="12">
      <c r="N1010" s="1"/>
      <c r="O1010" s="1"/>
    </row>
    <row r="1011" spans="14:15" ht="12">
      <c r="N1011" s="1"/>
      <c r="O1011" s="1"/>
    </row>
    <row r="1012" spans="14:15" ht="12">
      <c r="N1012" s="1"/>
      <c r="O1012" s="1"/>
    </row>
    <row r="1013" spans="14:15" ht="12">
      <c r="N1013" s="1"/>
      <c r="O1013" s="1"/>
    </row>
    <row r="1014" spans="14:15" ht="12">
      <c r="N1014" s="1"/>
      <c r="O1014" s="1"/>
    </row>
    <row r="1015" spans="14:15" ht="12">
      <c r="N1015" s="1"/>
      <c r="O1015" s="1"/>
    </row>
    <row r="1016" spans="14:15" ht="12">
      <c r="N1016" s="1"/>
      <c r="O1016" s="1"/>
    </row>
    <row r="1017" spans="14:15" ht="12">
      <c r="N1017" s="1"/>
      <c r="O1017" s="1"/>
    </row>
    <row r="1018" spans="14:15" ht="12">
      <c r="N1018" s="1"/>
      <c r="O1018" s="1"/>
    </row>
    <row r="1019" spans="14:15" ht="12">
      <c r="N1019" s="1"/>
      <c r="O1019" s="1"/>
    </row>
    <row r="1020" spans="14:15" ht="12">
      <c r="N1020" s="1"/>
      <c r="O1020" s="1"/>
    </row>
    <row r="1021" spans="14:15" ht="12">
      <c r="N1021" s="1"/>
      <c r="O1021" s="1"/>
    </row>
    <row r="1022" spans="14:15" ht="12">
      <c r="N1022" s="1"/>
      <c r="O1022" s="1"/>
    </row>
    <row r="1023" spans="14:15" ht="12">
      <c r="N1023" s="1"/>
      <c r="O1023" s="1"/>
    </row>
    <row r="1024" spans="14:15" ht="12">
      <c r="N1024" s="1"/>
      <c r="O1024" s="1"/>
    </row>
    <row r="1025" spans="14:15" ht="12">
      <c r="N1025" s="1"/>
      <c r="O1025" s="1"/>
    </row>
    <row r="1026" spans="14:15" ht="12">
      <c r="N1026" s="1"/>
      <c r="O1026" s="1"/>
    </row>
    <row r="1027" spans="14:15" ht="12">
      <c r="N1027" s="1"/>
      <c r="O1027" s="1"/>
    </row>
    <row r="1028" spans="14:15" ht="12">
      <c r="N1028" s="1"/>
      <c r="O1028" s="1"/>
    </row>
    <row r="1029" spans="14:15" ht="12">
      <c r="N1029" s="1"/>
      <c r="O1029" s="1"/>
    </row>
    <row r="1030" spans="14:15" ht="12">
      <c r="N1030" s="1"/>
      <c r="O1030" s="1"/>
    </row>
    <row r="1031" spans="14:15" ht="12">
      <c r="N1031" s="1"/>
      <c r="O1031" s="1"/>
    </row>
    <row r="1032" spans="14:15" ht="12">
      <c r="N1032" s="1"/>
      <c r="O1032" s="1"/>
    </row>
    <row r="1033" spans="14:15" ht="12">
      <c r="N1033" s="1"/>
      <c r="O1033" s="1"/>
    </row>
    <row r="1034" spans="14:15" ht="12">
      <c r="N1034" s="1"/>
      <c r="O1034" s="1"/>
    </row>
    <row r="1035" spans="14:15" ht="12">
      <c r="N1035" s="1"/>
      <c r="O1035" s="1"/>
    </row>
    <row r="1036" spans="14:15" ht="12">
      <c r="N1036" s="1"/>
      <c r="O1036" s="1"/>
    </row>
    <row r="1037" spans="14:15" ht="12">
      <c r="N1037" s="1"/>
      <c r="O1037" s="1"/>
    </row>
    <row r="1038" spans="14:15" ht="12">
      <c r="N1038" s="1"/>
      <c r="O1038" s="1"/>
    </row>
    <row r="1039" spans="14:15" ht="12">
      <c r="N1039" s="1"/>
      <c r="O1039" s="1"/>
    </row>
    <row r="1040" spans="14:15" ht="12">
      <c r="N1040" s="1"/>
      <c r="O1040" s="1"/>
    </row>
    <row r="1041" spans="14:15" ht="12">
      <c r="N1041" s="1"/>
      <c r="O1041" s="1"/>
    </row>
    <row r="1042" spans="14:15" ht="12">
      <c r="N1042" s="1"/>
      <c r="O1042" s="1"/>
    </row>
    <row r="1043" spans="14:15" ht="12">
      <c r="N1043" s="1"/>
      <c r="O1043" s="1"/>
    </row>
    <row r="1044" spans="14:15" ht="12">
      <c r="N1044" s="1"/>
      <c r="O1044" s="1"/>
    </row>
    <row r="1045" spans="14:15" ht="12">
      <c r="N1045" s="1"/>
      <c r="O1045" s="1"/>
    </row>
    <row r="1046" spans="14:15" ht="12">
      <c r="N1046" s="1"/>
      <c r="O1046" s="1"/>
    </row>
    <row r="1047" spans="14:15" ht="12">
      <c r="N1047" s="1"/>
      <c r="O1047" s="1"/>
    </row>
    <row r="1048" spans="14:15" ht="12">
      <c r="N1048" s="1"/>
      <c r="O1048" s="1"/>
    </row>
    <row r="1049" spans="14:15" ht="12">
      <c r="N1049" s="1"/>
      <c r="O1049" s="1"/>
    </row>
    <row r="1050" spans="14:15" ht="12">
      <c r="N1050" s="1"/>
      <c r="O1050" s="1"/>
    </row>
    <row r="1051" spans="14:15" ht="12">
      <c r="N1051" s="1"/>
      <c r="O1051" s="1"/>
    </row>
    <row r="1052" spans="14:15" ht="12">
      <c r="N1052" s="1"/>
      <c r="O1052" s="1"/>
    </row>
    <row r="1053" spans="14:15" ht="12">
      <c r="N1053" s="1"/>
      <c r="O1053" s="1"/>
    </row>
    <row r="1054" spans="14:15" ht="12">
      <c r="N1054" s="1"/>
      <c r="O1054" s="1"/>
    </row>
    <row r="1055" spans="14:15" ht="12">
      <c r="N1055" s="1"/>
      <c r="O1055" s="1"/>
    </row>
    <row r="1056" spans="14:15" ht="12">
      <c r="N1056" s="1"/>
      <c r="O1056" s="1"/>
    </row>
    <row r="1057" spans="14:15" ht="12">
      <c r="N1057" s="1"/>
      <c r="O1057" s="1"/>
    </row>
    <row r="1058" spans="14:15" ht="12">
      <c r="N1058" s="1"/>
      <c r="O1058" s="1"/>
    </row>
    <row r="1059" spans="14:15" ht="12">
      <c r="N1059" s="1"/>
      <c r="O1059" s="1"/>
    </row>
    <row r="1060" spans="14:15" ht="12">
      <c r="N1060" s="1"/>
      <c r="O1060" s="1"/>
    </row>
    <row r="1061" spans="14:15" ht="12">
      <c r="N1061" s="1"/>
      <c r="O1061" s="1"/>
    </row>
    <row r="1062" spans="14:15" ht="12">
      <c r="N1062" s="1"/>
      <c r="O1062" s="1"/>
    </row>
    <row r="1063" spans="14:15" ht="12">
      <c r="N1063" s="1"/>
      <c r="O1063" s="1"/>
    </row>
    <row r="1064" spans="14:15" ht="12">
      <c r="N1064" s="1"/>
      <c r="O1064" s="1"/>
    </row>
    <row r="1065" spans="14:15" ht="12">
      <c r="N1065" s="1"/>
      <c r="O1065" s="1"/>
    </row>
    <row r="1066" spans="14:15" ht="12">
      <c r="N1066" s="1"/>
      <c r="O1066" s="1"/>
    </row>
    <row r="1067" spans="14:15" ht="12">
      <c r="N1067" s="1"/>
      <c r="O1067" s="1"/>
    </row>
    <row r="1068" spans="14:15" ht="12">
      <c r="N1068" s="1"/>
      <c r="O1068" s="1"/>
    </row>
    <row r="1069" spans="14:15" ht="12">
      <c r="N1069" s="1"/>
      <c r="O1069" s="1"/>
    </row>
    <row r="1070" spans="14:15" ht="12">
      <c r="N1070" s="1"/>
      <c r="O1070" s="1"/>
    </row>
    <row r="1071" spans="14:15" ht="12">
      <c r="N1071" s="1"/>
      <c r="O1071" s="1"/>
    </row>
    <row r="1072" spans="14:15" ht="12">
      <c r="N1072" s="1"/>
      <c r="O1072" s="1"/>
    </row>
    <row r="1073" spans="14:15" ht="12">
      <c r="N1073" s="1"/>
      <c r="O1073" s="1"/>
    </row>
    <row r="1074" spans="14:15" ht="12">
      <c r="N1074" s="1"/>
      <c r="O1074" s="1"/>
    </row>
    <row r="1075" spans="14:15" ht="12">
      <c r="N1075" s="1"/>
      <c r="O1075" s="1"/>
    </row>
    <row r="1076" spans="14:15" ht="12">
      <c r="N1076" s="1"/>
      <c r="O1076" s="1"/>
    </row>
    <row r="1077" spans="14:15" ht="12">
      <c r="N1077" s="1"/>
      <c r="O1077" s="1"/>
    </row>
    <row r="1078" spans="14:15" ht="12">
      <c r="N1078" s="1"/>
      <c r="O1078" s="1"/>
    </row>
    <row r="1079" spans="14:15" ht="12">
      <c r="N1079" s="1"/>
      <c r="O1079" s="1"/>
    </row>
    <row r="1080" spans="14:15" ht="12">
      <c r="N1080" s="1"/>
      <c r="O1080" s="1"/>
    </row>
    <row r="1081" spans="14:15" ht="12">
      <c r="N1081" s="1"/>
      <c r="O1081" s="1"/>
    </row>
    <row r="1082" spans="14:15" ht="12">
      <c r="N1082" s="1"/>
      <c r="O1082" s="1"/>
    </row>
    <row r="1083" spans="14:15" ht="12">
      <c r="N1083" s="1"/>
      <c r="O1083" s="1"/>
    </row>
    <row r="1084" spans="14:15" ht="12">
      <c r="N1084" s="1"/>
      <c r="O1084" s="1"/>
    </row>
    <row r="1085" spans="14:15" ht="12">
      <c r="N1085" s="1"/>
      <c r="O1085" s="1"/>
    </row>
    <row r="1086" spans="14:15" ht="12">
      <c r="N1086" s="1"/>
      <c r="O1086" s="1"/>
    </row>
    <row r="1087" spans="14:15" ht="12">
      <c r="N1087" s="1"/>
      <c r="O1087" s="1"/>
    </row>
    <row r="1088" spans="14:15" ht="12">
      <c r="N1088" s="1"/>
      <c r="O1088" s="1"/>
    </row>
    <row r="1089" spans="14:15" ht="12">
      <c r="N1089" s="1"/>
      <c r="O1089" s="1"/>
    </row>
    <row r="1090" spans="14:15" ht="12">
      <c r="N1090" s="1"/>
      <c r="O1090" s="1"/>
    </row>
    <row r="1091" spans="14:15" ht="12">
      <c r="N1091" s="1"/>
      <c r="O1091" s="1"/>
    </row>
    <row r="1092" spans="14:15" ht="12">
      <c r="N1092" s="1"/>
      <c r="O1092" s="1"/>
    </row>
    <row r="1093" spans="14:15" ht="12">
      <c r="N1093" s="1"/>
      <c r="O1093" s="1"/>
    </row>
    <row r="1094" spans="14:15" ht="12">
      <c r="N1094" s="1"/>
      <c r="O1094" s="1"/>
    </row>
    <row r="1095" spans="14:15" ht="12">
      <c r="N1095" s="1"/>
      <c r="O1095" s="1"/>
    </row>
    <row r="1096" spans="14:15" ht="12">
      <c r="N1096" s="1"/>
      <c r="O1096" s="1"/>
    </row>
    <row r="1097" spans="14:15" ht="12">
      <c r="N1097" s="1"/>
      <c r="O1097" s="1"/>
    </row>
    <row r="1098" spans="14:15" ht="12">
      <c r="N1098" s="1"/>
      <c r="O1098" s="1"/>
    </row>
    <row r="1099" spans="14:15" ht="12">
      <c r="N1099" s="1"/>
      <c r="O1099" s="1"/>
    </row>
    <row r="1100" spans="14:15" ht="12">
      <c r="N1100" s="1"/>
      <c r="O1100" s="1"/>
    </row>
    <row r="1101" spans="14:15" ht="12">
      <c r="N1101" s="1"/>
      <c r="O1101" s="1"/>
    </row>
    <row r="1102" spans="14:15" ht="12">
      <c r="N1102" s="1"/>
      <c r="O1102" s="1"/>
    </row>
    <row r="1103" spans="14:15" ht="12">
      <c r="N1103" s="1"/>
      <c r="O1103" s="1"/>
    </row>
    <row r="1104" spans="14:15" ht="12">
      <c r="N1104" s="1"/>
      <c r="O1104" s="1"/>
    </row>
    <row r="1105" spans="14:15" ht="12">
      <c r="N1105" s="1"/>
      <c r="O1105" s="1"/>
    </row>
    <row r="1106" spans="14:15" ht="12">
      <c r="N1106" s="1"/>
      <c r="O1106" s="1"/>
    </row>
    <row r="1107" spans="14:15" ht="12">
      <c r="N1107" s="1"/>
      <c r="O1107" s="1"/>
    </row>
    <row r="1108" spans="14:15" ht="12">
      <c r="N1108" s="1"/>
      <c r="O1108" s="1"/>
    </row>
    <row r="1109" spans="14:15" ht="12">
      <c r="N1109" s="1"/>
      <c r="O1109" s="1"/>
    </row>
    <row r="1110" spans="14:15" ht="12">
      <c r="N1110" s="1"/>
      <c r="O1110" s="1"/>
    </row>
    <row r="1111" spans="14:15" ht="12">
      <c r="N1111" s="1"/>
      <c r="O1111" s="1"/>
    </row>
    <row r="1112" spans="14:15" ht="12">
      <c r="N1112" s="1"/>
      <c r="O1112" s="1"/>
    </row>
    <row r="1113" spans="14:15" ht="12">
      <c r="N1113" s="1"/>
      <c r="O1113" s="1"/>
    </row>
    <row r="1114" spans="14:15" ht="12">
      <c r="N1114" s="1"/>
      <c r="O1114" s="1"/>
    </row>
    <row r="1115" spans="14:15" ht="12">
      <c r="N1115" s="1"/>
      <c r="O1115" s="1"/>
    </row>
    <row r="1116" spans="14:15" ht="12">
      <c r="N1116" s="1"/>
      <c r="O1116" s="1"/>
    </row>
    <row r="1117" spans="14:15" ht="12">
      <c r="N1117" s="1"/>
      <c r="O1117" s="1"/>
    </row>
    <row r="1118" spans="14:15" ht="12">
      <c r="N1118" s="1"/>
      <c r="O1118" s="1"/>
    </row>
    <row r="1119" spans="14:15" ht="12">
      <c r="N1119" s="1"/>
      <c r="O1119" s="1"/>
    </row>
    <row r="1120" spans="14:15" ht="12">
      <c r="N1120" s="1"/>
      <c r="O1120" s="1"/>
    </row>
    <row r="1121" spans="14:15" ht="12">
      <c r="N1121" s="1"/>
      <c r="O1121" s="1"/>
    </row>
    <row r="1122" spans="14:15" ht="12">
      <c r="N1122" s="1"/>
      <c r="O1122" s="1"/>
    </row>
    <row r="1123" spans="14:15" ht="12">
      <c r="N1123" s="1"/>
      <c r="O1123" s="1"/>
    </row>
    <row r="1124" spans="14:15" ht="12">
      <c r="N1124" s="1"/>
      <c r="O1124" s="1"/>
    </row>
    <row r="1125" spans="14:15" ht="12">
      <c r="N1125" s="1"/>
      <c r="O1125" s="1"/>
    </row>
    <row r="1126" spans="14:15" ht="12">
      <c r="N1126" s="1"/>
      <c r="O1126" s="1"/>
    </row>
    <row r="1127" spans="14:15" ht="12">
      <c r="N1127" s="1"/>
      <c r="O1127" s="1"/>
    </row>
    <row r="1128" spans="14:15" ht="12">
      <c r="N1128" s="1"/>
      <c r="O1128" s="1"/>
    </row>
    <row r="1129" spans="14:15" ht="12">
      <c r="N1129" s="1"/>
      <c r="O1129" s="1"/>
    </row>
    <row r="1130" spans="14:15" ht="12">
      <c r="N1130" s="1"/>
      <c r="O1130" s="1"/>
    </row>
    <row r="1131" spans="14:15" ht="12">
      <c r="N1131" s="1"/>
      <c r="O1131" s="1"/>
    </row>
    <row r="1132" spans="14:15" ht="12">
      <c r="N1132" s="1"/>
      <c r="O1132" s="1"/>
    </row>
    <row r="1133" spans="14:15" ht="12">
      <c r="N1133" s="1"/>
      <c r="O1133" s="1"/>
    </row>
    <row r="1134" spans="14:15" ht="12">
      <c r="N1134" s="1"/>
      <c r="O1134" s="1"/>
    </row>
    <row r="1135" spans="14:15" ht="12">
      <c r="N1135" s="1"/>
      <c r="O1135" s="1"/>
    </row>
    <row r="1136" spans="14:15" ht="12">
      <c r="N1136" s="1"/>
      <c r="O1136" s="1"/>
    </row>
    <row r="1137" spans="14:15" ht="12">
      <c r="N1137" s="1"/>
      <c r="O1137" s="1"/>
    </row>
    <row r="1138" spans="14:15" ht="12">
      <c r="N1138" s="1"/>
      <c r="O1138" s="1"/>
    </row>
    <row r="1139" spans="14:15" ht="12">
      <c r="N1139" s="1"/>
      <c r="O1139" s="1"/>
    </row>
    <row r="1140" spans="14:15" ht="12">
      <c r="N1140" s="1"/>
      <c r="O1140" s="1"/>
    </row>
    <row r="1141" spans="14:15" ht="12">
      <c r="N1141" s="1"/>
      <c r="O1141" s="1"/>
    </row>
    <row r="1142" spans="14:15" ht="12">
      <c r="N1142" s="1"/>
      <c r="O1142" s="1"/>
    </row>
    <row r="1143" spans="14:15" ht="12">
      <c r="N1143" s="1"/>
      <c r="O1143" s="1"/>
    </row>
    <row r="1144" spans="14:15" ht="12">
      <c r="N1144" s="1"/>
      <c r="O1144" s="1"/>
    </row>
    <row r="1145" spans="14:15" ht="12">
      <c r="N1145" s="1"/>
      <c r="O1145" s="1"/>
    </row>
    <row r="1146" spans="14:15" ht="12">
      <c r="N1146" s="1"/>
      <c r="O1146" s="1"/>
    </row>
    <row r="1147" spans="14:15" ht="12">
      <c r="N1147" s="1"/>
      <c r="O1147" s="1"/>
    </row>
    <row r="1148" spans="14:15" ht="12">
      <c r="N1148" s="1"/>
      <c r="O1148" s="1"/>
    </row>
    <row r="1149" spans="14:15" ht="12">
      <c r="N1149" s="1"/>
      <c r="O1149" s="1"/>
    </row>
    <row r="1150" spans="14:15" ht="12">
      <c r="N1150" s="1"/>
      <c r="O1150" s="1"/>
    </row>
    <row r="1151" spans="14:15" ht="12">
      <c r="N1151" s="1"/>
      <c r="O1151" s="1"/>
    </row>
    <row r="1152" spans="14:15" ht="12">
      <c r="N1152" s="1"/>
      <c r="O1152" s="1"/>
    </row>
    <row r="1153" spans="14:15" ht="12">
      <c r="N1153" s="1"/>
      <c r="O1153" s="1"/>
    </row>
    <row r="1154" spans="14:15" ht="12">
      <c r="N1154" s="1"/>
      <c r="O1154" s="1"/>
    </row>
    <row r="1155" spans="14:15" ht="12">
      <c r="N1155" s="1"/>
      <c r="O1155" s="1"/>
    </row>
    <row r="1156" spans="14:15" ht="12">
      <c r="N1156" s="1"/>
      <c r="O1156" s="1"/>
    </row>
    <row r="1157" spans="14:15" ht="12">
      <c r="N1157" s="1"/>
      <c r="O1157" s="1"/>
    </row>
    <row r="1158" spans="14:15" ht="12">
      <c r="N1158" s="1"/>
      <c r="O1158" s="1"/>
    </row>
    <row r="1159" spans="14:15" ht="12">
      <c r="N1159" s="1"/>
      <c r="O1159" s="1"/>
    </row>
    <row r="1160" spans="14:15" ht="12">
      <c r="N1160" s="1"/>
      <c r="O1160" s="1"/>
    </row>
    <row r="1161" spans="14:15" ht="12">
      <c r="N1161" s="1"/>
      <c r="O1161" s="1"/>
    </row>
    <row r="1162" spans="14:15" ht="12">
      <c r="N1162" s="1"/>
      <c r="O1162" s="1"/>
    </row>
    <row r="1163" spans="14:15" ht="12">
      <c r="N1163" s="1"/>
      <c r="O1163" s="1"/>
    </row>
    <row r="1164" spans="14:15" ht="12">
      <c r="N1164" s="1"/>
      <c r="O1164" s="1"/>
    </row>
    <row r="1165" spans="14:15" ht="12">
      <c r="N1165" s="1"/>
      <c r="O1165" s="1"/>
    </row>
    <row r="1166" spans="14:15" ht="12">
      <c r="N1166" s="1"/>
      <c r="O1166" s="1"/>
    </row>
    <row r="1167" spans="14:15" ht="12">
      <c r="N1167" s="1"/>
      <c r="O1167" s="1"/>
    </row>
    <row r="1168" spans="14:15" ht="12">
      <c r="N1168" s="1"/>
      <c r="O1168" s="1"/>
    </row>
    <row r="1169" spans="14:15" ht="12">
      <c r="N1169" s="1"/>
      <c r="O1169" s="1"/>
    </row>
    <row r="1170" spans="14:15" ht="12">
      <c r="N1170" s="1"/>
      <c r="O1170" s="1"/>
    </row>
    <row r="1171" spans="14:15" ht="12">
      <c r="N1171" s="1"/>
      <c r="O1171" s="1"/>
    </row>
    <row r="1172" spans="14:15" ht="12">
      <c r="N1172" s="1"/>
      <c r="O1172" s="1"/>
    </row>
    <row r="1173" spans="14:15" ht="12">
      <c r="N1173" s="1"/>
      <c r="O1173" s="1"/>
    </row>
    <row r="1174" spans="14:15" ht="12">
      <c r="N1174" s="1"/>
      <c r="O1174" s="1"/>
    </row>
    <row r="1175" spans="14:15" ht="12">
      <c r="N1175" s="1"/>
      <c r="O1175" s="1"/>
    </row>
    <row r="1176" spans="14:15" ht="12">
      <c r="N1176" s="1"/>
      <c r="O1176" s="1"/>
    </row>
    <row r="1177" spans="14:15" ht="12">
      <c r="N1177" s="1"/>
      <c r="O1177" s="1"/>
    </row>
    <row r="1178" spans="14:15" ht="12">
      <c r="N1178" s="1"/>
      <c r="O1178" s="1"/>
    </row>
    <row r="1179" spans="14:15" ht="12">
      <c r="N1179" s="1"/>
      <c r="O1179" s="1"/>
    </row>
    <row r="1180" spans="14:15" ht="12">
      <c r="N1180" s="1"/>
      <c r="O1180" s="1"/>
    </row>
    <row r="1181" spans="14:15" ht="12">
      <c r="N1181" s="1"/>
      <c r="O1181" s="1"/>
    </row>
    <row r="1182" spans="14:15" ht="12">
      <c r="N1182" s="1"/>
      <c r="O1182" s="1"/>
    </row>
    <row r="1183" spans="14:15" ht="12">
      <c r="N1183" s="1"/>
      <c r="O1183" s="1"/>
    </row>
    <row r="1184" spans="14:15" ht="12">
      <c r="N1184" s="1"/>
      <c r="O1184" s="1"/>
    </row>
    <row r="1185" spans="14:15" ht="12">
      <c r="N1185" s="1"/>
      <c r="O1185" s="1"/>
    </row>
    <row r="1186" spans="14:15" ht="12">
      <c r="N1186" s="1"/>
      <c r="O1186" s="1"/>
    </row>
    <row r="1187" spans="14:15" ht="12">
      <c r="N1187" s="1"/>
      <c r="O1187" s="1"/>
    </row>
    <row r="1188" spans="14:15" ht="12">
      <c r="N1188" s="1"/>
      <c r="O1188" s="1"/>
    </row>
    <row r="1189" spans="14:15" ht="12">
      <c r="N1189" s="1"/>
      <c r="O1189" s="1"/>
    </row>
    <row r="1190" spans="14:15" ht="12">
      <c r="N1190" s="1"/>
      <c r="O1190" s="1"/>
    </row>
    <row r="1191" spans="14:15" ht="12">
      <c r="N1191" s="1"/>
      <c r="O1191" s="1"/>
    </row>
    <row r="1192" spans="14:15" ht="12">
      <c r="N1192" s="1"/>
      <c r="O1192" s="1"/>
    </row>
    <row r="1193" spans="14:15" ht="12">
      <c r="N1193" s="1"/>
      <c r="O1193" s="1"/>
    </row>
    <row r="1194" spans="14:15" ht="12">
      <c r="N1194" s="1"/>
      <c r="O1194" s="1"/>
    </row>
    <row r="1195" spans="14:15" ht="12">
      <c r="N1195" s="1"/>
      <c r="O1195" s="1"/>
    </row>
    <row r="1196" spans="14:15" ht="12">
      <c r="N1196" s="1"/>
      <c r="O1196" s="1"/>
    </row>
    <row r="1197" spans="14:15" ht="12">
      <c r="N1197" s="1"/>
      <c r="O1197" s="1"/>
    </row>
    <row r="1198" spans="14:15" ht="12">
      <c r="N1198" s="1"/>
      <c r="O1198" s="1"/>
    </row>
    <row r="1199" spans="14:15" ht="12">
      <c r="N1199" s="1"/>
      <c r="O1199" s="1"/>
    </row>
    <row r="1200" spans="14:15" ht="12">
      <c r="N1200" s="1"/>
      <c r="O1200" s="1"/>
    </row>
    <row r="1201" spans="14:15" ht="12">
      <c r="N1201" s="1"/>
      <c r="O1201" s="1"/>
    </row>
    <row r="1202" spans="14:15" ht="12">
      <c r="N1202" s="1"/>
      <c r="O1202" s="1"/>
    </row>
    <row r="1203" spans="14:15" ht="12">
      <c r="N1203" s="1"/>
      <c r="O1203" s="1"/>
    </row>
    <row r="1204" spans="14:15" ht="12">
      <c r="N1204" s="1"/>
      <c r="O1204" s="1"/>
    </row>
    <row r="1205" spans="14:15" ht="12">
      <c r="N1205" s="1"/>
      <c r="O1205" s="1"/>
    </row>
    <row r="1206" spans="14:15" ht="12">
      <c r="N1206" s="1"/>
      <c r="O1206" s="1"/>
    </row>
    <row r="1207" spans="14:15" ht="12">
      <c r="N1207" s="1"/>
      <c r="O1207" s="1"/>
    </row>
    <row r="1208" spans="14:15" ht="12">
      <c r="N1208" s="1"/>
      <c r="O1208" s="1"/>
    </row>
    <row r="1209" spans="14:15" ht="12">
      <c r="N1209" s="1"/>
      <c r="O1209" s="1"/>
    </row>
    <row r="1210" spans="14:15" ht="12">
      <c r="N1210" s="1"/>
      <c r="O1210" s="1"/>
    </row>
    <row r="1211" spans="14:15" ht="12">
      <c r="N1211" s="1"/>
      <c r="O1211" s="1"/>
    </row>
    <row r="1212" spans="14:15" ht="12">
      <c r="N1212" s="1"/>
      <c r="O1212" s="1"/>
    </row>
    <row r="1213" spans="14:15" ht="12">
      <c r="N1213" s="1"/>
      <c r="O1213" s="1"/>
    </row>
    <row r="1214" spans="14:15" ht="12">
      <c r="N1214" s="1"/>
      <c r="O1214" s="1"/>
    </row>
    <row r="1215" spans="14:15" ht="12">
      <c r="N1215" s="1"/>
      <c r="O1215" s="1"/>
    </row>
    <row r="1216" spans="14:15" ht="12">
      <c r="N1216" s="1"/>
      <c r="O1216" s="1"/>
    </row>
    <row r="1217" spans="14:15" ht="12">
      <c r="N1217" s="1"/>
      <c r="O1217" s="1"/>
    </row>
    <row r="1218" spans="14:15" ht="12">
      <c r="N1218" s="1"/>
      <c r="O1218" s="1"/>
    </row>
    <row r="1219" spans="14:15" ht="12">
      <c r="N1219" s="1"/>
      <c r="O1219" s="1"/>
    </row>
    <row r="1220" spans="14:15" ht="12">
      <c r="N1220" s="1"/>
      <c r="O1220" s="1"/>
    </row>
    <row r="1221" spans="14:15" ht="12">
      <c r="N1221" s="1"/>
      <c r="O1221" s="1"/>
    </row>
    <row r="1222" spans="14:15" ht="12">
      <c r="N1222" s="1"/>
      <c r="O1222" s="1"/>
    </row>
    <row r="1223" spans="14:15" ht="12">
      <c r="N1223" s="1"/>
      <c r="O1223" s="1"/>
    </row>
    <row r="1224" spans="14:15" ht="12">
      <c r="N1224" s="1"/>
      <c r="O1224" s="1"/>
    </row>
    <row r="1225" spans="14:15" ht="12">
      <c r="N1225" s="1"/>
      <c r="O1225" s="1"/>
    </row>
    <row r="1226" spans="14:15" ht="12">
      <c r="N1226" s="1"/>
      <c r="O1226" s="1"/>
    </row>
    <row r="1227" spans="14:15" ht="12">
      <c r="N1227" s="1"/>
      <c r="O1227" s="1"/>
    </row>
    <row r="1228" spans="14:15" ht="12">
      <c r="N1228" s="1"/>
      <c r="O1228" s="1"/>
    </row>
    <row r="1229" spans="14:15" ht="12">
      <c r="N1229" s="1"/>
      <c r="O1229" s="1"/>
    </row>
    <row r="1230" spans="14:15" ht="12">
      <c r="N1230" s="1"/>
      <c r="O1230" s="1"/>
    </row>
    <row r="1231" spans="14:15" ht="12">
      <c r="N1231" s="1"/>
      <c r="O1231" s="1"/>
    </row>
    <row r="1232" spans="14:15" ht="12">
      <c r="N1232" s="1"/>
      <c r="O1232" s="1"/>
    </row>
    <row r="1233" spans="14:15" ht="12">
      <c r="N1233" s="1"/>
      <c r="O1233" s="1"/>
    </row>
    <row r="1234" spans="14:15" ht="12">
      <c r="N1234" s="1"/>
      <c r="O1234" s="1"/>
    </row>
    <row r="1235" spans="14:15" ht="12">
      <c r="N1235" s="1"/>
      <c r="O1235" s="1"/>
    </row>
    <row r="1236" spans="14:15" ht="12">
      <c r="N1236" s="1"/>
      <c r="O1236" s="1"/>
    </row>
    <row r="1237" spans="14:15" ht="12">
      <c r="N1237" s="1"/>
      <c r="O1237" s="1"/>
    </row>
    <row r="1238" spans="14:15" ht="12">
      <c r="N1238" s="1"/>
      <c r="O1238" s="1"/>
    </row>
    <row r="1239" spans="14:15" ht="12">
      <c r="N1239" s="1"/>
      <c r="O1239" s="1"/>
    </row>
    <row r="1240" spans="14:15" ht="12">
      <c r="N1240" s="1"/>
      <c r="O1240" s="1"/>
    </row>
    <row r="1241" spans="14:15" ht="12">
      <c r="N1241" s="1"/>
      <c r="O1241" s="1"/>
    </row>
    <row r="1242" spans="14:15" ht="12">
      <c r="N1242" s="1"/>
      <c r="O1242" s="1"/>
    </row>
    <row r="1243" spans="14:15" ht="12">
      <c r="N1243" s="1"/>
      <c r="O1243" s="1"/>
    </row>
    <row r="1244" spans="14:15" ht="12">
      <c r="N1244" s="1"/>
      <c r="O1244" s="1"/>
    </row>
    <row r="1245" spans="14:15" ht="12">
      <c r="N1245" s="1"/>
      <c r="O1245" s="1"/>
    </row>
    <row r="1246" spans="14:15" ht="12">
      <c r="N1246" s="1"/>
      <c r="O1246" s="1"/>
    </row>
    <row r="1247" spans="14:15" ht="12">
      <c r="N1247" s="1"/>
      <c r="O1247" s="1"/>
    </row>
    <row r="1248" spans="14:15" ht="12">
      <c r="N1248" s="1"/>
      <c r="O1248" s="1"/>
    </row>
    <row r="1249" spans="14:15" ht="12">
      <c r="N1249" s="1"/>
      <c r="O1249" s="1"/>
    </row>
    <row r="1250" spans="14:15" ht="12">
      <c r="N1250" s="1"/>
      <c r="O1250" s="1"/>
    </row>
    <row r="1251" spans="14:15" ht="12">
      <c r="N1251" s="1"/>
      <c r="O1251" s="1"/>
    </row>
    <row r="1252" spans="14:15" ht="12">
      <c r="N1252" s="1"/>
      <c r="O1252" s="1"/>
    </row>
    <row r="1253" spans="14:15" ht="12">
      <c r="N1253" s="1"/>
      <c r="O1253" s="1"/>
    </row>
    <row r="1254" spans="14:15" ht="12">
      <c r="N1254" s="1"/>
      <c r="O1254" s="1"/>
    </row>
    <row r="1255" spans="14:15" ht="12">
      <c r="N1255" s="1"/>
      <c r="O1255" s="1"/>
    </row>
    <row r="1256" spans="14:15" ht="12">
      <c r="N1256" s="1"/>
      <c r="O1256" s="1"/>
    </row>
    <row r="1257" spans="14:15" ht="12">
      <c r="N1257" s="1"/>
      <c r="O1257" s="1"/>
    </row>
    <row r="1258" spans="14:15" ht="12">
      <c r="N1258" s="1"/>
      <c r="O1258" s="1"/>
    </row>
    <row r="1259" spans="14:15" ht="12">
      <c r="N1259" s="1"/>
      <c r="O1259" s="1"/>
    </row>
    <row r="1260" spans="14:15" ht="12">
      <c r="N1260" s="1"/>
      <c r="O1260" s="1"/>
    </row>
    <row r="1261" spans="14:15" ht="12">
      <c r="N1261" s="1"/>
      <c r="O1261" s="1"/>
    </row>
    <row r="1262" spans="14:15" ht="12">
      <c r="N1262" s="1"/>
      <c r="O1262" s="1"/>
    </row>
    <row r="1263" spans="14:15" ht="12">
      <c r="N1263" s="1"/>
      <c r="O1263" s="1"/>
    </row>
    <row r="1264" spans="14:15" ht="12">
      <c r="N1264" s="1"/>
      <c r="O1264" s="1"/>
    </row>
    <row r="1265" spans="14:15" ht="12">
      <c r="N1265" s="1"/>
      <c r="O1265" s="1"/>
    </row>
    <row r="1266" spans="14:15" ht="12">
      <c r="N1266" s="1"/>
      <c r="O1266" s="1"/>
    </row>
    <row r="1267" spans="14:15" ht="12">
      <c r="N1267" s="1"/>
      <c r="O1267" s="1"/>
    </row>
    <row r="1268" spans="14:15" ht="12">
      <c r="N1268" s="1"/>
      <c r="O1268" s="1"/>
    </row>
    <row r="1269" spans="14:15" ht="12">
      <c r="N1269" s="1"/>
      <c r="O1269" s="1"/>
    </row>
    <row r="1270" spans="14:15" ht="12">
      <c r="N1270" s="1"/>
      <c r="O1270" s="1"/>
    </row>
    <row r="1271" spans="14:15" ht="12">
      <c r="N1271" s="1"/>
      <c r="O1271" s="1"/>
    </row>
    <row r="1272" spans="14:15" ht="12">
      <c r="N1272" s="1"/>
      <c r="O1272" s="1"/>
    </row>
    <row r="1273" spans="14:15" ht="12">
      <c r="N1273" s="1"/>
      <c r="O1273" s="1"/>
    </row>
    <row r="1274" spans="14:15" ht="12">
      <c r="N1274" s="1"/>
      <c r="O1274" s="1"/>
    </row>
    <row r="1275" spans="14:15" ht="12">
      <c r="N1275" s="1"/>
      <c r="O1275" s="1"/>
    </row>
    <row r="1276" spans="14:15" ht="12">
      <c r="N1276" s="1"/>
      <c r="O1276" s="1"/>
    </row>
    <row r="1277" spans="14:15" ht="12">
      <c r="N1277" s="1"/>
      <c r="O1277" s="1"/>
    </row>
    <row r="1278" spans="14:15" ht="12">
      <c r="N1278" s="1"/>
      <c r="O1278" s="1"/>
    </row>
    <row r="1279" spans="14:15" ht="12">
      <c r="N1279" s="1"/>
      <c r="O1279" s="1"/>
    </row>
    <row r="1280" spans="14:15" ht="12">
      <c r="N1280" s="1"/>
      <c r="O1280" s="1"/>
    </row>
    <row r="1281" spans="14:15" ht="12">
      <c r="N1281" s="1"/>
      <c r="O1281" s="1"/>
    </row>
    <row r="1282" spans="14:15" ht="12">
      <c r="N1282" s="1"/>
      <c r="O1282" s="1"/>
    </row>
    <row r="1283" spans="14:15" ht="12">
      <c r="N1283" s="1"/>
      <c r="O1283" s="1"/>
    </row>
    <row r="1284" spans="14:15" ht="12">
      <c r="N1284" s="1"/>
      <c r="O1284" s="1"/>
    </row>
    <row r="1285" spans="14:15" ht="12">
      <c r="N1285" s="1"/>
      <c r="O1285" s="1"/>
    </row>
    <row r="1286" spans="14:15" ht="12">
      <c r="N1286" s="1"/>
      <c r="O1286" s="1"/>
    </row>
    <row r="1287" spans="14:15" ht="12">
      <c r="N1287" s="1"/>
      <c r="O1287" s="1"/>
    </row>
    <row r="1288" spans="14:15" ht="12">
      <c r="N1288" s="1"/>
      <c r="O1288" s="1"/>
    </row>
    <row r="1289" spans="14:15" ht="12">
      <c r="N1289" s="1"/>
      <c r="O1289" s="1"/>
    </row>
    <row r="1290" spans="14:15" ht="12">
      <c r="N1290" s="1"/>
      <c r="O1290" s="1"/>
    </row>
    <row r="1291" spans="14:15" ht="12">
      <c r="N1291" s="1"/>
      <c r="O1291" s="1"/>
    </row>
    <row r="1292" spans="14:15" ht="12">
      <c r="N1292" s="1"/>
      <c r="O1292" s="1"/>
    </row>
    <row r="1293" spans="14:15" ht="12">
      <c r="N1293" s="1"/>
      <c r="O1293" s="1"/>
    </row>
    <row r="1294" spans="14:15" ht="12">
      <c r="N1294" s="1"/>
      <c r="O1294" s="1"/>
    </row>
    <row r="1295" spans="14:15" ht="12">
      <c r="N1295" s="1"/>
      <c r="O1295" s="1"/>
    </row>
    <row r="1296" spans="14:15" ht="12">
      <c r="N1296" s="1"/>
      <c r="O1296" s="1"/>
    </row>
    <row r="1297" spans="14:15" ht="12">
      <c r="N1297" s="1"/>
      <c r="O1297" s="1"/>
    </row>
    <row r="1298" spans="14:15" ht="12">
      <c r="N1298" s="1"/>
      <c r="O1298" s="1"/>
    </row>
    <row r="1299" spans="14:15" ht="12">
      <c r="N1299" s="1"/>
      <c r="O1299" s="1"/>
    </row>
    <row r="1300" spans="14:15" ht="12">
      <c r="N1300" s="1"/>
      <c r="O1300" s="1"/>
    </row>
    <row r="1301" spans="14:15" ht="12">
      <c r="N1301" s="1"/>
      <c r="O1301" s="1"/>
    </row>
    <row r="1302" spans="14:15" ht="12">
      <c r="N1302" s="1"/>
      <c r="O1302" s="1"/>
    </row>
    <row r="1303" spans="14:15" ht="12">
      <c r="N1303" s="1"/>
      <c r="O1303" s="1"/>
    </row>
    <row r="1304" spans="14:15" ht="12">
      <c r="N1304" s="1"/>
      <c r="O1304" s="1"/>
    </row>
    <row r="1305" spans="14:15" ht="12">
      <c r="N1305" s="1"/>
      <c r="O1305" s="1"/>
    </row>
    <row r="1306" spans="14:15" ht="12">
      <c r="N1306" s="1"/>
      <c r="O1306" s="1"/>
    </row>
    <row r="1307" spans="14:15" ht="12">
      <c r="N1307" s="1"/>
      <c r="O1307" s="1"/>
    </row>
    <row r="1308" spans="14:15" ht="12">
      <c r="N1308" s="1"/>
      <c r="O1308" s="1"/>
    </row>
    <row r="1309" spans="14:15" ht="12">
      <c r="N1309" s="1"/>
      <c r="O1309" s="1"/>
    </row>
    <row r="1310" spans="14:15" ht="12">
      <c r="N1310" s="1"/>
      <c r="O1310" s="1"/>
    </row>
    <row r="1311" spans="14:15" ht="12">
      <c r="N1311" s="1"/>
      <c r="O1311" s="1"/>
    </row>
    <row r="1312" spans="14:15" ht="12">
      <c r="N1312" s="1"/>
      <c r="O1312" s="1"/>
    </row>
    <row r="1313" spans="14:15" ht="12">
      <c r="N1313" s="1"/>
      <c r="O1313" s="1"/>
    </row>
    <row r="1314" spans="14:15" ht="12">
      <c r="N1314" s="1"/>
      <c r="O1314" s="1"/>
    </row>
    <row r="1315" spans="14:15" ht="12">
      <c r="N1315" s="1"/>
      <c r="O1315" s="1"/>
    </row>
    <row r="1316" spans="14:15" ht="12">
      <c r="N1316" s="1"/>
      <c r="O1316" s="1"/>
    </row>
    <row r="1317" spans="14:15" ht="12">
      <c r="N1317" s="1"/>
      <c r="O1317" s="1"/>
    </row>
    <row r="1318" spans="14:15" ht="12">
      <c r="N1318" s="1"/>
      <c r="O1318" s="1"/>
    </row>
    <row r="1319" spans="14:15" ht="12">
      <c r="N1319" s="1"/>
      <c r="O1319" s="1"/>
    </row>
    <row r="1320" spans="14:15" ht="12">
      <c r="N1320" s="1"/>
      <c r="O1320" s="1"/>
    </row>
    <row r="1321" spans="14:15" ht="12">
      <c r="N1321" s="1"/>
      <c r="O1321" s="1"/>
    </row>
    <row r="1322" spans="14:15" ht="12">
      <c r="N1322" s="1"/>
      <c r="O1322" s="1"/>
    </row>
    <row r="1323" spans="14:15" ht="12">
      <c r="N1323" s="1"/>
      <c r="O1323" s="1"/>
    </row>
    <row r="1324" spans="14:15" ht="12">
      <c r="N1324" s="1"/>
      <c r="O1324" s="1"/>
    </row>
    <row r="1325" spans="14:15" ht="12">
      <c r="N1325" s="1"/>
      <c r="O1325" s="1"/>
    </row>
    <row r="1326" spans="14:15" ht="12">
      <c r="N1326" s="1"/>
      <c r="O1326" s="1"/>
    </row>
    <row r="1327" spans="14:15" ht="12">
      <c r="N1327" s="1"/>
      <c r="O1327" s="1"/>
    </row>
    <row r="1328" spans="14:15" ht="12">
      <c r="N1328" s="1"/>
      <c r="O1328" s="1"/>
    </row>
    <row r="1329" spans="14:15" ht="12">
      <c r="N1329" s="1"/>
      <c r="O1329" s="1"/>
    </row>
    <row r="1330" spans="14:15" ht="12">
      <c r="N1330" s="1"/>
      <c r="O1330" s="1"/>
    </row>
    <row r="1331" spans="14:15" ht="12">
      <c r="N1331" s="1"/>
      <c r="O1331" s="1"/>
    </row>
    <row r="1332" spans="14:15" ht="12">
      <c r="N1332" s="1"/>
      <c r="O1332" s="1"/>
    </row>
    <row r="1333" spans="14:15" ht="12">
      <c r="N1333" s="1"/>
      <c r="O1333" s="1"/>
    </row>
    <row r="1334" spans="14:15" ht="12">
      <c r="N1334" s="1"/>
      <c r="O1334" s="1"/>
    </row>
    <row r="1335" spans="14:15" ht="12">
      <c r="N1335" s="1"/>
      <c r="O1335" s="1"/>
    </row>
    <row r="1336" spans="14:15" ht="12">
      <c r="N1336" s="1"/>
      <c r="O1336" s="1"/>
    </row>
    <row r="1337" spans="14:15" ht="12">
      <c r="N1337" s="1"/>
      <c r="O1337" s="1"/>
    </row>
    <row r="1338" spans="14:15" ht="12">
      <c r="N1338" s="1"/>
      <c r="O1338" s="1"/>
    </row>
    <row r="1339" spans="14:15" ht="12">
      <c r="N1339" s="1"/>
      <c r="O1339" s="1"/>
    </row>
    <row r="1340" spans="14:15" ht="12">
      <c r="N1340" s="1"/>
      <c r="O1340" s="1"/>
    </row>
    <row r="1341" spans="14:15" ht="12">
      <c r="N1341" s="1"/>
      <c r="O1341" s="1"/>
    </row>
    <row r="1342" spans="14:15" ht="12">
      <c r="N1342" s="1"/>
      <c r="O1342" s="1"/>
    </row>
    <row r="1343" spans="14:15" ht="12">
      <c r="N1343" s="1"/>
      <c r="O1343" s="1"/>
    </row>
    <row r="1344" spans="14:15" ht="12">
      <c r="N1344" s="1"/>
      <c r="O1344" s="1"/>
    </row>
  </sheetData>
  <conditionalFormatting sqref="F11:F14 F16:F30 F32:F38 C44:C45">
    <cfRule type="cellIs" priority="4" dxfId="0" operator="lessThan">
      <formula>$F$8</formula>
    </cfRule>
  </conditionalFormatting>
  <conditionalFormatting sqref="C43">
    <cfRule type="cellIs" priority="2" dxfId="0" operator="lessThan">
      <formula>$F$8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3"/>
  <sheetViews>
    <sheetView showGridLines="0" workbookViewId="0" topLeftCell="A1"/>
  </sheetViews>
  <sheetFormatPr defaultColWidth="9.421875" defaultRowHeight="12"/>
  <cols>
    <col min="1" max="1" width="10.28125" style="1" customWidth="1"/>
    <col min="2" max="2" width="60.7109375" style="1" customWidth="1"/>
    <col min="3" max="3" width="12.7109375" style="111" customWidth="1"/>
    <col min="4" max="4" width="12.7109375" style="110" customWidth="1"/>
    <col min="5" max="6" width="12.7109375" style="108" customWidth="1"/>
    <col min="7" max="8" width="16.7109375" style="108" customWidth="1"/>
    <col min="9" max="9" width="24.28125" style="1" customWidth="1"/>
    <col min="10" max="11" width="18.421875" style="1" customWidth="1"/>
    <col min="12" max="12" width="13.421875" style="1" customWidth="1"/>
    <col min="13" max="15" width="18.421875" style="1" customWidth="1"/>
    <col min="16" max="16384" width="9.421875" style="1" customWidth="1"/>
  </cols>
  <sheetData>
    <row r="1" spans="1:8" ht="12" customHeight="1">
      <c r="A1" s="77" t="s">
        <v>683</v>
      </c>
      <c r="B1" s="77" t="s">
        <v>684</v>
      </c>
      <c r="C1" s="78" t="s">
        <v>77</v>
      </c>
      <c r="D1" s="79" t="s">
        <v>78</v>
      </c>
      <c r="E1" s="79" t="s">
        <v>79</v>
      </c>
      <c r="F1" s="79" t="s">
        <v>80</v>
      </c>
      <c r="G1" s="79"/>
      <c r="H1" s="138"/>
    </row>
    <row r="2" spans="1:8" ht="12" customHeight="1">
      <c r="A2" s="114" t="s">
        <v>113</v>
      </c>
      <c r="B2" s="114" t="s">
        <v>114</v>
      </c>
      <c r="C2" s="141">
        <v>116.3</v>
      </c>
      <c r="D2" s="81"/>
      <c r="E2" s="83">
        <v>4</v>
      </c>
      <c r="F2" s="81"/>
      <c r="G2" s="82"/>
      <c r="H2" s="82"/>
    </row>
    <row r="3" spans="1:9" ht="12" customHeight="1">
      <c r="A3" s="114" t="s">
        <v>115</v>
      </c>
      <c r="B3" s="114" t="s">
        <v>116</v>
      </c>
      <c r="C3" s="141">
        <v>112.8</v>
      </c>
      <c r="D3" s="81"/>
      <c r="E3" s="83">
        <v>3</v>
      </c>
      <c r="F3" s="81"/>
      <c r="G3" s="82"/>
      <c r="H3" s="82"/>
      <c r="I3" s="19" t="s">
        <v>59</v>
      </c>
    </row>
    <row r="4" spans="1:9" ht="12" customHeight="1">
      <c r="A4" s="114" t="s">
        <v>117</v>
      </c>
      <c r="B4" s="114" t="s">
        <v>118</v>
      </c>
      <c r="C4" s="141">
        <v>97.8</v>
      </c>
      <c r="D4" s="81"/>
      <c r="E4" s="83">
        <v>2</v>
      </c>
      <c r="F4" s="81"/>
      <c r="G4" s="82"/>
      <c r="H4" s="82"/>
      <c r="I4" s="19" t="s">
        <v>2386</v>
      </c>
    </row>
    <row r="5" spans="1:20" s="84" customFormat="1" ht="12" customHeight="1">
      <c r="A5" s="114" t="s">
        <v>119</v>
      </c>
      <c r="B5" s="114" t="s">
        <v>120</v>
      </c>
      <c r="C5" s="141">
        <v>85.8</v>
      </c>
      <c r="D5" s="81"/>
      <c r="E5" s="83">
        <v>2</v>
      </c>
      <c r="F5" s="81"/>
      <c r="G5" s="82"/>
      <c r="H5" s="82"/>
      <c r="I5" s="4"/>
      <c r="J5" s="1"/>
      <c r="P5" s="1"/>
      <c r="Q5" s="1"/>
      <c r="R5" s="1"/>
      <c r="S5" s="1"/>
      <c r="T5" s="1"/>
    </row>
    <row r="6" spans="1:9" ht="15">
      <c r="A6" s="114" t="s">
        <v>121</v>
      </c>
      <c r="B6" s="114" t="s">
        <v>122</v>
      </c>
      <c r="C6" s="141">
        <v>86.6</v>
      </c>
      <c r="D6" s="81"/>
      <c r="E6" s="83">
        <v>2</v>
      </c>
      <c r="F6" s="81"/>
      <c r="G6" s="82"/>
      <c r="H6" s="82"/>
      <c r="I6" s="38" t="s">
        <v>2395</v>
      </c>
    </row>
    <row r="7" spans="1:9" ht="12" customHeight="1">
      <c r="A7" s="114" t="s">
        <v>123</v>
      </c>
      <c r="B7" s="114" t="s">
        <v>124</v>
      </c>
      <c r="C7" s="141">
        <v>91.4</v>
      </c>
      <c r="D7" s="81"/>
      <c r="E7" s="83">
        <v>2</v>
      </c>
      <c r="F7" s="81"/>
      <c r="G7" s="82"/>
      <c r="H7" s="82"/>
      <c r="I7" s="20" t="s">
        <v>108</v>
      </c>
    </row>
    <row r="8" spans="1:11" ht="12" customHeight="1">
      <c r="A8" s="114" t="s">
        <v>125</v>
      </c>
      <c r="B8" s="114" t="s">
        <v>126</v>
      </c>
      <c r="C8" s="141">
        <v>145</v>
      </c>
      <c r="D8" s="81"/>
      <c r="E8" s="83">
        <v>5</v>
      </c>
      <c r="F8" s="81"/>
      <c r="G8" s="82"/>
      <c r="H8" s="82"/>
      <c r="I8" s="4"/>
      <c r="K8" s="85"/>
    </row>
    <row r="9" spans="1:11" ht="12" customHeight="1">
      <c r="A9" s="114" t="s">
        <v>127</v>
      </c>
      <c r="B9" s="114" t="s">
        <v>128</v>
      </c>
      <c r="C9" s="141">
        <v>86.2</v>
      </c>
      <c r="D9" s="81"/>
      <c r="E9" s="83">
        <v>2</v>
      </c>
      <c r="F9" s="81"/>
      <c r="G9" s="82"/>
      <c r="H9" s="82"/>
      <c r="I9" s="85"/>
      <c r="K9" s="20"/>
    </row>
    <row r="10" spans="1:11" ht="12" customHeight="1">
      <c r="A10" s="114" t="s">
        <v>129</v>
      </c>
      <c r="B10" s="114" t="s">
        <v>130</v>
      </c>
      <c r="C10" s="141">
        <v>101.3</v>
      </c>
      <c r="D10" s="81"/>
      <c r="E10" s="83">
        <v>3</v>
      </c>
      <c r="F10" s="81"/>
      <c r="G10" s="82"/>
      <c r="H10" s="82"/>
      <c r="I10" s="20"/>
      <c r="K10" s="86"/>
    </row>
    <row r="11" spans="1:11" ht="12" customHeight="1">
      <c r="A11" s="114" t="s">
        <v>131</v>
      </c>
      <c r="B11" s="114" t="s">
        <v>132</v>
      </c>
      <c r="C11" s="141">
        <v>88.7</v>
      </c>
      <c r="D11" s="81"/>
      <c r="E11" s="83">
        <v>2</v>
      </c>
      <c r="F11" s="81"/>
      <c r="G11" s="82"/>
      <c r="H11" s="82"/>
      <c r="K11" s="85"/>
    </row>
    <row r="12" spans="1:8" ht="12" customHeight="1">
      <c r="A12" s="114" t="s">
        <v>133</v>
      </c>
      <c r="B12" s="114" t="s">
        <v>134</v>
      </c>
      <c r="C12" s="141">
        <v>75.3</v>
      </c>
      <c r="D12" s="81"/>
      <c r="E12" s="83">
        <v>1</v>
      </c>
      <c r="F12" s="81"/>
      <c r="G12" s="82"/>
      <c r="H12" s="82"/>
    </row>
    <row r="13" spans="1:8" ht="12" customHeight="1">
      <c r="A13" s="114" t="s">
        <v>135</v>
      </c>
      <c r="B13" s="114" t="s">
        <v>82</v>
      </c>
      <c r="C13" s="141">
        <v>129</v>
      </c>
      <c r="D13" s="81"/>
      <c r="E13" s="83">
        <v>4</v>
      </c>
      <c r="F13" s="81"/>
      <c r="G13" s="82"/>
      <c r="H13" s="82"/>
    </row>
    <row r="14" spans="1:8" ht="12" customHeight="1">
      <c r="A14" s="114" t="s">
        <v>136</v>
      </c>
      <c r="B14" s="114" t="s">
        <v>137</v>
      </c>
      <c r="C14" s="141">
        <v>95.4</v>
      </c>
      <c r="D14" s="81"/>
      <c r="E14" s="83">
        <v>2</v>
      </c>
      <c r="F14" s="81"/>
      <c r="G14" s="82"/>
      <c r="H14" s="82"/>
    </row>
    <row r="15" spans="1:8" ht="12" customHeight="1">
      <c r="A15" s="114" t="s">
        <v>138</v>
      </c>
      <c r="B15" s="114" t="s">
        <v>139</v>
      </c>
      <c r="C15" s="141">
        <v>92.3</v>
      </c>
      <c r="D15" s="81"/>
      <c r="E15" s="83">
        <v>2</v>
      </c>
      <c r="F15" s="81"/>
      <c r="G15" s="82"/>
      <c r="H15" s="82"/>
    </row>
    <row r="16" spans="1:12" ht="12" customHeight="1">
      <c r="A16" s="114" t="s">
        <v>140</v>
      </c>
      <c r="B16" s="114" t="s">
        <v>141</v>
      </c>
      <c r="C16" s="141">
        <v>95.8</v>
      </c>
      <c r="D16" s="81"/>
      <c r="E16" s="83">
        <v>2</v>
      </c>
      <c r="F16" s="81"/>
      <c r="G16" s="82"/>
      <c r="H16" s="82"/>
      <c r="J16" s="190" t="s">
        <v>46</v>
      </c>
      <c r="L16" s="190" t="s">
        <v>2397</v>
      </c>
    </row>
    <row r="17" spans="1:12" ht="12" customHeight="1">
      <c r="A17" s="114" t="s">
        <v>142</v>
      </c>
      <c r="B17" s="114" t="s">
        <v>143</v>
      </c>
      <c r="C17" s="141">
        <v>85.3</v>
      </c>
      <c r="D17" s="81"/>
      <c r="E17" s="83">
        <v>2</v>
      </c>
      <c r="F17" s="81"/>
      <c r="G17" s="82"/>
      <c r="H17" s="82"/>
      <c r="I17" s="84" t="s">
        <v>685</v>
      </c>
      <c r="J17" s="182" t="s">
        <v>2358</v>
      </c>
      <c r="L17" s="182" t="s">
        <v>2358</v>
      </c>
    </row>
    <row r="18" spans="1:14" ht="12" customHeight="1">
      <c r="A18" s="114" t="s">
        <v>144</v>
      </c>
      <c r="B18" s="114" t="s">
        <v>145</v>
      </c>
      <c r="C18" s="141">
        <v>85</v>
      </c>
      <c r="D18" s="81"/>
      <c r="E18" s="83">
        <v>2</v>
      </c>
      <c r="F18" s="81"/>
      <c r="G18" s="51"/>
      <c r="H18" s="89" t="s">
        <v>81</v>
      </c>
      <c r="I18" s="1" t="s">
        <v>2266</v>
      </c>
      <c r="J18" s="117">
        <v>1</v>
      </c>
      <c r="K18" s="2" t="s">
        <v>83</v>
      </c>
      <c r="L18" s="191">
        <v>1</v>
      </c>
      <c r="M18" s="1">
        <f>PERCENTILE(C$2:C$299,0)</f>
        <v>66.4</v>
      </c>
      <c r="N18" s="50" t="s">
        <v>33</v>
      </c>
    </row>
    <row r="19" spans="1:13" ht="12" customHeight="1">
      <c r="A19" s="114" t="s">
        <v>146</v>
      </c>
      <c r="B19" s="114" t="s">
        <v>147</v>
      </c>
      <c r="C19" s="141">
        <v>109</v>
      </c>
      <c r="D19" s="81"/>
      <c r="E19" s="83">
        <v>3</v>
      </c>
      <c r="F19" s="81"/>
      <c r="G19" s="51"/>
      <c r="H19" s="82"/>
      <c r="I19" s="1" t="s">
        <v>2267</v>
      </c>
      <c r="J19" s="116">
        <v>2</v>
      </c>
      <c r="K19" s="50" t="s">
        <v>2355</v>
      </c>
      <c r="L19" s="192">
        <v>2</v>
      </c>
      <c r="M19" s="1">
        <f>PERCENTILE(C$2:C$299,0.2)</f>
        <v>85.1</v>
      </c>
    </row>
    <row r="20" spans="1:13" ht="12" customHeight="1">
      <c r="A20" s="114" t="s">
        <v>148</v>
      </c>
      <c r="B20" s="114" t="s">
        <v>149</v>
      </c>
      <c r="C20" s="141">
        <v>89.9</v>
      </c>
      <c r="D20" s="81"/>
      <c r="E20" s="83">
        <v>2</v>
      </c>
      <c r="F20" s="81"/>
      <c r="G20" s="51"/>
      <c r="H20" s="82"/>
      <c r="I20" s="1" t="s">
        <v>2268</v>
      </c>
      <c r="J20" s="112">
        <v>3</v>
      </c>
      <c r="K20" s="181" t="s">
        <v>2356</v>
      </c>
      <c r="L20" s="193">
        <v>3</v>
      </c>
      <c r="M20" s="1">
        <f>PERCENTILE(C$2:C$299,0.4)</f>
        <v>91.1</v>
      </c>
    </row>
    <row r="21" spans="1:14" ht="12" customHeight="1">
      <c r="A21" s="114" t="s">
        <v>150</v>
      </c>
      <c r="B21" s="114" t="s">
        <v>151</v>
      </c>
      <c r="C21" s="141">
        <v>87.8</v>
      </c>
      <c r="D21" s="81"/>
      <c r="E21" s="83">
        <v>2</v>
      </c>
      <c r="F21" s="81"/>
      <c r="G21" s="51"/>
      <c r="H21" s="82"/>
      <c r="I21" s="1" t="s">
        <v>2269</v>
      </c>
      <c r="J21" s="113">
        <v>4</v>
      </c>
      <c r="K21" s="181" t="s">
        <v>2357</v>
      </c>
      <c r="L21" s="194">
        <v>4</v>
      </c>
      <c r="M21" s="1">
        <f>PERCENTILE(C$2:C$299,0.6)</f>
        <v>96.7</v>
      </c>
      <c r="N21" s="90"/>
    </row>
    <row r="22" spans="1:14" ht="12" customHeight="1">
      <c r="A22" s="114" t="s">
        <v>152</v>
      </c>
      <c r="B22" s="114" t="s">
        <v>153</v>
      </c>
      <c r="C22" s="141">
        <v>88.6</v>
      </c>
      <c r="D22" s="81"/>
      <c r="E22" s="83">
        <v>2</v>
      </c>
      <c r="F22" s="81"/>
      <c r="G22" s="82"/>
      <c r="H22" s="82"/>
      <c r="I22" s="1" t="s">
        <v>2270</v>
      </c>
      <c r="J22" s="115">
        <v>5</v>
      </c>
      <c r="K22" s="1" t="s">
        <v>107</v>
      </c>
      <c r="L22" s="195">
        <v>5</v>
      </c>
      <c r="M22" s="1">
        <f>PERCENTILE(C$2:C$299,0.8)</f>
        <v>109</v>
      </c>
      <c r="N22" s="90"/>
    </row>
    <row r="23" spans="1:15" ht="12" customHeight="1">
      <c r="A23" s="114" t="s">
        <v>154</v>
      </c>
      <c r="B23" s="114" t="s">
        <v>155</v>
      </c>
      <c r="C23" s="141">
        <v>99.9</v>
      </c>
      <c r="D23" s="81"/>
      <c r="E23" s="83">
        <v>2</v>
      </c>
      <c r="F23" s="92"/>
      <c r="G23" s="1"/>
      <c r="H23" s="1"/>
      <c r="I23" s="1" t="s">
        <v>84</v>
      </c>
      <c r="J23" s="93" t="s">
        <v>32</v>
      </c>
      <c r="L23" s="196" t="s">
        <v>32</v>
      </c>
      <c r="M23" s="1">
        <f>PERCENTILE(C$2:C$299,1)</f>
        <v>203.2</v>
      </c>
      <c r="N23" s="50" t="s">
        <v>34</v>
      </c>
      <c r="O23" s="90"/>
    </row>
    <row r="24" spans="1:15" ht="12" customHeight="1">
      <c r="A24" s="114" t="s">
        <v>156</v>
      </c>
      <c r="B24" s="114" t="s">
        <v>89</v>
      </c>
      <c r="C24" s="141">
        <v>93.5</v>
      </c>
      <c r="D24" s="81"/>
      <c r="E24" s="83">
        <v>2</v>
      </c>
      <c r="F24" s="81">
        <v>2015</v>
      </c>
      <c r="G24" s="1"/>
      <c r="H24" s="1"/>
      <c r="L24" s="95"/>
      <c r="M24" s="90"/>
      <c r="N24" s="94"/>
      <c r="O24" s="96"/>
    </row>
    <row r="25" spans="1:15" ht="12" customHeight="1">
      <c r="A25" s="114" t="s">
        <v>157</v>
      </c>
      <c r="B25" s="114" t="s">
        <v>91</v>
      </c>
      <c r="C25" s="141">
        <v>116</v>
      </c>
      <c r="D25" s="81"/>
      <c r="E25" s="83">
        <v>4</v>
      </c>
      <c r="F25" s="81">
        <v>2015</v>
      </c>
      <c r="G25" s="1"/>
      <c r="H25" s="1"/>
      <c r="L25" s="95"/>
      <c r="M25" s="90"/>
      <c r="N25" s="97"/>
      <c r="O25" s="90"/>
    </row>
    <row r="26" spans="1:15" ht="12" customHeight="1">
      <c r="A26" s="114" t="s">
        <v>158</v>
      </c>
      <c r="B26" s="114" t="s">
        <v>159</v>
      </c>
      <c r="C26" s="141">
        <v>134.2</v>
      </c>
      <c r="D26" s="81"/>
      <c r="E26" s="83">
        <v>5</v>
      </c>
      <c r="F26" s="81">
        <v>2015</v>
      </c>
      <c r="G26" s="1"/>
      <c r="H26" s="84" t="s">
        <v>85</v>
      </c>
      <c r="I26" s="21"/>
      <c r="L26" s="95"/>
      <c r="M26" s="90"/>
      <c r="N26" s="97"/>
      <c r="O26" s="90"/>
    </row>
    <row r="27" spans="1:15" ht="12" customHeight="1">
      <c r="A27" s="114" t="s">
        <v>160</v>
      </c>
      <c r="B27" s="114" t="s">
        <v>97</v>
      </c>
      <c r="C27" s="141">
        <v>116.9</v>
      </c>
      <c r="D27" s="81"/>
      <c r="E27" s="83">
        <v>4</v>
      </c>
      <c r="F27" s="81">
        <v>2015</v>
      </c>
      <c r="G27" s="99"/>
      <c r="H27" s="99"/>
      <c r="I27" s="168" t="s">
        <v>2271</v>
      </c>
      <c r="J27" s="2"/>
      <c r="L27" s="95"/>
      <c r="M27" s="90"/>
      <c r="N27" s="97"/>
      <c r="O27" s="90"/>
    </row>
    <row r="28" spans="1:15" ht="12" customHeight="1">
      <c r="A28" s="114" t="s">
        <v>161</v>
      </c>
      <c r="B28" s="114" t="s">
        <v>162</v>
      </c>
      <c r="C28" s="141">
        <v>126.5</v>
      </c>
      <c r="D28" s="81"/>
      <c r="E28" s="83">
        <v>4</v>
      </c>
      <c r="F28" s="81">
        <v>2015</v>
      </c>
      <c r="G28" s="82"/>
      <c r="H28" s="99"/>
      <c r="I28" s="50"/>
      <c r="J28" s="2"/>
      <c r="L28" s="95"/>
      <c r="M28" s="100"/>
      <c r="N28" s="90"/>
      <c r="O28" s="90"/>
    </row>
    <row r="29" spans="1:15" ht="12" customHeight="1">
      <c r="A29" s="114" t="s">
        <v>163</v>
      </c>
      <c r="B29" s="114" t="s">
        <v>87</v>
      </c>
      <c r="C29" s="141">
        <v>125.9</v>
      </c>
      <c r="D29" s="81"/>
      <c r="E29" s="83">
        <v>4</v>
      </c>
      <c r="F29" s="81">
        <v>2015</v>
      </c>
      <c r="G29" s="82"/>
      <c r="H29" s="82"/>
      <c r="I29" s="50"/>
      <c r="L29" s="95"/>
      <c r="M29" s="101"/>
      <c r="N29" s="90"/>
      <c r="O29" s="90"/>
    </row>
    <row r="30" spans="1:15" ht="12" customHeight="1">
      <c r="A30" s="114" t="s">
        <v>164</v>
      </c>
      <c r="B30" s="114" t="s">
        <v>101</v>
      </c>
      <c r="C30" s="141">
        <v>82.6</v>
      </c>
      <c r="D30" s="81"/>
      <c r="E30" s="83">
        <v>1</v>
      </c>
      <c r="F30" s="81">
        <v>2015</v>
      </c>
      <c r="G30" s="82"/>
      <c r="H30" s="89" t="s">
        <v>86</v>
      </c>
      <c r="L30" s="90"/>
      <c r="M30" s="90"/>
      <c r="N30" s="90"/>
      <c r="O30" s="90"/>
    </row>
    <row r="31" spans="1:15" ht="12" customHeight="1">
      <c r="A31" s="114" t="s">
        <v>165</v>
      </c>
      <c r="B31" s="114" t="s">
        <v>100</v>
      </c>
      <c r="C31" s="141">
        <v>81.6</v>
      </c>
      <c r="D31" s="81"/>
      <c r="E31" s="83">
        <v>1</v>
      </c>
      <c r="F31" s="81">
        <v>2015</v>
      </c>
      <c r="G31" s="82"/>
      <c r="H31" s="82"/>
      <c r="I31" s="9" t="s">
        <v>2265</v>
      </c>
      <c r="K31" s="2"/>
      <c r="L31" s="90"/>
      <c r="M31" s="90"/>
      <c r="N31" s="90"/>
      <c r="O31" s="90"/>
    </row>
    <row r="32" spans="1:15" ht="12" customHeight="1">
      <c r="A32" s="114" t="s">
        <v>166</v>
      </c>
      <c r="B32" s="114" t="s">
        <v>96</v>
      </c>
      <c r="C32" s="141">
        <v>123.4</v>
      </c>
      <c r="D32" s="81"/>
      <c r="E32" s="83">
        <v>4</v>
      </c>
      <c r="F32" s="81">
        <v>2015</v>
      </c>
      <c r="G32" s="82"/>
      <c r="H32" s="82"/>
      <c r="K32" s="102"/>
      <c r="L32" s="90"/>
      <c r="M32" s="90"/>
      <c r="N32" s="90"/>
      <c r="O32" s="90"/>
    </row>
    <row r="33" spans="1:15" ht="12" customHeight="1">
      <c r="A33" s="114" t="s">
        <v>167</v>
      </c>
      <c r="B33" s="114" t="s">
        <v>90</v>
      </c>
      <c r="C33" s="141">
        <v>99.5</v>
      </c>
      <c r="D33" s="81"/>
      <c r="E33" s="83">
        <v>2</v>
      </c>
      <c r="F33" s="81">
        <v>2015</v>
      </c>
      <c r="G33" s="82"/>
      <c r="H33" s="89" t="s">
        <v>2</v>
      </c>
      <c r="K33" s="102"/>
      <c r="L33" s="90"/>
      <c r="M33" s="90"/>
      <c r="N33" s="90"/>
      <c r="O33" s="90"/>
    </row>
    <row r="34" spans="1:15" ht="12" customHeight="1">
      <c r="A34" s="114" t="s">
        <v>168</v>
      </c>
      <c r="B34" s="114" t="s">
        <v>95</v>
      </c>
      <c r="C34" s="141">
        <v>98.3</v>
      </c>
      <c r="D34" s="81"/>
      <c r="E34" s="83">
        <v>2</v>
      </c>
      <c r="F34" s="81">
        <v>2015</v>
      </c>
      <c r="G34" s="82"/>
      <c r="H34" s="82"/>
      <c r="I34" s="50" t="s">
        <v>109</v>
      </c>
      <c r="J34" s="102"/>
      <c r="K34" s="102"/>
      <c r="L34" s="90"/>
      <c r="M34" s="90"/>
      <c r="N34" s="90"/>
      <c r="O34" s="90"/>
    </row>
    <row r="35" spans="1:15" ht="12" customHeight="1">
      <c r="A35" s="114" t="s">
        <v>169</v>
      </c>
      <c r="B35" s="114" t="s">
        <v>170</v>
      </c>
      <c r="C35" s="141">
        <v>101.5</v>
      </c>
      <c r="D35" s="81"/>
      <c r="E35" s="83">
        <v>3</v>
      </c>
      <c r="F35" s="81">
        <v>2015</v>
      </c>
      <c r="G35" s="82"/>
      <c r="H35" s="82"/>
      <c r="I35" s="50" t="s">
        <v>110</v>
      </c>
      <c r="J35" s="102"/>
      <c r="K35" s="102"/>
      <c r="L35" s="90"/>
      <c r="M35" s="90"/>
      <c r="N35" s="90"/>
      <c r="O35" s="90"/>
    </row>
    <row r="36" spans="1:15" ht="12" customHeight="1">
      <c r="A36" s="114" t="s">
        <v>171</v>
      </c>
      <c r="B36" s="114" t="s">
        <v>172</v>
      </c>
      <c r="C36" s="141">
        <v>89.4</v>
      </c>
      <c r="D36" s="81"/>
      <c r="E36" s="83">
        <v>2</v>
      </c>
      <c r="F36" s="81">
        <v>2015</v>
      </c>
      <c r="G36" s="82"/>
      <c r="H36" s="82"/>
      <c r="I36" s="137" t="s">
        <v>111</v>
      </c>
      <c r="J36" s="102"/>
      <c r="K36" s="102"/>
      <c r="L36" s="90"/>
      <c r="M36" s="90"/>
      <c r="N36" s="90"/>
      <c r="O36" s="90"/>
    </row>
    <row r="37" spans="1:15" ht="12" customHeight="1">
      <c r="A37" s="114" t="s">
        <v>173</v>
      </c>
      <c r="B37" s="114" t="s">
        <v>174</v>
      </c>
      <c r="C37" s="141">
        <v>84.8</v>
      </c>
      <c r="D37" s="81"/>
      <c r="E37" s="83">
        <v>1</v>
      </c>
      <c r="F37" s="81">
        <v>2015</v>
      </c>
      <c r="G37" s="82"/>
      <c r="H37" s="82"/>
      <c r="I37" s="50" t="s">
        <v>112</v>
      </c>
      <c r="J37" s="102"/>
      <c r="K37" s="102"/>
      <c r="L37" s="90"/>
      <c r="M37" s="90"/>
      <c r="N37" s="90"/>
      <c r="O37" s="90"/>
    </row>
    <row r="38" spans="1:11" ht="12" customHeight="1">
      <c r="A38" s="114" t="s">
        <v>175</v>
      </c>
      <c r="B38" s="114" t="s">
        <v>176</v>
      </c>
      <c r="C38" s="141">
        <v>84.5</v>
      </c>
      <c r="D38" s="81"/>
      <c r="E38" s="83">
        <v>1</v>
      </c>
      <c r="F38" s="81">
        <v>2015</v>
      </c>
      <c r="G38" s="82"/>
      <c r="H38" s="82"/>
      <c r="I38" s="21" t="s">
        <v>2263</v>
      </c>
      <c r="J38" s="102"/>
      <c r="K38" s="102"/>
    </row>
    <row r="39" spans="1:11" ht="12" customHeight="1">
      <c r="A39" s="114" t="s">
        <v>177</v>
      </c>
      <c r="B39" s="114" t="s">
        <v>178</v>
      </c>
      <c r="C39" s="141">
        <v>121.6</v>
      </c>
      <c r="D39" s="81"/>
      <c r="E39" s="83">
        <v>4</v>
      </c>
      <c r="F39" s="81">
        <v>2015</v>
      </c>
      <c r="G39" s="82"/>
      <c r="H39" s="82"/>
      <c r="I39" s="21" t="s">
        <v>2264</v>
      </c>
      <c r="J39" s="102"/>
      <c r="K39" s="102"/>
    </row>
    <row r="40" spans="1:11" ht="12" customHeight="1">
      <c r="A40" s="114" t="s">
        <v>179</v>
      </c>
      <c r="B40" s="114" t="s">
        <v>180</v>
      </c>
      <c r="C40" s="141">
        <v>86.4</v>
      </c>
      <c r="D40" s="81"/>
      <c r="E40" s="83">
        <v>2</v>
      </c>
      <c r="F40" s="81">
        <v>2015</v>
      </c>
      <c r="G40" s="82"/>
      <c r="H40" s="82"/>
      <c r="I40" s="102"/>
      <c r="J40" s="102"/>
      <c r="K40" s="102"/>
    </row>
    <row r="41" spans="1:11" ht="12" customHeight="1">
      <c r="A41" s="114" t="s">
        <v>181</v>
      </c>
      <c r="B41" s="114" t="s">
        <v>92</v>
      </c>
      <c r="C41" s="141">
        <v>108.7</v>
      </c>
      <c r="D41" s="81"/>
      <c r="E41" s="83">
        <v>3</v>
      </c>
      <c r="F41" s="81">
        <v>2015</v>
      </c>
      <c r="G41" s="82"/>
      <c r="H41" s="82"/>
      <c r="J41" s="102"/>
      <c r="K41" s="102"/>
    </row>
    <row r="42" spans="1:11" ht="12" customHeight="1">
      <c r="A42" s="114" t="s">
        <v>182</v>
      </c>
      <c r="B42" s="114" t="s">
        <v>183</v>
      </c>
      <c r="C42" s="141">
        <v>89.8</v>
      </c>
      <c r="D42" s="81"/>
      <c r="E42" s="83">
        <v>2</v>
      </c>
      <c r="F42" s="81">
        <v>2015</v>
      </c>
      <c r="G42" s="82"/>
      <c r="H42" s="82"/>
      <c r="I42" s="7"/>
      <c r="J42" s="102"/>
      <c r="K42" s="102"/>
    </row>
    <row r="43" spans="1:11" ht="12" customHeight="1">
      <c r="A43" s="114" t="s">
        <v>184</v>
      </c>
      <c r="B43" s="114" t="s">
        <v>185</v>
      </c>
      <c r="C43" s="141">
        <v>105.1</v>
      </c>
      <c r="D43" s="81"/>
      <c r="E43" s="83">
        <v>3</v>
      </c>
      <c r="F43" s="81">
        <v>2015</v>
      </c>
      <c r="G43" s="82"/>
      <c r="H43" s="82"/>
      <c r="J43" s="102"/>
      <c r="K43" s="102"/>
    </row>
    <row r="44" spans="1:11" ht="12" customHeight="1">
      <c r="A44" s="114" t="s">
        <v>186</v>
      </c>
      <c r="B44" s="114" t="s">
        <v>187</v>
      </c>
      <c r="C44" s="141">
        <v>75.7</v>
      </c>
      <c r="D44" s="81"/>
      <c r="E44" s="83">
        <v>1</v>
      </c>
      <c r="F44" s="81">
        <v>2015</v>
      </c>
      <c r="G44" s="82"/>
      <c r="H44" s="82"/>
      <c r="I44" s="10"/>
      <c r="J44" s="102"/>
      <c r="K44" s="102"/>
    </row>
    <row r="45" spans="1:11" ht="12" customHeight="1">
      <c r="A45" s="114" t="s">
        <v>188</v>
      </c>
      <c r="B45" s="114" t="s">
        <v>189</v>
      </c>
      <c r="C45" s="141">
        <v>81.2</v>
      </c>
      <c r="D45" s="81"/>
      <c r="E45" s="83">
        <v>1</v>
      </c>
      <c r="F45" s="81">
        <v>2015</v>
      </c>
      <c r="G45" s="82"/>
      <c r="H45" s="82"/>
      <c r="J45" s="102"/>
      <c r="K45" s="102"/>
    </row>
    <row r="46" spans="1:11" ht="12" customHeight="1">
      <c r="A46" s="114" t="s">
        <v>190</v>
      </c>
      <c r="B46" s="114" t="s">
        <v>191</v>
      </c>
      <c r="C46" s="141">
        <v>95.2</v>
      </c>
      <c r="D46" s="81"/>
      <c r="E46" s="83">
        <v>2</v>
      </c>
      <c r="F46" s="81">
        <v>2015</v>
      </c>
      <c r="G46" s="82"/>
      <c r="H46" s="82"/>
      <c r="I46" s="11"/>
      <c r="J46" s="102"/>
      <c r="K46" s="102"/>
    </row>
    <row r="47" spans="1:10" ht="12" customHeight="1">
      <c r="A47" s="114" t="s">
        <v>192</v>
      </c>
      <c r="B47" s="114" t="s">
        <v>193</v>
      </c>
      <c r="C47" s="141">
        <v>115.4</v>
      </c>
      <c r="D47" s="81"/>
      <c r="E47" s="83">
        <v>4</v>
      </c>
      <c r="F47" s="81">
        <v>2015</v>
      </c>
      <c r="G47" s="82"/>
      <c r="H47" s="82"/>
      <c r="I47" s="12"/>
      <c r="J47" s="102"/>
    </row>
    <row r="48" spans="1:10" ht="12" customHeight="1">
      <c r="A48" s="114" t="s">
        <v>194</v>
      </c>
      <c r="B48" s="114" t="s">
        <v>88</v>
      </c>
      <c r="C48" s="141">
        <v>109.5</v>
      </c>
      <c r="D48" s="81"/>
      <c r="E48" s="83">
        <v>3</v>
      </c>
      <c r="F48" s="81">
        <v>2015</v>
      </c>
      <c r="G48" s="82"/>
      <c r="H48" s="82"/>
      <c r="I48" s="102"/>
      <c r="J48" s="102"/>
    </row>
    <row r="49" spans="1:8" ht="12" customHeight="1">
      <c r="A49" s="114" t="s">
        <v>195</v>
      </c>
      <c r="B49" s="114" t="s">
        <v>196</v>
      </c>
      <c r="C49" s="141">
        <v>87.3</v>
      </c>
      <c r="D49" s="81"/>
      <c r="E49" s="83">
        <v>2</v>
      </c>
      <c r="F49" s="81">
        <v>2015</v>
      </c>
      <c r="G49" s="82"/>
      <c r="H49" s="82"/>
    </row>
    <row r="50" spans="1:8" ht="12" customHeight="1">
      <c r="A50" s="114" t="s">
        <v>197</v>
      </c>
      <c r="B50" s="114" t="s">
        <v>198</v>
      </c>
      <c r="C50" s="141">
        <v>111.8</v>
      </c>
      <c r="D50" s="81"/>
      <c r="E50" s="83">
        <v>3</v>
      </c>
      <c r="F50" s="81">
        <v>2015</v>
      </c>
      <c r="G50" s="82"/>
      <c r="H50" s="82"/>
    </row>
    <row r="51" spans="1:8" ht="12" customHeight="1">
      <c r="A51" s="114" t="s">
        <v>199</v>
      </c>
      <c r="B51" s="114" t="s">
        <v>200</v>
      </c>
      <c r="C51" s="141">
        <v>93.7</v>
      </c>
      <c r="D51" s="81"/>
      <c r="E51" s="83">
        <v>2</v>
      </c>
      <c r="F51" s="81">
        <v>2015</v>
      </c>
      <c r="G51" s="82"/>
      <c r="H51" s="82"/>
    </row>
    <row r="52" spans="1:8" ht="12" customHeight="1">
      <c r="A52" s="114" t="s">
        <v>201</v>
      </c>
      <c r="B52" s="114" t="s">
        <v>202</v>
      </c>
      <c r="C52" s="141">
        <v>91.6</v>
      </c>
      <c r="D52" s="81"/>
      <c r="E52" s="83">
        <v>2</v>
      </c>
      <c r="F52" s="81">
        <v>2015</v>
      </c>
      <c r="G52" s="82"/>
      <c r="H52" s="82"/>
    </row>
    <row r="53" spans="1:8" ht="12" customHeight="1">
      <c r="A53" s="114" t="s">
        <v>203</v>
      </c>
      <c r="B53" s="114" t="s">
        <v>204</v>
      </c>
      <c r="C53" s="141">
        <v>96.3</v>
      </c>
      <c r="D53" s="81"/>
      <c r="E53" s="83">
        <v>2</v>
      </c>
      <c r="F53" s="81">
        <v>2015</v>
      </c>
      <c r="G53" s="82"/>
      <c r="H53" s="82"/>
    </row>
    <row r="54" spans="1:8" ht="12" customHeight="1">
      <c r="A54" s="114" t="s">
        <v>205</v>
      </c>
      <c r="B54" s="114" t="s">
        <v>99</v>
      </c>
      <c r="C54" s="141">
        <v>97.6</v>
      </c>
      <c r="D54" s="81"/>
      <c r="E54" s="83">
        <v>2</v>
      </c>
      <c r="F54" s="81">
        <v>2015</v>
      </c>
      <c r="G54" s="82"/>
      <c r="H54" s="82"/>
    </row>
    <row r="55" spans="1:8" ht="12" customHeight="1">
      <c r="A55" s="114" t="s">
        <v>206</v>
      </c>
      <c r="B55" s="114" t="s">
        <v>207</v>
      </c>
      <c r="C55" s="141">
        <v>82.5</v>
      </c>
      <c r="D55" s="81"/>
      <c r="E55" s="83">
        <v>1</v>
      </c>
      <c r="F55" s="81">
        <v>2015</v>
      </c>
      <c r="G55" s="82"/>
      <c r="H55" s="82"/>
    </row>
    <row r="56" spans="1:8" ht="12" customHeight="1">
      <c r="A56" s="114" t="s">
        <v>208</v>
      </c>
      <c r="B56" s="114" t="s">
        <v>209</v>
      </c>
      <c r="C56" s="141">
        <v>88.8</v>
      </c>
      <c r="D56" s="81"/>
      <c r="E56" s="83">
        <v>2</v>
      </c>
      <c r="F56" s="81">
        <v>2015</v>
      </c>
      <c r="G56" s="82"/>
      <c r="H56" s="82"/>
    </row>
    <row r="57" spans="1:8" ht="12" customHeight="1">
      <c r="A57" s="114" t="s">
        <v>210</v>
      </c>
      <c r="B57" s="114" t="s">
        <v>211</v>
      </c>
      <c r="C57" s="141">
        <v>96.9</v>
      </c>
      <c r="D57" s="81"/>
      <c r="E57" s="83">
        <v>2</v>
      </c>
      <c r="F57" s="81">
        <v>2015</v>
      </c>
      <c r="G57" s="82"/>
      <c r="H57" s="82"/>
    </row>
    <row r="58" spans="1:11" ht="12" customHeight="1">
      <c r="A58" s="114" t="s">
        <v>212</v>
      </c>
      <c r="B58" s="114" t="s">
        <v>213</v>
      </c>
      <c r="C58" s="141">
        <v>86.1</v>
      </c>
      <c r="D58" s="81"/>
      <c r="E58" s="83">
        <v>2</v>
      </c>
      <c r="F58" s="81">
        <v>2015</v>
      </c>
      <c r="G58" s="82"/>
      <c r="H58" s="82"/>
      <c r="K58" s="102"/>
    </row>
    <row r="59" spans="1:11" ht="12" customHeight="1">
      <c r="A59" s="114" t="s">
        <v>214</v>
      </c>
      <c r="B59" s="114" t="s">
        <v>215</v>
      </c>
      <c r="C59" s="141">
        <v>88.6</v>
      </c>
      <c r="D59" s="81"/>
      <c r="E59" s="83">
        <v>2</v>
      </c>
      <c r="F59" s="81">
        <v>2015</v>
      </c>
      <c r="G59" s="82"/>
      <c r="H59" s="82"/>
      <c r="K59" s="102"/>
    </row>
    <row r="60" spans="1:11" ht="12" customHeight="1">
      <c r="A60" s="114" t="s">
        <v>216</v>
      </c>
      <c r="B60" s="114" t="s">
        <v>93</v>
      </c>
      <c r="C60" s="141">
        <v>91.5</v>
      </c>
      <c r="D60" s="81"/>
      <c r="E60" s="83">
        <v>2</v>
      </c>
      <c r="F60" s="81">
        <v>2015</v>
      </c>
      <c r="G60" s="82"/>
      <c r="H60" s="82"/>
      <c r="I60" s="102"/>
      <c r="J60" s="102"/>
      <c r="K60" s="102"/>
    </row>
    <row r="61" spans="1:11" ht="12" customHeight="1">
      <c r="A61" s="114" t="s">
        <v>217</v>
      </c>
      <c r="B61" s="114" t="s">
        <v>218</v>
      </c>
      <c r="C61" s="141">
        <v>89.6</v>
      </c>
      <c r="D61" s="81"/>
      <c r="E61" s="83">
        <v>2</v>
      </c>
      <c r="F61" s="81">
        <v>2015</v>
      </c>
      <c r="G61" s="82"/>
      <c r="H61" s="82"/>
      <c r="I61" s="102"/>
      <c r="J61" s="102"/>
      <c r="K61" s="102"/>
    </row>
    <row r="62" spans="1:10" ht="12" customHeight="1">
      <c r="A62" s="114" t="s">
        <v>219</v>
      </c>
      <c r="B62" s="114" t="s">
        <v>220</v>
      </c>
      <c r="C62" s="141">
        <v>103.2</v>
      </c>
      <c r="D62" s="81"/>
      <c r="E62" s="83">
        <v>3</v>
      </c>
      <c r="F62" s="81">
        <v>2015</v>
      </c>
      <c r="G62" s="82"/>
      <c r="H62" s="82"/>
      <c r="I62" s="102"/>
      <c r="J62" s="102"/>
    </row>
    <row r="63" spans="1:10" ht="12" customHeight="1">
      <c r="A63" s="114" t="s">
        <v>221</v>
      </c>
      <c r="B63" s="114" t="s">
        <v>222</v>
      </c>
      <c r="C63" s="141">
        <v>76.8</v>
      </c>
      <c r="D63" s="81"/>
      <c r="E63" s="83">
        <v>1</v>
      </c>
      <c r="F63" s="81">
        <v>2015</v>
      </c>
      <c r="G63" s="82"/>
      <c r="H63" s="82"/>
      <c r="I63" s="102"/>
      <c r="J63" s="102"/>
    </row>
    <row r="64" spans="1:8" ht="12" customHeight="1">
      <c r="A64" s="114" t="s">
        <v>223</v>
      </c>
      <c r="B64" s="114" t="s">
        <v>224</v>
      </c>
      <c r="C64" s="141">
        <v>90.4</v>
      </c>
      <c r="D64" s="81"/>
      <c r="E64" s="83">
        <v>2</v>
      </c>
      <c r="F64" s="81">
        <v>2015</v>
      </c>
      <c r="G64" s="82"/>
      <c r="H64" s="82"/>
    </row>
    <row r="65" spans="1:8" ht="12" customHeight="1">
      <c r="A65" s="114" t="s">
        <v>225</v>
      </c>
      <c r="B65" s="114" t="s">
        <v>226</v>
      </c>
      <c r="C65" s="141">
        <v>89.6</v>
      </c>
      <c r="D65" s="81"/>
      <c r="E65" s="83">
        <v>2</v>
      </c>
      <c r="F65" s="81">
        <v>2015</v>
      </c>
      <c r="G65" s="82"/>
      <c r="H65" s="82"/>
    </row>
    <row r="66" spans="1:8" ht="12" customHeight="1">
      <c r="A66" s="114" t="s">
        <v>227</v>
      </c>
      <c r="B66" s="114" t="s">
        <v>228</v>
      </c>
      <c r="C66" s="141">
        <v>80.8</v>
      </c>
      <c r="D66" s="81"/>
      <c r="E66" s="83">
        <v>1</v>
      </c>
      <c r="F66" s="81">
        <v>2015</v>
      </c>
      <c r="G66" s="82"/>
      <c r="H66" s="82"/>
    </row>
    <row r="67" spans="1:8" ht="12" customHeight="1">
      <c r="A67" s="114" t="s">
        <v>229</v>
      </c>
      <c r="B67" s="114" t="s">
        <v>230</v>
      </c>
      <c r="C67" s="141">
        <v>96.8</v>
      </c>
      <c r="D67" s="81"/>
      <c r="E67" s="83">
        <v>2</v>
      </c>
      <c r="F67" s="81">
        <v>2015</v>
      </c>
      <c r="G67" s="82"/>
      <c r="H67" s="82"/>
    </row>
    <row r="68" spans="1:8" ht="12" customHeight="1">
      <c r="A68" s="114" t="s">
        <v>231</v>
      </c>
      <c r="B68" s="114" t="s">
        <v>232</v>
      </c>
      <c r="C68" s="141">
        <v>92.3</v>
      </c>
      <c r="D68" s="81"/>
      <c r="E68" s="83">
        <v>2</v>
      </c>
      <c r="F68" s="81">
        <v>2015</v>
      </c>
      <c r="G68" s="82"/>
      <c r="H68" s="82"/>
    </row>
    <row r="69" spans="1:8" ht="12" customHeight="1">
      <c r="A69" s="114" t="s">
        <v>233</v>
      </c>
      <c r="B69" s="114" t="s">
        <v>234</v>
      </c>
      <c r="C69" s="141">
        <v>106.4</v>
      </c>
      <c r="D69" s="81"/>
      <c r="E69" s="83">
        <v>3</v>
      </c>
      <c r="F69" s="81">
        <v>2015</v>
      </c>
      <c r="G69" s="82"/>
      <c r="H69" s="82"/>
    </row>
    <row r="70" spans="1:8" ht="12" customHeight="1">
      <c r="A70" s="114" t="s">
        <v>235</v>
      </c>
      <c r="B70" s="114" t="s">
        <v>236</v>
      </c>
      <c r="C70" s="141">
        <v>110.8</v>
      </c>
      <c r="D70" s="81"/>
      <c r="E70" s="83">
        <v>3</v>
      </c>
      <c r="F70" s="81">
        <v>2015</v>
      </c>
      <c r="G70" s="82"/>
      <c r="H70" s="82"/>
    </row>
    <row r="71" spans="1:8" ht="12" customHeight="1">
      <c r="A71" s="114" t="s">
        <v>237</v>
      </c>
      <c r="B71" s="114" t="s">
        <v>98</v>
      </c>
      <c r="C71" s="141">
        <v>100</v>
      </c>
      <c r="D71" s="81"/>
      <c r="E71" s="83">
        <v>3</v>
      </c>
      <c r="F71" s="81">
        <v>2015</v>
      </c>
      <c r="G71" s="82"/>
      <c r="H71" s="82"/>
    </row>
    <row r="72" spans="1:8" ht="12" customHeight="1">
      <c r="A72" s="114" t="s">
        <v>238</v>
      </c>
      <c r="B72" s="114" t="s">
        <v>239</v>
      </c>
      <c r="C72" s="141">
        <v>93.1</v>
      </c>
      <c r="D72" s="81"/>
      <c r="E72" s="83">
        <v>2</v>
      </c>
      <c r="F72" s="81">
        <v>2015</v>
      </c>
      <c r="G72" s="82"/>
      <c r="H72" s="82"/>
    </row>
    <row r="73" spans="1:8" ht="12" customHeight="1">
      <c r="A73" s="114" t="s">
        <v>240</v>
      </c>
      <c r="B73" s="114" t="s">
        <v>241</v>
      </c>
      <c r="C73" s="141">
        <v>83.9</v>
      </c>
      <c r="D73" s="81"/>
      <c r="E73" s="83">
        <v>1</v>
      </c>
      <c r="F73" s="81">
        <v>2015</v>
      </c>
      <c r="G73" s="82"/>
      <c r="H73" s="82"/>
    </row>
    <row r="74" spans="1:8" ht="12" customHeight="1">
      <c r="A74" s="114" t="s">
        <v>242</v>
      </c>
      <c r="B74" s="114" t="s">
        <v>94</v>
      </c>
      <c r="C74" s="141">
        <v>92</v>
      </c>
      <c r="D74" s="81"/>
      <c r="E74" s="83">
        <v>2</v>
      </c>
      <c r="F74" s="81">
        <v>2015</v>
      </c>
      <c r="G74" s="82"/>
      <c r="H74" s="82"/>
    </row>
    <row r="75" spans="1:8" ht="12" customHeight="1">
      <c r="A75" s="114" t="s">
        <v>243</v>
      </c>
      <c r="B75" s="114" t="s">
        <v>244</v>
      </c>
      <c r="C75" s="141">
        <v>85.1</v>
      </c>
      <c r="D75" s="81"/>
      <c r="E75" s="83">
        <v>2</v>
      </c>
      <c r="F75" s="81">
        <v>2015</v>
      </c>
      <c r="G75" s="82"/>
      <c r="H75" s="82"/>
    </row>
    <row r="76" spans="1:8" ht="12" customHeight="1">
      <c r="A76" s="114" t="s">
        <v>245</v>
      </c>
      <c r="B76" s="114" t="s">
        <v>246</v>
      </c>
      <c r="C76" s="141">
        <v>84.3</v>
      </c>
      <c r="D76" s="81"/>
      <c r="E76" s="83">
        <v>1</v>
      </c>
      <c r="F76" s="81">
        <v>2015</v>
      </c>
      <c r="G76" s="82"/>
      <c r="H76" s="82"/>
    </row>
    <row r="77" spans="1:8" ht="12" customHeight="1">
      <c r="A77" s="114" t="s">
        <v>247</v>
      </c>
      <c r="B77" s="114" t="s">
        <v>248</v>
      </c>
      <c r="C77" s="141">
        <v>103.1</v>
      </c>
      <c r="D77" s="81"/>
      <c r="E77" s="83">
        <v>3</v>
      </c>
      <c r="F77" s="81">
        <v>2015</v>
      </c>
      <c r="G77" s="82"/>
      <c r="H77" s="82"/>
    </row>
    <row r="78" spans="1:8" ht="12" customHeight="1">
      <c r="A78" s="114" t="s">
        <v>249</v>
      </c>
      <c r="B78" s="114" t="s">
        <v>250</v>
      </c>
      <c r="C78" s="141">
        <v>89.5</v>
      </c>
      <c r="D78" s="81"/>
      <c r="E78" s="83">
        <v>2</v>
      </c>
      <c r="F78" s="81">
        <v>2015</v>
      </c>
      <c r="G78" s="82"/>
      <c r="H78" s="82"/>
    </row>
    <row r="79" spans="1:8" ht="12" customHeight="1">
      <c r="A79" s="114" t="s">
        <v>251</v>
      </c>
      <c r="B79" s="114" t="s">
        <v>252</v>
      </c>
      <c r="C79" s="141">
        <v>91.9</v>
      </c>
      <c r="D79" s="81"/>
      <c r="E79" s="83">
        <v>2</v>
      </c>
      <c r="F79" s="81">
        <v>2015</v>
      </c>
      <c r="G79" s="82"/>
      <c r="H79" s="82"/>
    </row>
    <row r="80" spans="1:8" ht="12" customHeight="1">
      <c r="A80" s="114" t="s">
        <v>253</v>
      </c>
      <c r="B80" s="114" t="s">
        <v>254</v>
      </c>
      <c r="C80" s="141">
        <v>84.9</v>
      </c>
      <c r="D80" s="81"/>
      <c r="E80" s="83">
        <v>1</v>
      </c>
      <c r="F80" s="81">
        <v>2015</v>
      </c>
      <c r="G80" s="82"/>
      <c r="H80" s="82"/>
    </row>
    <row r="81" spans="1:8" ht="12" customHeight="1">
      <c r="A81" s="114" t="s">
        <v>255</v>
      </c>
      <c r="B81" s="114" t="s">
        <v>256</v>
      </c>
      <c r="C81" s="141">
        <v>122.9</v>
      </c>
      <c r="D81" s="81"/>
      <c r="E81" s="83">
        <v>4</v>
      </c>
      <c r="F81" s="81">
        <v>2015</v>
      </c>
      <c r="G81" s="82"/>
      <c r="H81" s="82"/>
    </row>
    <row r="82" spans="1:8" ht="12" customHeight="1">
      <c r="A82" s="114" t="s">
        <v>257</v>
      </c>
      <c r="B82" s="114" t="s">
        <v>258</v>
      </c>
      <c r="C82" s="141">
        <v>101.4</v>
      </c>
      <c r="D82" s="81"/>
      <c r="E82" s="83">
        <v>3</v>
      </c>
      <c r="F82" s="81">
        <v>2015</v>
      </c>
      <c r="G82" s="82"/>
      <c r="H82" s="82"/>
    </row>
    <row r="83" spans="1:8" ht="12" customHeight="1">
      <c r="A83" s="114" t="s">
        <v>259</v>
      </c>
      <c r="B83" s="114" t="s">
        <v>260</v>
      </c>
      <c r="C83" s="141">
        <v>94.4</v>
      </c>
      <c r="D83" s="81"/>
      <c r="E83" s="83">
        <v>2</v>
      </c>
      <c r="F83" s="81">
        <v>2015</v>
      </c>
      <c r="G83" s="82"/>
      <c r="H83" s="82"/>
    </row>
    <row r="84" spans="1:8" ht="12" customHeight="1">
      <c r="A84" s="114" t="s">
        <v>261</v>
      </c>
      <c r="B84" s="114" t="s">
        <v>262</v>
      </c>
      <c r="C84" s="141">
        <v>149.7</v>
      </c>
      <c r="D84" s="81"/>
      <c r="E84" s="83">
        <v>5</v>
      </c>
      <c r="F84" s="81">
        <v>2015</v>
      </c>
      <c r="G84" s="82"/>
      <c r="H84" s="82"/>
    </row>
    <row r="85" spans="1:8" ht="12" customHeight="1">
      <c r="A85" s="114" t="s">
        <v>263</v>
      </c>
      <c r="B85" s="114" t="s">
        <v>264</v>
      </c>
      <c r="C85" s="141">
        <v>100.1</v>
      </c>
      <c r="D85" s="81"/>
      <c r="E85" s="83">
        <v>3</v>
      </c>
      <c r="F85" s="81">
        <v>2015</v>
      </c>
      <c r="G85" s="82"/>
      <c r="H85" s="82"/>
    </row>
    <row r="86" spans="1:8" ht="12" customHeight="1">
      <c r="A86" s="114" t="s">
        <v>265</v>
      </c>
      <c r="B86" s="114" t="s">
        <v>266</v>
      </c>
      <c r="C86" s="141">
        <v>92.7</v>
      </c>
      <c r="D86" s="81"/>
      <c r="E86" s="83">
        <v>2</v>
      </c>
      <c r="F86" s="81">
        <v>2015</v>
      </c>
      <c r="G86" s="82"/>
      <c r="H86" s="82"/>
    </row>
    <row r="87" spans="1:8" ht="12" customHeight="1">
      <c r="A87" s="114" t="s">
        <v>267</v>
      </c>
      <c r="B87" s="114" t="s">
        <v>268</v>
      </c>
      <c r="C87" s="141">
        <v>84.3</v>
      </c>
      <c r="D87" s="81"/>
      <c r="E87" s="83">
        <v>1</v>
      </c>
      <c r="F87" s="81">
        <v>2015</v>
      </c>
      <c r="G87" s="82"/>
      <c r="H87" s="82"/>
    </row>
    <row r="88" spans="1:8" ht="12" customHeight="1">
      <c r="A88" s="114" t="s">
        <v>269</v>
      </c>
      <c r="B88" s="114" t="s">
        <v>270</v>
      </c>
      <c r="C88" s="141">
        <v>82.9</v>
      </c>
      <c r="D88" s="81"/>
      <c r="E88" s="83">
        <v>1</v>
      </c>
      <c r="F88" s="81">
        <v>2015</v>
      </c>
      <c r="G88" s="82"/>
      <c r="H88" s="82"/>
    </row>
    <row r="89" spans="1:8" ht="12" customHeight="1">
      <c r="A89" s="114" t="s">
        <v>271</v>
      </c>
      <c r="B89" s="114" t="s">
        <v>272</v>
      </c>
      <c r="C89" s="141">
        <v>103</v>
      </c>
      <c r="D89" s="81"/>
      <c r="E89" s="83">
        <v>3</v>
      </c>
      <c r="F89" s="81">
        <v>2015</v>
      </c>
      <c r="G89" s="82"/>
      <c r="H89" s="82"/>
    </row>
    <row r="90" spans="1:8" ht="12" customHeight="1">
      <c r="A90" s="114" t="s">
        <v>273</v>
      </c>
      <c r="B90" s="114" t="s">
        <v>274</v>
      </c>
      <c r="C90" s="141">
        <v>89.9</v>
      </c>
      <c r="D90" s="81"/>
      <c r="E90" s="83">
        <v>2</v>
      </c>
      <c r="F90" s="81">
        <v>2015</v>
      </c>
      <c r="G90" s="82"/>
      <c r="H90" s="82"/>
    </row>
    <row r="91" spans="1:8" ht="12" customHeight="1">
      <c r="A91" s="114" t="s">
        <v>275</v>
      </c>
      <c r="B91" s="114" t="s">
        <v>276</v>
      </c>
      <c r="C91" s="141">
        <v>125.4</v>
      </c>
      <c r="D91" s="81"/>
      <c r="E91" s="83">
        <v>4</v>
      </c>
      <c r="F91" s="81"/>
      <c r="G91" s="82"/>
      <c r="H91" s="82"/>
    </row>
    <row r="92" spans="1:8" ht="12" customHeight="1">
      <c r="A92" s="114" t="s">
        <v>277</v>
      </c>
      <c r="B92" s="114" t="s">
        <v>278</v>
      </c>
      <c r="C92" s="141">
        <v>73.6</v>
      </c>
      <c r="D92" s="81"/>
      <c r="E92" s="83">
        <v>1</v>
      </c>
      <c r="F92" s="81"/>
      <c r="G92" s="82"/>
      <c r="H92" s="82"/>
    </row>
    <row r="93" spans="1:8" ht="12" customHeight="1">
      <c r="A93" s="114" t="s">
        <v>279</v>
      </c>
      <c r="B93" s="114" t="s">
        <v>280</v>
      </c>
      <c r="C93" s="141">
        <v>122.7</v>
      </c>
      <c r="D93" s="81"/>
      <c r="E93" s="83">
        <v>4</v>
      </c>
      <c r="F93" s="81">
        <v>2014</v>
      </c>
      <c r="G93" s="82"/>
      <c r="H93" s="82"/>
    </row>
    <row r="94" spans="1:8" ht="12" customHeight="1">
      <c r="A94" s="114" t="s">
        <v>281</v>
      </c>
      <c r="B94" s="114" t="s">
        <v>282</v>
      </c>
      <c r="C94" s="141">
        <v>118.7</v>
      </c>
      <c r="D94" s="81"/>
      <c r="E94" s="83">
        <v>4</v>
      </c>
      <c r="F94" s="81">
        <v>2014</v>
      </c>
      <c r="G94" s="82"/>
      <c r="H94" s="82"/>
    </row>
    <row r="95" spans="1:8" ht="12" customHeight="1">
      <c r="A95" s="114" t="s">
        <v>283</v>
      </c>
      <c r="B95" s="114" t="s">
        <v>284</v>
      </c>
      <c r="C95" s="141">
        <v>69.4</v>
      </c>
      <c r="D95" s="81"/>
      <c r="E95" s="83">
        <v>1</v>
      </c>
      <c r="F95" s="81">
        <v>2014</v>
      </c>
      <c r="G95" s="82"/>
      <c r="H95" s="82"/>
    </row>
    <row r="96" spans="1:7" ht="12" customHeight="1">
      <c r="A96" s="114" t="s">
        <v>285</v>
      </c>
      <c r="B96" s="114" t="s">
        <v>286</v>
      </c>
      <c r="C96" s="141">
        <v>124.9</v>
      </c>
      <c r="D96" s="81"/>
      <c r="E96" s="83">
        <v>4</v>
      </c>
      <c r="F96" s="81">
        <v>2015</v>
      </c>
      <c r="G96" s="82"/>
    </row>
    <row r="97" spans="1:8" ht="12" customHeight="1">
      <c r="A97" s="114" t="s">
        <v>287</v>
      </c>
      <c r="B97" s="114" t="s">
        <v>288</v>
      </c>
      <c r="C97" s="141">
        <v>86.2</v>
      </c>
      <c r="D97" s="81"/>
      <c r="E97" s="83">
        <v>2</v>
      </c>
      <c r="F97" s="81">
        <v>2015</v>
      </c>
      <c r="G97" s="82"/>
      <c r="H97" s="82"/>
    </row>
    <row r="98" spans="1:8" ht="12" customHeight="1">
      <c r="A98" s="114" t="s">
        <v>289</v>
      </c>
      <c r="B98" s="114" t="s">
        <v>290</v>
      </c>
      <c r="C98" s="141">
        <v>84.2</v>
      </c>
      <c r="D98" s="81"/>
      <c r="E98" s="83">
        <v>1</v>
      </c>
      <c r="F98" s="81">
        <v>2015</v>
      </c>
      <c r="G98" s="82"/>
      <c r="H98" s="82"/>
    </row>
    <row r="99" spans="1:8" ht="12" customHeight="1">
      <c r="A99" s="114" t="s">
        <v>291</v>
      </c>
      <c r="B99" s="114" t="s">
        <v>292</v>
      </c>
      <c r="C99" s="141">
        <v>109</v>
      </c>
      <c r="D99" s="81"/>
      <c r="E99" s="83">
        <v>3</v>
      </c>
      <c r="F99" s="81">
        <v>2015</v>
      </c>
      <c r="G99" s="82"/>
      <c r="H99" s="82"/>
    </row>
    <row r="100" spans="1:8" ht="12" customHeight="1">
      <c r="A100" s="114" t="s">
        <v>293</v>
      </c>
      <c r="B100" s="114" t="s">
        <v>294</v>
      </c>
      <c r="C100" s="141">
        <v>105.8</v>
      </c>
      <c r="D100" s="81"/>
      <c r="E100" s="83">
        <v>3</v>
      </c>
      <c r="F100" s="81">
        <v>2015</v>
      </c>
      <c r="G100" s="82"/>
      <c r="H100" s="82"/>
    </row>
    <row r="101" spans="1:8" ht="12" customHeight="1">
      <c r="A101" s="114" t="s">
        <v>295</v>
      </c>
      <c r="B101" s="114" t="s">
        <v>296</v>
      </c>
      <c r="C101" s="141">
        <v>96.7</v>
      </c>
      <c r="D101" s="81"/>
      <c r="E101" s="83">
        <v>2</v>
      </c>
      <c r="F101" s="81">
        <v>2015</v>
      </c>
      <c r="G101" s="82"/>
      <c r="H101" s="82"/>
    </row>
    <row r="102" spans="1:8" ht="12" customHeight="1">
      <c r="A102" s="114" t="s">
        <v>297</v>
      </c>
      <c r="B102" s="114" t="s">
        <v>298</v>
      </c>
      <c r="C102" s="141">
        <v>93.6</v>
      </c>
      <c r="D102" s="81"/>
      <c r="E102" s="83">
        <v>2</v>
      </c>
      <c r="F102" s="81">
        <v>2015</v>
      </c>
      <c r="G102" s="82"/>
      <c r="H102" s="82"/>
    </row>
    <row r="103" spans="1:8" ht="12" customHeight="1">
      <c r="A103" s="114" t="s">
        <v>299</v>
      </c>
      <c r="B103" s="114" t="s">
        <v>300</v>
      </c>
      <c r="C103" s="141">
        <v>103.1</v>
      </c>
      <c r="D103" s="81"/>
      <c r="E103" s="83">
        <v>3</v>
      </c>
      <c r="F103" s="81">
        <v>2015</v>
      </c>
      <c r="G103" s="82"/>
      <c r="H103" s="82"/>
    </row>
    <row r="104" spans="1:8" ht="12" customHeight="1">
      <c r="A104" s="114" t="s">
        <v>301</v>
      </c>
      <c r="B104" s="114" t="s">
        <v>302</v>
      </c>
      <c r="C104" s="141">
        <v>86.2</v>
      </c>
      <c r="D104" s="81"/>
      <c r="E104" s="83">
        <v>2</v>
      </c>
      <c r="F104" s="81">
        <v>2015</v>
      </c>
      <c r="G104" s="82"/>
      <c r="H104" s="82"/>
    </row>
    <row r="105" spans="1:8" ht="12" customHeight="1">
      <c r="A105" s="114" t="s">
        <v>303</v>
      </c>
      <c r="B105" s="114" t="s">
        <v>304</v>
      </c>
      <c r="C105" s="141">
        <v>86.6</v>
      </c>
      <c r="D105" s="81"/>
      <c r="E105" s="83">
        <v>2</v>
      </c>
      <c r="F105" s="81">
        <v>2015</v>
      </c>
      <c r="G105" s="82"/>
      <c r="H105" s="82"/>
    </row>
    <row r="106" spans="1:8" ht="12" customHeight="1">
      <c r="A106" s="114" t="s">
        <v>305</v>
      </c>
      <c r="B106" s="114" t="s">
        <v>306</v>
      </c>
      <c r="C106" s="141">
        <v>91.2</v>
      </c>
      <c r="D106" s="81"/>
      <c r="E106" s="83">
        <v>2</v>
      </c>
      <c r="F106" s="81">
        <v>2015</v>
      </c>
      <c r="G106" s="82"/>
      <c r="H106" s="82"/>
    </row>
    <row r="107" spans="1:8" ht="12" customHeight="1">
      <c r="A107" s="114" t="s">
        <v>307</v>
      </c>
      <c r="B107" s="114" t="s">
        <v>308</v>
      </c>
      <c r="C107" s="141">
        <v>96.7</v>
      </c>
      <c r="D107" s="81"/>
      <c r="E107" s="83">
        <v>2</v>
      </c>
      <c r="F107" s="81">
        <v>2015</v>
      </c>
      <c r="G107" s="82"/>
      <c r="H107" s="82"/>
    </row>
    <row r="108" spans="1:8" ht="12" customHeight="1">
      <c r="A108" s="114" t="s">
        <v>309</v>
      </c>
      <c r="B108" s="114" t="s">
        <v>310</v>
      </c>
      <c r="C108" s="141">
        <v>99.1</v>
      </c>
      <c r="D108" s="81"/>
      <c r="E108" s="83">
        <v>2</v>
      </c>
      <c r="F108" s="81">
        <v>2015</v>
      </c>
      <c r="G108" s="82"/>
      <c r="H108" s="82"/>
    </row>
    <row r="109" spans="1:8" ht="12" customHeight="1">
      <c r="A109" s="114" t="s">
        <v>311</v>
      </c>
      <c r="B109" s="114" t="s">
        <v>312</v>
      </c>
      <c r="C109" s="141">
        <v>123.7</v>
      </c>
      <c r="D109" s="81"/>
      <c r="E109" s="83">
        <v>4</v>
      </c>
      <c r="F109" s="81">
        <v>2015</v>
      </c>
      <c r="G109" s="82"/>
      <c r="H109" s="82"/>
    </row>
    <row r="110" spans="1:8" ht="12" customHeight="1">
      <c r="A110" s="114" t="s">
        <v>313</v>
      </c>
      <c r="B110" s="114" t="s">
        <v>314</v>
      </c>
      <c r="C110" s="141">
        <v>95.2</v>
      </c>
      <c r="D110" s="81"/>
      <c r="E110" s="83">
        <v>2</v>
      </c>
      <c r="F110" s="81">
        <v>2015</v>
      </c>
      <c r="G110" s="82"/>
      <c r="H110" s="82"/>
    </row>
    <row r="111" spans="1:8" ht="12" customHeight="1">
      <c r="A111" s="114" t="s">
        <v>315</v>
      </c>
      <c r="B111" s="114" t="s">
        <v>316</v>
      </c>
      <c r="C111" s="141">
        <v>109.8</v>
      </c>
      <c r="D111" s="81"/>
      <c r="E111" s="83">
        <v>3</v>
      </c>
      <c r="F111" s="81">
        <v>2015</v>
      </c>
      <c r="G111" s="82"/>
      <c r="H111" s="82"/>
    </row>
    <row r="112" spans="1:8" ht="12" customHeight="1">
      <c r="A112" s="114" t="s">
        <v>317</v>
      </c>
      <c r="B112" s="114" t="s">
        <v>318</v>
      </c>
      <c r="C112" s="141">
        <v>96.8</v>
      </c>
      <c r="D112" s="81"/>
      <c r="E112" s="83">
        <v>2</v>
      </c>
      <c r="F112" s="81">
        <v>2015</v>
      </c>
      <c r="G112" s="82"/>
      <c r="H112" s="82"/>
    </row>
    <row r="113" spans="1:8" ht="12" customHeight="1">
      <c r="A113" s="114" t="s">
        <v>319</v>
      </c>
      <c r="B113" s="114" t="s">
        <v>320</v>
      </c>
      <c r="C113" s="141">
        <v>113.2</v>
      </c>
      <c r="D113" s="81"/>
      <c r="E113" s="83">
        <v>3</v>
      </c>
      <c r="F113" s="81">
        <v>2015</v>
      </c>
      <c r="G113" s="82"/>
      <c r="H113" s="82"/>
    </row>
    <row r="114" spans="1:8" ht="12" customHeight="1">
      <c r="A114" s="114" t="s">
        <v>321</v>
      </c>
      <c r="B114" s="114" t="s">
        <v>322</v>
      </c>
      <c r="C114" s="141">
        <v>91.1</v>
      </c>
      <c r="D114" s="81"/>
      <c r="E114" s="83">
        <v>2</v>
      </c>
      <c r="F114" s="81">
        <v>2015</v>
      </c>
      <c r="G114" s="82"/>
      <c r="H114" s="82"/>
    </row>
    <row r="115" spans="1:8" ht="12" customHeight="1">
      <c r="A115" s="114" t="s">
        <v>323</v>
      </c>
      <c r="B115" s="114" t="s">
        <v>324</v>
      </c>
      <c r="C115" s="141">
        <v>92</v>
      </c>
      <c r="D115" s="81"/>
      <c r="E115" s="83">
        <v>2</v>
      </c>
      <c r="F115" s="81">
        <v>2015</v>
      </c>
      <c r="G115" s="82"/>
      <c r="H115" s="82"/>
    </row>
    <row r="116" spans="1:8" ht="12" customHeight="1">
      <c r="A116" s="114" t="s">
        <v>325</v>
      </c>
      <c r="B116" s="114" t="s">
        <v>326</v>
      </c>
      <c r="C116" s="141">
        <v>92.2</v>
      </c>
      <c r="D116" s="81"/>
      <c r="E116" s="83">
        <v>2</v>
      </c>
      <c r="F116" s="81">
        <v>2015</v>
      </c>
      <c r="G116" s="82"/>
      <c r="H116" s="82"/>
    </row>
    <row r="117" spans="1:8" ht="12" customHeight="1">
      <c r="A117" s="114" t="s">
        <v>327</v>
      </c>
      <c r="B117" s="114" t="s">
        <v>328</v>
      </c>
      <c r="C117" s="141">
        <v>93.9</v>
      </c>
      <c r="D117" s="81"/>
      <c r="E117" s="83">
        <v>2</v>
      </c>
      <c r="F117" s="81">
        <v>2015</v>
      </c>
      <c r="G117" s="82"/>
      <c r="H117" s="82"/>
    </row>
    <row r="118" spans="1:8" ht="12" customHeight="1">
      <c r="A118" s="114" t="s">
        <v>329</v>
      </c>
      <c r="B118" s="114" t="s">
        <v>330</v>
      </c>
      <c r="C118" s="141">
        <v>88.6</v>
      </c>
      <c r="D118" s="81"/>
      <c r="E118" s="83">
        <v>2</v>
      </c>
      <c r="F118" s="81">
        <v>2015</v>
      </c>
      <c r="G118" s="82"/>
      <c r="H118" s="82"/>
    </row>
    <row r="119" spans="1:8" ht="12" customHeight="1">
      <c r="A119" s="114" t="s">
        <v>331</v>
      </c>
      <c r="B119" s="114" t="s">
        <v>332</v>
      </c>
      <c r="C119" s="141">
        <v>97.8</v>
      </c>
      <c r="D119" s="81"/>
      <c r="E119" s="83">
        <v>2</v>
      </c>
      <c r="F119" s="81">
        <v>2015</v>
      </c>
      <c r="G119" s="82"/>
      <c r="H119" s="82"/>
    </row>
    <row r="120" spans="1:8" ht="12" customHeight="1">
      <c r="A120" s="114" t="s">
        <v>333</v>
      </c>
      <c r="B120" s="114" t="s">
        <v>334</v>
      </c>
      <c r="C120" s="141">
        <v>133.8</v>
      </c>
      <c r="D120" s="81"/>
      <c r="E120" s="83">
        <v>5</v>
      </c>
      <c r="F120" s="81">
        <v>2015</v>
      </c>
      <c r="G120" s="82"/>
      <c r="H120" s="82"/>
    </row>
    <row r="121" spans="1:8" ht="12" customHeight="1">
      <c r="A121" s="114" t="s">
        <v>335</v>
      </c>
      <c r="B121" s="114" t="s">
        <v>336</v>
      </c>
      <c r="C121" s="141">
        <v>105.5</v>
      </c>
      <c r="D121" s="81"/>
      <c r="E121" s="83">
        <v>3</v>
      </c>
      <c r="F121" s="81">
        <v>2015</v>
      </c>
      <c r="G121" s="82"/>
      <c r="H121" s="82"/>
    </row>
    <row r="122" spans="1:8" ht="12" customHeight="1">
      <c r="A122" s="114" t="s">
        <v>337</v>
      </c>
      <c r="B122" s="114" t="s">
        <v>338</v>
      </c>
      <c r="C122" s="141">
        <v>103.3</v>
      </c>
      <c r="D122" s="81"/>
      <c r="E122" s="83">
        <v>3</v>
      </c>
      <c r="F122" s="81">
        <v>2015</v>
      </c>
      <c r="G122" s="82"/>
      <c r="H122" s="82"/>
    </row>
    <row r="123" spans="1:8" ht="12" customHeight="1">
      <c r="A123" s="114" t="s">
        <v>339</v>
      </c>
      <c r="B123" s="114" t="s">
        <v>340</v>
      </c>
      <c r="C123" s="141">
        <v>95</v>
      </c>
      <c r="D123" s="81"/>
      <c r="E123" s="83">
        <v>2</v>
      </c>
      <c r="F123" s="81">
        <v>2015</v>
      </c>
      <c r="G123" s="82"/>
      <c r="H123" s="82"/>
    </row>
    <row r="124" spans="1:8" ht="12" customHeight="1">
      <c r="A124" s="114" t="s">
        <v>341</v>
      </c>
      <c r="B124" s="114" t="s">
        <v>342</v>
      </c>
      <c r="C124" s="141">
        <v>91.6</v>
      </c>
      <c r="D124" s="81"/>
      <c r="E124" s="83">
        <v>2</v>
      </c>
      <c r="F124" s="81">
        <v>2015</v>
      </c>
      <c r="G124" s="82"/>
      <c r="H124" s="82"/>
    </row>
    <row r="125" spans="1:8" ht="12" customHeight="1">
      <c r="A125" s="114" t="s">
        <v>343</v>
      </c>
      <c r="B125" s="114" t="s">
        <v>344</v>
      </c>
      <c r="C125" s="141">
        <v>94.3</v>
      </c>
      <c r="D125" s="81"/>
      <c r="E125" s="83">
        <v>2</v>
      </c>
      <c r="F125" s="81">
        <v>2015</v>
      </c>
      <c r="G125" s="82"/>
      <c r="H125" s="82"/>
    </row>
    <row r="126" spans="1:8" ht="12" customHeight="1">
      <c r="A126" s="114" t="s">
        <v>345</v>
      </c>
      <c r="B126" s="114" t="s">
        <v>346</v>
      </c>
      <c r="C126" s="141">
        <v>91.1</v>
      </c>
      <c r="D126" s="81"/>
      <c r="E126" s="83">
        <v>2</v>
      </c>
      <c r="F126" s="81">
        <v>2015</v>
      </c>
      <c r="G126" s="82"/>
      <c r="H126" s="82"/>
    </row>
    <row r="127" spans="1:8" ht="12" customHeight="1">
      <c r="A127" s="114" t="s">
        <v>347</v>
      </c>
      <c r="B127" s="114" t="s">
        <v>348</v>
      </c>
      <c r="C127" s="141">
        <v>89.6</v>
      </c>
      <c r="D127" s="81"/>
      <c r="E127" s="83">
        <v>2</v>
      </c>
      <c r="F127" s="81">
        <v>2015</v>
      </c>
      <c r="G127" s="82"/>
      <c r="H127" s="82"/>
    </row>
    <row r="128" spans="1:8" ht="12" customHeight="1">
      <c r="A128" s="114" t="s">
        <v>349</v>
      </c>
      <c r="B128" s="114" t="s">
        <v>350</v>
      </c>
      <c r="C128" s="141">
        <v>89</v>
      </c>
      <c r="D128" s="81"/>
      <c r="E128" s="83">
        <v>2</v>
      </c>
      <c r="F128" s="81">
        <v>2015</v>
      </c>
      <c r="G128" s="82"/>
      <c r="H128" s="82"/>
    </row>
    <row r="129" spans="1:8" ht="12" customHeight="1">
      <c r="A129" s="114" t="s">
        <v>351</v>
      </c>
      <c r="B129" s="114" t="s">
        <v>352</v>
      </c>
      <c r="C129" s="141">
        <v>90.5</v>
      </c>
      <c r="D129" s="81"/>
      <c r="E129" s="83">
        <v>2</v>
      </c>
      <c r="F129" s="81">
        <v>2015</v>
      </c>
      <c r="G129" s="82"/>
      <c r="H129" s="82"/>
    </row>
    <row r="130" spans="1:8" ht="12" customHeight="1">
      <c r="A130" s="114" t="s">
        <v>353</v>
      </c>
      <c r="B130" s="114" t="s">
        <v>354</v>
      </c>
      <c r="C130" s="141">
        <v>85.8</v>
      </c>
      <c r="D130" s="81"/>
      <c r="E130" s="83">
        <v>2</v>
      </c>
      <c r="F130" s="81">
        <v>2015</v>
      </c>
      <c r="G130" s="82"/>
      <c r="H130" s="82"/>
    </row>
    <row r="131" spans="1:8" ht="12" customHeight="1">
      <c r="A131" s="114" t="s">
        <v>355</v>
      </c>
      <c r="B131" s="114" t="s">
        <v>356</v>
      </c>
      <c r="C131" s="141">
        <v>95.9</v>
      </c>
      <c r="D131" s="81"/>
      <c r="E131" s="83">
        <v>2</v>
      </c>
      <c r="F131" s="81">
        <v>2015</v>
      </c>
      <c r="G131" s="82"/>
      <c r="H131" s="82"/>
    </row>
    <row r="132" spans="1:8" ht="12" customHeight="1">
      <c r="A132" s="114" t="s">
        <v>357</v>
      </c>
      <c r="B132" s="114" t="s">
        <v>358</v>
      </c>
      <c r="C132" s="141">
        <v>93.4</v>
      </c>
      <c r="D132" s="81"/>
      <c r="E132" s="83">
        <v>2</v>
      </c>
      <c r="F132" s="81">
        <v>2015</v>
      </c>
      <c r="G132" s="82"/>
      <c r="H132" s="82"/>
    </row>
    <row r="133" spans="1:8" ht="12" customHeight="1">
      <c r="A133" s="114" t="s">
        <v>359</v>
      </c>
      <c r="B133" s="114" t="s">
        <v>360</v>
      </c>
      <c r="C133" s="141">
        <v>90.4</v>
      </c>
      <c r="D133" s="81"/>
      <c r="E133" s="83">
        <v>2</v>
      </c>
      <c r="F133" s="81">
        <v>2015</v>
      </c>
      <c r="G133" s="82"/>
      <c r="H133" s="82"/>
    </row>
    <row r="134" spans="1:8" ht="12" customHeight="1">
      <c r="A134" s="114" t="s">
        <v>361</v>
      </c>
      <c r="B134" s="114" t="s">
        <v>362</v>
      </c>
      <c r="C134" s="141">
        <v>93.2</v>
      </c>
      <c r="D134" s="81"/>
      <c r="E134" s="83">
        <v>2</v>
      </c>
      <c r="F134" s="81">
        <v>2015</v>
      </c>
      <c r="G134" s="82"/>
      <c r="H134" s="82"/>
    </row>
    <row r="135" spans="1:8" ht="12" customHeight="1">
      <c r="A135" s="114" t="s">
        <v>363</v>
      </c>
      <c r="B135" s="114" t="s">
        <v>364</v>
      </c>
      <c r="C135" s="141">
        <v>91.6</v>
      </c>
      <c r="D135" s="81"/>
      <c r="E135" s="83">
        <v>2</v>
      </c>
      <c r="F135" s="81">
        <v>2015</v>
      </c>
      <c r="G135" s="82"/>
      <c r="H135" s="82"/>
    </row>
    <row r="136" spans="1:8" ht="12" customHeight="1">
      <c r="A136" s="114" t="s">
        <v>365</v>
      </c>
      <c r="B136" s="114" t="s">
        <v>366</v>
      </c>
      <c r="C136" s="141">
        <v>84.4</v>
      </c>
      <c r="D136" s="81"/>
      <c r="E136" s="83">
        <v>1</v>
      </c>
      <c r="F136" s="81">
        <v>2015</v>
      </c>
      <c r="G136" s="82"/>
      <c r="H136" s="82"/>
    </row>
    <row r="137" spans="1:8" ht="12" customHeight="1">
      <c r="A137" s="114" t="s">
        <v>367</v>
      </c>
      <c r="B137" s="114" t="s">
        <v>368</v>
      </c>
      <c r="C137" s="141">
        <v>96.4</v>
      </c>
      <c r="D137" s="81"/>
      <c r="E137" s="83">
        <v>2</v>
      </c>
      <c r="F137" s="81">
        <v>2015</v>
      </c>
      <c r="G137" s="82"/>
      <c r="H137" s="82"/>
    </row>
    <row r="138" spans="1:8" ht="12" customHeight="1">
      <c r="A138" s="114" t="s">
        <v>369</v>
      </c>
      <c r="B138" s="114" t="s">
        <v>370</v>
      </c>
      <c r="C138" s="141">
        <v>88.7</v>
      </c>
      <c r="D138" s="81"/>
      <c r="E138" s="83">
        <v>2</v>
      </c>
      <c r="F138" s="81">
        <v>2015</v>
      </c>
      <c r="G138" s="82"/>
      <c r="H138" s="82"/>
    </row>
    <row r="139" spans="1:8" ht="12" customHeight="1">
      <c r="A139" s="114" t="s">
        <v>371</v>
      </c>
      <c r="B139" s="114" t="s">
        <v>372</v>
      </c>
      <c r="C139" s="141">
        <v>89.5</v>
      </c>
      <c r="D139" s="81"/>
      <c r="E139" s="83">
        <v>2</v>
      </c>
      <c r="F139" s="81">
        <v>2015</v>
      </c>
      <c r="G139" s="82"/>
      <c r="H139" s="82"/>
    </row>
    <row r="140" spans="1:8" ht="12" customHeight="1">
      <c r="A140" s="114" t="s">
        <v>373</v>
      </c>
      <c r="B140" s="114" t="s">
        <v>374</v>
      </c>
      <c r="C140" s="141">
        <v>89.3</v>
      </c>
      <c r="D140" s="81"/>
      <c r="E140" s="83">
        <v>2</v>
      </c>
      <c r="F140" s="81">
        <v>2015</v>
      </c>
      <c r="G140" s="82"/>
      <c r="H140" s="82"/>
    </row>
    <row r="141" spans="1:8" ht="12" customHeight="1">
      <c r="A141" s="114" t="s">
        <v>375</v>
      </c>
      <c r="B141" s="114" t="s">
        <v>376</v>
      </c>
      <c r="C141" s="141">
        <v>94.9</v>
      </c>
      <c r="D141" s="81"/>
      <c r="E141" s="83">
        <v>2</v>
      </c>
      <c r="F141" s="81">
        <v>2015</v>
      </c>
      <c r="G141" s="82"/>
      <c r="H141" s="82"/>
    </row>
    <row r="142" spans="1:8" ht="12" customHeight="1">
      <c r="A142" s="114" t="s">
        <v>377</v>
      </c>
      <c r="B142" s="114" t="s">
        <v>378</v>
      </c>
      <c r="C142" s="141">
        <v>89.8</v>
      </c>
      <c r="D142" s="81"/>
      <c r="E142" s="83">
        <v>2</v>
      </c>
      <c r="F142" s="81">
        <v>2015</v>
      </c>
      <c r="G142" s="82"/>
      <c r="H142" s="82"/>
    </row>
    <row r="143" spans="1:8" ht="12" customHeight="1">
      <c r="A143" s="114" t="s">
        <v>379</v>
      </c>
      <c r="B143" s="114" t="s">
        <v>380</v>
      </c>
      <c r="C143" s="141">
        <v>80.6</v>
      </c>
      <c r="D143" s="81"/>
      <c r="E143" s="83">
        <v>1</v>
      </c>
      <c r="F143" s="81">
        <v>2015</v>
      </c>
      <c r="G143" s="82"/>
      <c r="H143" s="82"/>
    </row>
    <row r="144" spans="1:8" ht="12" customHeight="1">
      <c r="A144" s="114" t="s">
        <v>381</v>
      </c>
      <c r="B144" s="114" t="s">
        <v>382</v>
      </c>
      <c r="C144" s="141">
        <v>88</v>
      </c>
      <c r="D144" s="81"/>
      <c r="E144" s="83">
        <v>2</v>
      </c>
      <c r="F144" s="81">
        <v>2015</v>
      </c>
      <c r="G144" s="82"/>
      <c r="H144" s="82"/>
    </row>
    <row r="145" spans="1:7" ht="12" customHeight="1">
      <c r="A145" s="114" t="s">
        <v>383</v>
      </c>
      <c r="B145" s="114" t="s">
        <v>384</v>
      </c>
      <c r="C145" s="141">
        <v>90.9</v>
      </c>
      <c r="D145" s="81"/>
      <c r="E145" s="83">
        <v>2</v>
      </c>
      <c r="F145" s="81">
        <v>2015</v>
      </c>
      <c r="G145" s="82"/>
    </row>
    <row r="146" spans="1:8" ht="12" customHeight="1">
      <c r="A146" s="114" t="s">
        <v>385</v>
      </c>
      <c r="B146" s="114" t="s">
        <v>386</v>
      </c>
      <c r="C146" s="141">
        <v>91</v>
      </c>
      <c r="D146" s="81"/>
      <c r="E146" s="83">
        <v>2</v>
      </c>
      <c r="F146" s="81">
        <v>2015</v>
      </c>
      <c r="G146" s="82"/>
      <c r="H146" s="82"/>
    </row>
    <row r="147" spans="1:8" ht="12" customHeight="1">
      <c r="A147" s="114" t="s">
        <v>387</v>
      </c>
      <c r="B147" s="114" t="s">
        <v>388</v>
      </c>
      <c r="C147" s="141">
        <v>82.1</v>
      </c>
      <c r="D147" s="81"/>
      <c r="E147" s="83">
        <v>1</v>
      </c>
      <c r="F147" s="81">
        <v>2015</v>
      </c>
      <c r="G147" s="82"/>
      <c r="H147" s="82"/>
    </row>
    <row r="148" spans="1:8" ht="12" customHeight="1">
      <c r="A148" s="114" t="s">
        <v>389</v>
      </c>
      <c r="B148" s="114" t="s">
        <v>390</v>
      </c>
      <c r="C148" s="141">
        <v>83.1</v>
      </c>
      <c r="D148" s="81"/>
      <c r="E148" s="83">
        <v>1</v>
      </c>
      <c r="F148" s="81">
        <v>2015</v>
      </c>
      <c r="G148" s="82"/>
      <c r="H148" s="82"/>
    </row>
    <row r="149" spans="1:8" ht="12" customHeight="1">
      <c r="A149" s="114" t="s">
        <v>391</v>
      </c>
      <c r="B149" s="114" t="s">
        <v>392</v>
      </c>
      <c r="C149" s="141">
        <v>90.6</v>
      </c>
      <c r="D149" s="81"/>
      <c r="E149" s="83">
        <v>2</v>
      </c>
      <c r="F149" s="81">
        <v>2015</v>
      </c>
      <c r="G149" s="82"/>
      <c r="H149" s="82"/>
    </row>
    <row r="150" spans="1:8" ht="12" customHeight="1">
      <c r="A150" s="114" t="s">
        <v>393</v>
      </c>
      <c r="B150" s="114" t="s">
        <v>394</v>
      </c>
      <c r="C150" s="141">
        <v>93.9</v>
      </c>
      <c r="D150" s="81"/>
      <c r="E150" s="83">
        <v>2</v>
      </c>
      <c r="F150" s="81">
        <v>2015</v>
      </c>
      <c r="G150" s="82"/>
      <c r="H150" s="82"/>
    </row>
    <row r="151" spans="1:8" ht="12" customHeight="1">
      <c r="A151" s="114" t="s">
        <v>395</v>
      </c>
      <c r="B151" s="114" t="s">
        <v>396</v>
      </c>
      <c r="C151" s="141">
        <v>93.8</v>
      </c>
      <c r="D151" s="81"/>
      <c r="E151" s="83">
        <v>2</v>
      </c>
      <c r="F151" s="81">
        <v>2015</v>
      </c>
      <c r="G151" s="82"/>
      <c r="H151" s="82"/>
    </row>
    <row r="152" spans="1:8" ht="12" customHeight="1">
      <c r="A152" s="114" t="s">
        <v>397</v>
      </c>
      <c r="B152" s="114" t="s">
        <v>398</v>
      </c>
      <c r="C152" s="141">
        <v>98.2</v>
      </c>
      <c r="D152" s="81"/>
      <c r="E152" s="83">
        <v>2</v>
      </c>
      <c r="F152" s="81">
        <v>2015</v>
      </c>
      <c r="G152" s="82"/>
      <c r="H152" s="82"/>
    </row>
    <row r="153" spans="1:8" ht="12" customHeight="1">
      <c r="A153" s="114" t="s">
        <v>399</v>
      </c>
      <c r="B153" s="114" t="s">
        <v>400</v>
      </c>
      <c r="C153" s="141">
        <v>85.1</v>
      </c>
      <c r="D153" s="81"/>
      <c r="E153" s="83">
        <v>2</v>
      </c>
      <c r="F153" s="81">
        <v>2015</v>
      </c>
      <c r="G153" s="82"/>
      <c r="H153" s="82"/>
    </row>
    <row r="154" spans="1:8" ht="12" customHeight="1">
      <c r="A154" s="114" t="s">
        <v>401</v>
      </c>
      <c r="B154" s="114" t="s">
        <v>402</v>
      </c>
      <c r="C154" s="141">
        <v>116.4</v>
      </c>
      <c r="D154" s="81"/>
      <c r="E154" s="83">
        <v>4</v>
      </c>
      <c r="F154" s="81">
        <v>2015</v>
      </c>
      <c r="G154" s="82"/>
      <c r="H154" s="82"/>
    </row>
    <row r="155" spans="1:8" ht="12" customHeight="1">
      <c r="A155" s="114" t="s">
        <v>403</v>
      </c>
      <c r="B155" s="114" t="s">
        <v>404</v>
      </c>
      <c r="C155" s="141">
        <v>88.1</v>
      </c>
      <c r="D155" s="81"/>
      <c r="E155" s="83">
        <v>2</v>
      </c>
      <c r="F155" s="81">
        <v>2015</v>
      </c>
      <c r="G155" s="82"/>
      <c r="H155" s="82"/>
    </row>
    <row r="156" spans="1:8" ht="12" customHeight="1">
      <c r="A156" s="114" t="s">
        <v>405</v>
      </c>
      <c r="B156" s="114" t="s">
        <v>406</v>
      </c>
      <c r="C156" s="141">
        <v>91.5</v>
      </c>
      <c r="D156" s="81"/>
      <c r="E156" s="83">
        <v>2</v>
      </c>
      <c r="F156" s="81">
        <v>2015</v>
      </c>
      <c r="G156" s="82"/>
      <c r="H156" s="82"/>
    </row>
    <row r="157" spans="1:8" ht="12" customHeight="1">
      <c r="A157" s="114" t="s">
        <v>407</v>
      </c>
      <c r="B157" s="114" t="s">
        <v>408</v>
      </c>
      <c r="C157" s="141">
        <v>108</v>
      </c>
      <c r="D157" s="81"/>
      <c r="E157" s="83">
        <v>3</v>
      </c>
      <c r="F157" s="81">
        <v>2015</v>
      </c>
      <c r="G157" s="81"/>
      <c r="H157" s="82"/>
    </row>
    <row r="158" spans="1:8" ht="12" customHeight="1">
      <c r="A158" s="114" t="s">
        <v>409</v>
      </c>
      <c r="B158" s="114" t="s">
        <v>410</v>
      </c>
      <c r="C158" s="141">
        <v>125.1</v>
      </c>
      <c r="D158" s="81"/>
      <c r="E158" s="83">
        <v>4</v>
      </c>
      <c r="F158" s="81">
        <v>2015</v>
      </c>
      <c r="G158" s="81"/>
      <c r="H158" s="81"/>
    </row>
    <row r="159" spans="1:8" ht="12" customHeight="1">
      <c r="A159" s="114" t="s">
        <v>411</v>
      </c>
      <c r="B159" s="114" t="s">
        <v>412</v>
      </c>
      <c r="C159" s="141">
        <v>87.4</v>
      </c>
      <c r="D159" s="81"/>
      <c r="E159" s="83">
        <v>2</v>
      </c>
      <c r="F159" s="81">
        <v>2015</v>
      </c>
      <c r="G159" s="81"/>
      <c r="H159" s="81"/>
    </row>
    <row r="160" spans="1:8" ht="12" customHeight="1">
      <c r="A160" s="114" t="s">
        <v>413</v>
      </c>
      <c r="B160" s="114" t="s">
        <v>414</v>
      </c>
      <c r="C160" s="141">
        <v>105.1</v>
      </c>
      <c r="D160" s="81"/>
      <c r="E160" s="83">
        <v>3</v>
      </c>
      <c r="F160" s="81">
        <v>2015</v>
      </c>
      <c r="G160" s="81"/>
      <c r="H160" s="81"/>
    </row>
    <row r="161" spans="1:8" ht="12" customHeight="1">
      <c r="A161" s="114" t="s">
        <v>415</v>
      </c>
      <c r="B161" s="114" t="s">
        <v>416</v>
      </c>
      <c r="C161" s="141">
        <v>93.1</v>
      </c>
      <c r="D161" s="81"/>
      <c r="E161" s="83">
        <v>2</v>
      </c>
      <c r="F161" s="81">
        <v>2015</v>
      </c>
      <c r="G161" s="81"/>
      <c r="H161" s="81"/>
    </row>
    <row r="162" spans="1:8" ht="12" customHeight="1">
      <c r="A162" s="114" t="s">
        <v>417</v>
      </c>
      <c r="B162" s="114" t="s">
        <v>418</v>
      </c>
      <c r="C162" s="141">
        <v>110.1</v>
      </c>
      <c r="D162" s="81"/>
      <c r="E162" s="83">
        <v>3</v>
      </c>
      <c r="F162" s="81">
        <v>2015</v>
      </c>
      <c r="G162" s="81"/>
      <c r="H162" s="81"/>
    </row>
    <row r="163" spans="1:8" ht="12" customHeight="1">
      <c r="A163" s="114" t="s">
        <v>419</v>
      </c>
      <c r="B163" s="114" t="s">
        <v>420</v>
      </c>
      <c r="C163" s="141">
        <v>107.5</v>
      </c>
      <c r="D163" s="81"/>
      <c r="E163" s="83">
        <v>3</v>
      </c>
      <c r="F163" s="81">
        <v>2015</v>
      </c>
      <c r="G163" s="81"/>
      <c r="H163" s="81"/>
    </row>
    <row r="164" spans="1:8" ht="12" customHeight="1">
      <c r="A164" s="114" t="s">
        <v>421</v>
      </c>
      <c r="B164" s="114" t="s">
        <v>422</v>
      </c>
      <c r="C164" s="141">
        <v>83.5</v>
      </c>
      <c r="D164" s="81"/>
      <c r="E164" s="83">
        <v>1</v>
      </c>
      <c r="F164" s="81">
        <v>2015</v>
      </c>
      <c r="G164" s="81"/>
      <c r="H164" s="81"/>
    </row>
    <row r="165" spans="1:8" ht="12" customHeight="1">
      <c r="A165" s="114" t="s">
        <v>423</v>
      </c>
      <c r="B165" s="114" t="s">
        <v>424</v>
      </c>
      <c r="C165" s="141">
        <v>113.3</v>
      </c>
      <c r="D165" s="81"/>
      <c r="E165" s="83">
        <v>3</v>
      </c>
      <c r="F165" s="81">
        <v>2015</v>
      </c>
      <c r="G165" s="81"/>
      <c r="H165" s="81"/>
    </row>
    <row r="166" spans="1:8" ht="12" customHeight="1">
      <c r="A166" s="114" t="s">
        <v>425</v>
      </c>
      <c r="B166" s="114" t="s">
        <v>426</v>
      </c>
      <c r="C166" s="141">
        <v>83.3</v>
      </c>
      <c r="D166" s="81"/>
      <c r="E166" s="83">
        <v>1</v>
      </c>
      <c r="F166" s="81">
        <v>2015</v>
      </c>
      <c r="G166" s="81"/>
      <c r="H166" s="81"/>
    </row>
    <row r="167" spans="1:8" ht="12" customHeight="1">
      <c r="A167" s="114" t="s">
        <v>427</v>
      </c>
      <c r="B167" s="114" t="s">
        <v>428</v>
      </c>
      <c r="C167" s="141">
        <v>104.3</v>
      </c>
      <c r="D167" s="81"/>
      <c r="E167" s="83">
        <v>3</v>
      </c>
      <c r="F167" s="81">
        <v>2015</v>
      </c>
      <c r="G167" s="81"/>
      <c r="H167" s="81"/>
    </row>
    <row r="168" spans="1:8" ht="12" customHeight="1">
      <c r="A168" s="114" t="s">
        <v>429</v>
      </c>
      <c r="B168" s="114" t="s">
        <v>430</v>
      </c>
      <c r="C168" s="141">
        <v>104.6</v>
      </c>
      <c r="D168" s="81"/>
      <c r="E168" s="83">
        <v>3</v>
      </c>
      <c r="F168" s="81">
        <v>2015</v>
      </c>
      <c r="G168" s="81"/>
      <c r="H168" s="81"/>
    </row>
    <row r="169" spans="1:8" ht="12" customHeight="1">
      <c r="A169" s="114" t="s">
        <v>431</v>
      </c>
      <c r="B169" s="114" t="s">
        <v>432</v>
      </c>
      <c r="C169" s="141">
        <v>77.5</v>
      </c>
      <c r="D169" s="81"/>
      <c r="E169" s="83">
        <v>1</v>
      </c>
      <c r="F169" s="81">
        <v>2015</v>
      </c>
      <c r="G169" s="81"/>
      <c r="H169" s="81"/>
    </row>
    <row r="170" spans="1:8" ht="12" customHeight="1">
      <c r="A170" s="114" t="s">
        <v>433</v>
      </c>
      <c r="B170" s="114" t="s">
        <v>434</v>
      </c>
      <c r="C170" s="141">
        <v>89.4</v>
      </c>
      <c r="D170" s="81"/>
      <c r="E170" s="83">
        <v>2</v>
      </c>
      <c r="F170" s="81">
        <v>2015</v>
      </c>
      <c r="G170" s="81"/>
      <c r="H170" s="81"/>
    </row>
    <row r="171" spans="1:8" ht="12" customHeight="1">
      <c r="A171" s="114" t="s">
        <v>435</v>
      </c>
      <c r="B171" s="114" t="s">
        <v>436</v>
      </c>
      <c r="C171" s="141">
        <v>103.2</v>
      </c>
      <c r="D171" s="81"/>
      <c r="E171" s="83">
        <v>3</v>
      </c>
      <c r="F171" s="81">
        <v>2015</v>
      </c>
      <c r="G171" s="81"/>
      <c r="H171" s="81"/>
    </row>
    <row r="172" spans="1:8" ht="12" customHeight="1">
      <c r="A172" s="114" t="s">
        <v>437</v>
      </c>
      <c r="B172" s="114" t="s">
        <v>438</v>
      </c>
      <c r="C172" s="141">
        <v>106.5</v>
      </c>
      <c r="D172" s="81"/>
      <c r="E172" s="83">
        <v>3</v>
      </c>
      <c r="F172" s="81">
        <v>2015</v>
      </c>
      <c r="G172" s="81"/>
      <c r="H172" s="81"/>
    </row>
    <row r="173" spans="1:8" ht="12" customHeight="1">
      <c r="A173" s="114" t="s">
        <v>439</v>
      </c>
      <c r="B173" s="114" t="s">
        <v>440</v>
      </c>
      <c r="C173" s="141">
        <v>82.4</v>
      </c>
      <c r="D173" s="81"/>
      <c r="E173" s="83">
        <v>1</v>
      </c>
      <c r="F173" s="81">
        <v>2015</v>
      </c>
      <c r="G173" s="81"/>
      <c r="H173" s="81"/>
    </row>
    <row r="174" spans="1:8" ht="12" customHeight="1">
      <c r="A174" s="114" t="s">
        <v>441</v>
      </c>
      <c r="B174" s="114" t="s">
        <v>442</v>
      </c>
      <c r="C174" s="141">
        <v>92.9</v>
      </c>
      <c r="D174" s="81"/>
      <c r="E174" s="83">
        <v>2</v>
      </c>
      <c r="F174" s="81">
        <v>2015</v>
      </c>
      <c r="G174" s="81"/>
      <c r="H174" s="81"/>
    </row>
    <row r="175" spans="1:8" ht="12" customHeight="1">
      <c r="A175" s="114" t="s">
        <v>443</v>
      </c>
      <c r="B175" s="114" t="s">
        <v>444</v>
      </c>
      <c r="C175" s="141">
        <v>105.8</v>
      </c>
      <c r="D175" s="81"/>
      <c r="E175" s="83">
        <v>3</v>
      </c>
      <c r="F175" s="81">
        <v>2015</v>
      </c>
      <c r="G175" s="81"/>
      <c r="H175" s="81"/>
    </row>
    <row r="176" spans="1:8" ht="12" customHeight="1">
      <c r="A176" s="114" t="s">
        <v>445</v>
      </c>
      <c r="B176" s="114" t="s">
        <v>446</v>
      </c>
      <c r="C176" s="141">
        <v>110.1</v>
      </c>
      <c r="D176" s="81"/>
      <c r="E176" s="83">
        <v>3</v>
      </c>
      <c r="F176" s="81">
        <v>2015</v>
      </c>
      <c r="G176" s="81"/>
      <c r="H176" s="81"/>
    </row>
    <row r="177" spans="1:8" ht="12" customHeight="1">
      <c r="A177" s="114" t="s">
        <v>447</v>
      </c>
      <c r="B177" s="114" t="s">
        <v>448</v>
      </c>
      <c r="C177" s="141">
        <v>105</v>
      </c>
      <c r="D177" s="81"/>
      <c r="E177" s="83">
        <v>3</v>
      </c>
      <c r="F177" s="81">
        <v>2015</v>
      </c>
      <c r="G177" s="81"/>
      <c r="H177" s="81"/>
    </row>
    <row r="178" spans="1:8" ht="12" customHeight="1">
      <c r="A178" s="114" t="s">
        <v>449</v>
      </c>
      <c r="B178" s="114" t="s">
        <v>450</v>
      </c>
      <c r="C178" s="141">
        <v>94.3</v>
      </c>
      <c r="D178" s="81"/>
      <c r="E178" s="83">
        <v>2</v>
      </c>
      <c r="F178" s="81">
        <v>2015</v>
      </c>
      <c r="G178" s="81"/>
      <c r="H178" s="81"/>
    </row>
    <row r="179" spans="1:8" ht="12" customHeight="1">
      <c r="A179" s="114" t="s">
        <v>451</v>
      </c>
      <c r="B179" s="114" t="s">
        <v>452</v>
      </c>
      <c r="C179" s="141">
        <v>100</v>
      </c>
      <c r="D179" s="81"/>
      <c r="E179" s="83">
        <v>3</v>
      </c>
      <c r="F179" s="81"/>
      <c r="G179" s="81"/>
      <c r="H179" s="81"/>
    </row>
    <row r="180" spans="1:8" ht="12" customHeight="1">
      <c r="A180" s="114" t="s">
        <v>453</v>
      </c>
      <c r="B180" s="114" t="s">
        <v>454</v>
      </c>
      <c r="C180" s="184">
        <v>118.13315420596093</v>
      </c>
      <c r="D180" s="81"/>
      <c r="E180" s="83">
        <v>4</v>
      </c>
      <c r="F180" s="81">
        <v>2015</v>
      </c>
      <c r="G180" s="81"/>
      <c r="H180" s="81"/>
    </row>
    <row r="181" spans="1:8" ht="12" customHeight="1">
      <c r="A181" s="114" t="s">
        <v>455</v>
      </c>
      <c r="B181" s="114" t="s">
        <v>456</v>
      </c>
      <c r="C181" s="141">
        <v>84.7</v>
      </c>
      <c r="D181" s="81"/>
      <c r="E181" s="83">
        <v>1</v>
      </c>
      <c r="F181" s="81">
        <v>2015</v>
      </c>
      <c r="G181" s="81"/>
      <c r="H181" s="81"/>
    </row>
    <row r="182" spans="1:8" ht="12" customHeight="1">
      <c r="A182" s="114" t="s">
        <v>457</v>
      </c>
      <c r="B182" s="114" t="s">
        <v>458</v>
      </c>
      <c r="C182" s="141">
        <v>135.3</v>
      </c>
      <c r="D182" s="81"/>
      <c r="E182" s="83">
        <v>5</v>
      </c>
      <c r="F182" s="81">
        <v>2015</v>
      </c>
      <c r="G182" s="81"/>
      <c r="H182" s="81"/>
    </row>
    <row r="183" spans="1:8" ht="12" customHeight="1">
      <c r="A183" s="114" t="s">
        <v>459</v>
      </c>
      <c r="B183" s="114" t="s">
        <v>460</v>
      </c>
      <c r="C183" s="141">
        <v>97.2</v>
      </c>
      <c r="D183" s="81"/>
      <c r="E183" s="83">
        <v>2</v>
      </c>
      <c r="F183" s="81">
        <v>2015</v>
      </c>
      <c r="G183" s="81"/>
      <c r="H183" s="81"/>
    </row>
    <row r="184" spans="1:8" ht="12" customHeight="1">
      <c r="A184" s="114" t="s">
        <v>461</v>
      </c>
      <c r="B184" s="114" t="s">
        <v>462</v>
      </c>
      <c r="C184" s="141">
        <v>80.1</v>
      </c>
      <c r="D184" s="81"/>
      <c r="E184" s="83">
        <v>1</v>
      </c>
      <c r="F184" s="81">
        <v>2015</v>
      </c>
      <c r="G184" s="81"/>
      <c r="H184" s="81"/>
    </row>
    <row r="185" spans="1:8" ht="12" customHeight="1">
      <c r="A185" s="114" t="s">
        <v>463</v>
      </c>
      <c r="B185" s="114" t="s">
        <v>1</v>
      </c>
      <c r="C185" s="141">
        <v>100</v>
      </c>
      <c r="D185" s="81"/>
      <c r="E185" s="83">
        <v>3</v>
      </c>
      <c r="F185" s="81"/>
      <c r="G185" s="81"/>
      <c r="H185" s="81"/>
    </row>
    <row r="186" spans="1:8" ht="12" customHeight="1">
      <c r="A186" s="114" t="s">
        <v>464</v>
      </c>
      <c r="B186" s="114" t="s">
        <v>465</v>
      </c>
      <c r="C186" s="141">
        <v>110.3</v>
      </c>
      <c r="D186" s="81"/>
      <c r="E186" s="83">
        <v>3</v>
      </c>
      <c r="F186" s="81">
        <v>2015</v>
      </c>
      <c r="G186" s="81"/>
      <c r="H186" s="81"/>
    </row>
    <row r="187" spans="1:8" ht="12" customHeight="1">
      <c r="A187" s="114" t="s">
        <v>466</v>
      </c>
      <c r="B187" s="114" t="s">
        <v>467</v>
      </c>
      <c r="C187" s="141">
        <v>97.6</v>
      </c>
      <c r="D187" s="81"/>
      <c r="E187" s="83">
        <v>2</v>
      </c>
      <c r="F187" s="81">
        <v>2015</v>
      </c>
      <c r="G187" s="81"/>
      <c r="H187" s="81"/>
    </row>
    <row r="188" spans="1:8" ht="12" customHeight="1">
      <c r="A188" s="114" t="s">
        <v>468</v>
      </c>
      <c r="B188" s="114" t="s">
        <v>469</v>
      </c>
      <c r="C188" s="141">
        <v>81.1</v>
      </c>
      <c r="D188" s="81"/>
      <c r="E188" s="83">
        <v>1</v>
      </c>
      <c r="F188" s="81">
        <v>2015</v>
      </c>
      <c r="G188" s="81"/>
      <c r="H188" s="81"/>
    </row>
    <row r="189" spans="1:8" ht="12" customHeight="1">
      <c r="A189" s="114" t="s">
        <v>470</v>
      </c>
      <c r="B189" s="114" t="s">
        <v>471</v>
      </c>
      <c r="C189" s="141">
        <v>90.8</v>
      </c>
      <c r="D189" s="81"/>
      <c r="E189" s="83">
        <v>2</v>
      </c>
      <c r="F189" s="81">
        <v>2015</v>
      </c>
      <c r="G189" s="81"/>
      <c r="H189" s="81"/>
    </row>
    <row r="190" spans="1:8" ht="12" customHeight="1">
      <c r="A190" s="114" t="s">
        <v>472</v>
      </c>
      <c r="B190" s="114" t="s">
        <v>473</v>
      </c>
      <c r="C190" s="141">
        <v>104.6</v>
      </c>
      <c r="D190" s="81"/>
      <c r="E190" s="83">
        <v>3</v>
      </c>
      <c r="F190" s="81">
        <v>2015</v>
      </c>
      <c r="G190" s="81"/>
      <c r="H190" s="81"/>
    </row>
    <row r="191" spans="1:8" ht="12" customHeight="1">
      <c r="A191" s="114" t="s">
        <v>474</v>
      </c>
      <c r="B191" s="114" t="s">
        <v>475</v>
      </c>
      <c r="C191" s="141">
        <v>91.5</v>
      </c>
      <c r="D191" s="81"/>
      <c r="E191" s="83">
        <v>2</v>
      </c>
      <c r="F191" s="81">
        <v>2015</v>
      </c>
      <c r="G191" s="81"/>
      <c r="H191" s="81"/>
    </row>
    <row r="192" spans="1:8" ht="12" customHeight="1">
      <c r="A192" s="114" t="s">
        <v>476</v>
      </c>
      <c r="B192" s="114" t="s">
        <v>477</v>
      </c>
      <c r="C192" s="141">
        <v>101.2</v>
      </c>
      <c r="D192" s="81"/>
      <c r="E192" s="83">
        <v>3</v>
      </c>
      <c r="F192" s="81"/>
      <c r="G192" s="81"/>
      <c r="H192" s="81"/>
    </row>
    <row r="193" spans="1:8" ht="12" customHeight="1">
      <c r="A193" s="114" t="s">
        <v>478</v>
      </c>
      <c r="B193" s="114" t="s">
        <v>479</v>
      </c>
      <c r="C193" s="141">
        <v>79.8</v>
      </c>
      <c r="D193" s="81"/>
      <c r="E193" s="83">
        <v>1</v>
      </c>
      <c r="F193" s="81"/>
      <c r="G193" s="81"/>
      <c r="H193" s="81"/>
    </row>
    <row r="194" spans="1:7" ht="12" customHeight="1">
      <c r="A194" s="114" t="s">
        <v>480</v>
      </c>
      <c r="B194" s="114" t="s">
        <v>481</v>
      </c>
      <c r="C194" s="141">
        <v>106.9</v>
      </c>
      <c r="D194" s="81"/>
      <c r="E194" s="83">
        <v>3</v>
      </c>
      <c r="F194" s="81">
        <v>2015</v>
      </c>
      <c r="G194" s="81"/>
    </row>
    <row r="195" spans="1:8" ht="12" customHeight="1">
      <c r="A195" s="114" t="s">
        <v>482</v>
      </c>
      <c r="B195" s="114" t="s">
        <v>483</v>
      </c>
      <c r="C195" s="141">
        <v>115.9</v>
      </c>
      <c r="D195" s="81"/>
      <c r="E195" s="83">
        <v>4</v>
      </c>
      <c r="F195" s="81">
        <v>2015</v>
      </c>
      <c r="G195" s="81"/>
      <c r="H195" s="81"/>
    </row>
    <row r="196" spans="1:8" ht="12" customHeight="1">
      <c r="A196" s="114" t="s">
        <v>484</v>
      </c>
      <c r="B196" s="114" t="s">
        <v>485</v>
      </c>
      <c r="C196" s="141">
        <v>112.6</v>
      </c>
      <c r="D196" s="81"/>
      <c r="E196" s="83">
        <v>3</v>
      </c>
      <c r="F196" s="81">
        <v>2015</v>
      </c>
      <c r="G196" s="81"/>
      <c r="H196" s="81"/>
    </row>
    <row r="197" spans="1:8" ht="12" customHeight="1">
      <c r="A197" s="114" t="s">
        <v>486</v>
      </c>
      <c r="B197" s="114" t="s">
        <v>103</v>
      </c>
      <c r="C197" s="141">
        <v>105.1</v>
      </c>
      <c r="D197" s="81"/>
      <c r="E197" s="83">
        <v>3</v>
      </c>
      <c r="F197" s="81">
        <v>2015</v>
      </c>
      <c r="G197" s="81"/>
      <c r="H197" s="81"/>
    </row>
    <row r="198" spans="1:8" ht="12" customHeight="1">
      <c r="A198" s="114" t="s">
        <v>487</v>
      </c>
      <c r="B198" s="114" t="s">
        <v>488</v>
      </c>
      <c r="C198" s="141">
        <v>106.4</v>
      </c>
      <c r="D198" s="81"/>
      <c r="E198" s="83">
        <v>3</v>
      </c>
      <c r="F198" s="81">
        <v>2015</v>
      </c>
      <c r="G198" s="81"/>
      <c r="H198" s="81"/>
    </row>
    <row r="199" spans="1:8" ht="12" customHeight="1">
      <c r="A199" s="114" t="s">
        <v>489</v>
      </c>
      <c r="B199" s="114" t="s">
        <v>490</v>
      </c>
      <c r="C199" s="141">
        <v>83.9</v>
      </c>
      <c r="D199" s="81"/>
      <c r="E199" s="83">
        <v>1</v>
      </c>
      <c r="F199" s="81">
        <v>2015</v>
      </c>
      <c r="G199" s="81"/>
      <c r="H199" s="81"/>
    </row>
    <row r="200" spans="1:8" ht="12" customHeight="1">
      <c r="A200" s="114" t="s">
        <v>491</v>
      </c>
      <c r="B200" s="114" t="s">
        <v>102</v>
      </c>
      <c r="C200" s="141">
        <v>137</v>
      </c>
      <c r="D200" s="81"/>
      <c r="E200" s="83">
        <v>5</v>
      </c>
      <c r="F200" s="81">
        <v>2015</v>
      </c>
      <c r="G200" s="81"/>
      <c r="H200" s="81"/>
    </row>
    <row r="201" spans="1:8" ht="12" customHeight="1">
      <c r="A201" s="114" t="s">
        <v>492</v>
      </c>
      <c r="B201" s="114" t="s">
        <v>493</v>
      </c>
      <c r="C201" s="141">
        <v>82.4</v>
      </c>
      <c r="D201" s="81"/>
      <c r="E201" s="83">
        <v>1</v>
      </c>
      <c r="F201" s="81">
        <v>2015</v>
      </c>
      <c r="G201" s="81"/>
      <c r="H201" s="81"/>
    </row>
    <row r="202" spans="1:8" ht="12" customHeight="1">
      <c r="A202" s="114" t="s">
        <v>494</v>
      </c>
      <c r="B202" s="114" t="s">
        <v>495</v>
      </c>
      <c r="C202" s="141">
        <v>90.9</v>
      </c>
      <c r="D202" s="81"/>
      <c r="E202" s="83">
        <v>2</v>
      </c>
      <c r="F202" s="81">
        <v>2015</v>
      </c>
      <c r="G202" s="81"/>
      <c r="H202" s="81"/>
    </row>
    <row r="203" spans="1:8" ht="12" customHeight="1">
      <c r="A203" s="114" t="s">
        <v>496</v>
      </c>
      <c r="B203" s="114" t="s">
        <v>497</v>
      </c>
      <c r="C203" s="141">
        <v>90.2</v>
      </c>
      <c r="D203" s="81"/>
      <c r="E203" s="83">
        <v>2</v>
      </c>
      <c r="F203" s="81">
        <v>2015</v>
      </c>
      <c r="G203" s="81"/>
      <c r="H203" s="81"/>
    </row>
    <row r="204" spans="1:8" ht="12" customHeight="1">
      <c r="A204" s="114" t="s">
        <v>498</v>
      </c>
      <c r="B204" s="114" t="s">
        <v>104</v>
      </c>
      <c r="C204" s="141">
        <v>108.9</v>
      </c>
      <c r="D204" s="81"/>
      <c r="E204" s="83">
        <v>3</v>
      </c>
      <c r="F204" s="81">
        <v>2015</v>
      </c>
      <c r="G204" s="81"/>
      <c r="H204" s="81"/>
    </row>
    <row r="205" spans="1:8" ht="12" customHeight="1">
      <c r="A205" s="114" t="s">
        <v>499</v>
      </c>
      <c r="B205" s="114" t="s">
        <v>500</v>
      </c>
      <c r="C205" s="141">
        <v>92.5</v>
      </c>
      <c r="D205" s="81"/>
      <c r="E205" s="83">
        <v>2</v>
      </c>
      <c r="F205" s="81">
        <v>2015</v>
      </c>
      <c r="G205" s="81"/>
      <c r="H205" s="81"/>
    </row>
    <row r="206" spans="1:8" ht="12" customHeight="1">
      <c r="A206" s="114" t="s">
        <v>501</v>
      </c>
      <c r="B206" s="114" t="s">
        <v>502</v>
      </c>
      <c r="C206" s="141">
        <v>99.1</v>
      </c>
      <c r="D206" s="81"/>
      <c r="E206" s="83">
        <v>2</v>
      </c>
      <c r="F206" s="81">
        <v>2015</v>
      </c>
      <c r="G206" s="81"/>
      <c r="H206" s="81"/>
    </row>
    <row r="207" spans="1:8" ht="12" customHeight="1">
      <c r="A207" s="114" t="s">
        <v>503</v>
      </c>
      <c r="B207" s="114" t="s">
        <v>105</v>
      </c>
      <c r="C207" s="141">
        <v>108.7</v>
      </c>
      <c r="D207" s="81"/>
      <c r="E207" s="83">
        <v>3</v>
      </c>
      <c r="F207" s="81">
        <v>2015</v>
      </c>
      <c r="G207" s="81"/>
      <c r="H207" s="81"/>
    </row>
    <row r="208" spans="1:8" ht="12" customHeight="1">
      <c r="A208" s="114" t="s">
        <v>504</v>
      </c>
      <c r="B208" s="114" t="s">
        <v>505</v>
      </c>
      <c r="C208" s="141">
        <v>93.7</v>
      </c>
      <c r="D208" s="81"/>
      <c r="E208" s="83">
        <v>2</v>
      </c>
      <c r="F208" s="81">
        <v>2015</v>
      </c>
      <c r="G208" s="81"/>
      <c r="H208" s="81"/>
    </row>
    <row r="209" spans="1:8" ht="12" customHeight="1">
      <c r="A209" s="114" t="s">
        <v>506</v>
      </c>
      <c r="B209" s="114" t="s">
        <v>507</v>
      </c>
      <c r="C209" s="141">
        <v>94.4</v>
      </c>
      <c r="D209" s="81"/>
      <c r="E209" s="83">
        <v>2</v>
      </c>
      <c r="F209" s="81">
        <v>2015</v>
      </c>
      <c r="G209" s="81"/>
      <c r="H209" s="81"/>
    </row>
    <row r="210" spans="1:8" ht="12" customHeight="1">
      <c r="A210" s="114" t="s">
        <v>508</v>
      </c>
      <c r="B210" s="114" t="s">
        <v>509</v>
      </c>
      <c r="C210" s="141">
        <v>143.1</v>
      </c>
      <c r="D210" s="81"/>
      <c r="E210" s="83">
        <v>5</v>
      </c>
      <c r="F210" s="81">
        <v>2015</v>
      </c>
      <c r="G210" s="81"/>
      <c r="H210" s="81"/>
    </row>
    <row r="211" spans="1:8" ht="12" customHeight="1">
      <c r="A211" s="114" t="s">
        <v>510</v>
      </c>
      <c r="B211" s="114" t="s">
        <v>511</v>
      </c>
      <c r="C211" s="141">
        <v>84.4</v>
      </c>
      <c r="D211" s="81"/>
      <c r="E211" s="83">
        <v>1</v>
      </c>
      <c r="F211" s="81">
        <v>2015</v>
      </c>
      <c r="G211" s="81"/>
      <c r="H211" s="81"/>
    </row>
    <row r="212" spans="1:8" ht="12" customHeight="1">
      <c r="A212" s="114" t="s">
        <v>512</v>
      </c>
      <c r="B212" s="114" t="s">
        <v>513</v>
      </c>
      <c r="C212" s="141">
        <v>111.2</v>
      </c>
      <c r="D212" s="81"/>
      <c r="E212" s="83">
        <v>3</v>
      </c>
      <c r="F212" s="81">
        <v>2015</v>
      </c>
      <c r="G212" s="81"/>
      <c r="H212" s="81"/>
    </row>
    <row r="213" spans="1:8" ht="12" customHeight="1">
      <c r="A213" s="114" t="s">
        <v>514</v>
      </c>
      <c r="B213" s="114" t="s">
        <v>515</v>
      </c>
      <c r="C213" s="141">
        <v>119.1</v>
      </c>
      <c r="D213" s="81"/>
      <c r="E213" s="83">
        <v>4</v>
      </c>
      <c r="F213" s="81">
        <v>2015</v>
      </c>
      <c r="G213" s="81"/>
      <c r="H213" s="81"/>
    </row>
    <row r="214" spans="1:8" ht="12" customHeight="1">
      <c r="A214" s="114" t="s">
        <v>516</v>
      </c>
      <c r="B214" s="114" t="s">
        <v>517</v>
      </c>
      <c r="C214" s="141">
        <v>144.1</v>
      </c>
      <c r="D214" s="81"/>
      <c r="E214" s="83">
        <v>5</v>
      </c>
      <c r="F214" s="81">
        <v>2015</v>
      </c>
      <c r="G214" s="81"/>
      <c r="H214" s="81"/>
    </row>
    <row r="215" spans="1:8" ht="12" customHeight="1">
      <c r="A215" s="114" t="s">
        <v>518</v>
      </c>
      <c r="B215" s="114" t="s">
        <v>519</v>
      </c>
      <c r="C215" s="141">
        <v>101.6</v>
      </c>
      <c r="D215" s="81"/>
      <c r="E215" s="83">
        <v>3</v>
      </c>
      <c r="F215" s="81">
        <v>2015</v>
      </c>
      <c r="G215" s="81"/>
      <c r="H215" s="81"/>
    </row>
    <row r="216" spans="1:8" ht="12" customHeight="1">
      <c r="A216" s="114" t="s">
        <v>520</v>
      </c>
      <c r="B216" s="114" t="s">
        <v>521</v>
      </c>
      <c r="C216" s="141">
        <v>121.3</v>
      </c>
      <c r="D216" s="81"/>
      <c r="E216" s="83">
        <v>4</v>
      </c>
      <c r="F216" s="81">
        <v>2015</v>
      </c>
      <c r="G216" s="81"/>
      <c r="H216" s="81"/>
    </row>
    <row r="217" spans="1:8" ht="12" customHeight="1">
      <c r="A217" s="114" t="s">
        <v>522</v>
      </c>
      <c r="B217" s="114" t="s">
        <v>523</v>
      </c>
      <c r="C217" s="141">
        <v>93.1</v>
      </c>
      <c r="D217" s="81"/>
      <c r="E217" s="83">
        <v>2</v>
      </c>
      <c r="F217" s="81">
        <v>2015</v>
      </c>
      <c r="G217" s="81"/>
      <c r="H217" s="81"/>
    </row>
    <row r="218" spans="1:8" ht="12" customHeight="1">
      <c r="A218" s="114" t="s">
        <v>524</v>
      </c>
      <c r="B218" s="114" t="s">
        <v>525</v>
      </c>
      <c r="C218" s="141">
        <v>67.3</v>
      </c>
      <c r="D218" s="81"/>
      <c r="E218" s="83">
        <v>1</v>
      </c>
      <c r="F218" s="81">
        <v>2015</v>
      </c>
      <c r="G218" s="81"/>
      <c r="H218" s="81"/>
    </row>
    <row r="219" spans="1:8" ht="12" customHeight="1">
      <c r="A219" s="114" t="s">
        <v>526</v>
      </c>
      <c r="B219" s="114" t="s">
        <v>527</v>
      </c>
      <c r="C219" s="141">
        <v>115.6</v>
      </c>
      <c r="D219" s="81"/>
      <c r="E219" s="83">
        <v>4</v>
      </c>
      <c r="F219" s="81">
        <v>2015</v>
      </c>
      <c r="G219" s="81"/>
      <c r="H219" s="81"/>
    </row>
    <row r="220" spans="1:8" ht="12" customHeight="1">
      <c r="A220" s="114" t="s">
        <v>528</v>
      </c>
      <c r="B220" s="114" t="s">
        <v>529</v>
      </c>
      <c r="C220" s="141">
        <v>82.5</v>
      </c>
      <c r="D220" s="81"/>
      <c r="E220" s="83">
        <v>1</v>
      </c>
      <c r="F220" s="81">
        <v>2015</v>
      </c>
      <c r="G220" s="81"/>
      <c r="H220" s="81"/>
    </row>
    <row r="221" spans="1:8" ht="12" customHeight="1">
      <c r="A221" s="114" t="s">
        <v>530</v>
      </c>
      <c r="B221" s="114" t="s">
        <v>531</v>
      </c>
      <c r="C221" s="141">
        <v>70.7</v>
      </c>
      <c r="D221" s="81"/>
      <c r="E221" s="83">
        <v>1</v>
      </c>
      <c r="F221" s="81">
        <v>2015</v>
      </c>
      <c r="G221" s="81"/>
      <c r="H221" s="81"/>
    </row>
    <row r="222" spans="1:8" ht="12" customHeight="1">
      <c r="A222" s="114" t="s">
        <v>532</v>
      </c>
      <c r="B222" s="114" t="s">
        <v>533</v>
      </c>
      <c r="C222" s="141">
        <v>81.3</v>
      </c>
      <c r="D222" s="81"/>
      <c r="E222" s="83">
        <v>1</v>
      </c>
      <c r="F222" s="81">
        <v>2015</v>
      </c>
      <c r="G222" s="81"/>
      <c r="H222" s="81"/>
    </row>
    <row r="223" spans="1:8" ht="12" customHeight="1">
      <c r="A223" s="114" t="s">
        <v>534</v>
      </c>
      <c r="B223" s="114" t="s">
        <v>535</v>
      </c>
      <c r="C223" s="141">
        <v>88.2</v>
      </c>
      <c r="D223" s="81"/>
      <c r="E223" s="83">
        <v>2</v>
      </c>
      <c r="F223" s="81">
        <v>2015</v>
      </c>
      <c r="G223" s="81"/>
      <c r="H223" s="81"/>
    </row>
    <row r="224" spans="1:8" ht="12" customHeight="1">
      <c r="A224" s="114" t="s">
        <v>536</v>
      </c>
      <c r="B224" s="114" t="s">
        <v>537</v>
      </c>
      <c r="C224" s="141">
        <v>93.2</v>
      </c>
      <c r="D224" s="81"/>
      <c r="E224" s="83">
        <v>2</v>
      </c>
      <c r="F224" s="81">
        <v>2015</v>
      </c>
      <c r="G224" s="81"/>
      <c r="H224" s="81"/>
    </row>
    <row r="225" spans="1:8" ht="12" customHeight="1">
      <c r="A225" s="114" t="s">
        <v>538</v>
      </c>
      <c r="B225" s="114" t="s">
        <v>539</v>
      </c>
      <c r="C225" s="141">
        <v>100.4</v>
      </c>
      <c r="D225" s="81"/>
      <c r="E225" s="83">
        <v>3</v>
      </c>
      <c r="F225" s="81">
        <v>2015</v>
      </c>
      <c r="G225" s="81"/>
      <c r="H225" s="81"/>
    </row>
    <row r="226" spans="1:8" ht="12" customHeight="1">
      <c r="A226" s="114" t="s">
        <v>540</v>
      </c>
      <c r="B226" s="114" t="s">
        <v>541</v>
      </c>
      <c r="C226" s="141">
        <v>82.5</v>
      </c>
      <c r="D226" s="81"/>
      <c r="E226" s="83">
        <v>1</v>
      </c>
      <c r="F226" s="81">
        <v>2015</v>
      </c>
      <c r="G226" s="81"/>
      <c r="H226" s="81"/>
    </row>
    <row r="227" spans="1:8" ht="12" customHeight="1">
      <c r="A227" s="114" t="s">
        <v>542</v>
      </c>
      <c r="B227" s="114" t="s">
        <v>543</v>
      </c>
      <c r="C227" s="141">
        <v>110.9</v>
      </c>
      <c r="D227" s="81"/>
      <c r="E227" s="83">
        <v>3</v>
      </c>
      <c r="F227" s="81">
        <v>2015</v>
      </c>
      <c r="G227" s="81"/>
      <c r="H227" s="81"/>
    </row>
    <row r="228" spans="1:8" ht="12" customHeight="1">
      <c r="A228" s="114" t="s">
        <v>544</v>
      </c>
      <c r="B228" s="114" t="s">
        <v>545</v>
      </c>
      <c r="C228" s="141">
        <v>87.6</v>
      </c>
      <c r="D228" s="81"/>
      <c r="E228" s="83">
        <v>2</v>
      </c>
      <c r="F228" s="81">
        <v>2015</v>
      </c>
      <c r="G228" s="81"/>
      <c r="H228" s="81"/>
    </row>
    <row r="229" spans="1:8" ht="12" customHeight="1">
      <c r="A229" s="114" t="s">
        <v>546</v>
      </c>
      <c r="B229" s="114" t="s">
        <v>547</v>
      </c>
      <c r="C229" s="141">
        <v>87.8</v>
      </c>
      <c r="D229" s="81"/>
      <c r="E229" s="83">
        <v>2</v>
      </c>
      <c r="F229" s="81">
        <v>2015</v>
      </c>
      <c r="G229" s="81"/>
      <c r="H229" s="81"/>
    </row>
    <row r="230" spans="1:8" ht="12" customHeight="1">
      <c r="A230" s="114" t="s">
        <v>548</v>
      </c>
      <c r="B230" s="114" t="s">
        <v>549</v>
      </c>
      <c r="C230" s="141">
        <v>125</v>
      </c>
      <c r="D230" s="81"/>
      <c r="E230" s="83">
        <v>4</v>
      </c>
      <c r="F230" s="81">
        <v>2015</v>
      </c>
      <c r="G230" s="81"/>
      <c r="H230" s="81"/>
    </row>
    <row r="231" spans="1:8" ht="12" customHeight="1">
      <c r="A231" s="114" t="s">
        <v>550</v>
      </c>
      <c r="B231" s="114" t="s">
        <v>551</v>
      </c>
      <c r="C231" s="141">
        <v>94.6</v>
      </c>
      <c r="D231" s="81"/>
      <c r="E231" s="83">
        <v>2</v>
      </c>
      <c r="F231" s="81">
        <v>2015</v>
      </c>
      <c r="G231" s="81"/>
      <c r="H231" s="81"/>
    </row>
    <row r="232" spans="1:8" ht="12" customHeight="1">
      <c r="A232" s="114" t="s">
        <v>552</v>
      </c>
      <c r="B232" s="114" t="s">
        <v>553</v>
      </c>
      <c r="C232" s="141">
        <v>96.7</v>
      </c>
      <c r="D232" s="81"/>
      <c r="E232" s="83">
        <v>2</v>
      </c>
      <c r="F232" s="81">
        <v>2015</v>
      </c>
      <c r="G232" s="81"/>
      <c r="H232" s="81"/>
    </row>
    <row r="233" spans="1:8" ht="12" customHeight="1">
      <c r="A233" s="114" t="s">
        <v>554</v>
      </c>
      <c r="B233" s="114" t="s">
        <v>555</v>
      </c>
      <c r="C233" s="141">
        <v>87</v>
      </c>
      <c r="D233" s="81"/>
      <c r="E233" s="83">
        <v>2</v>
      </c>
      <c r="F233" s="81">
        <v>2015</v>
      </c>
      <c r="G233" s="81"/>
      <c r="H233" s="81"/>
    </row>
    <row r="234" spans="1:8" ht="12" customHeight="1">
      <c r="A234" s="114" t="s">
        <v>556</v>
      </c>
      <c r="B234" s="114" t="s">
        <v>557</v>
      </c>
      <c r="C234" s="141">
        <v>203.2</v>
      </c>
      <c r="D234" s="81"/>
      <c r="E234" s="83">
        <v>5</v>
      </c>
      <c r="F234" s="81">
        <v>2015</v>
      </c>
      <c r="G234" s="81"/>
      <c r="H234" s="81"/>
    </row>
    <row r="235" spans="1:8" ht="12" customHeight="1">
      <c r="A235" s="114" t="s">
        <v>558</v>
      </c>
      <c r="B235" s="114" t="s">
        <v>559</v>
      </c>
      <c r="C235" s="141">
        <v>149.9</v>
      </c>
      <c r="D235" s="81"/>
      <c r="E235" s="83">
        <v>5</v>
      </c>
      <c r="F235" s="81">
        <v>2015</v>
      </c>
      <c r="G235" s="81"/>
      <c r="H235" s="81"/>
    </row>
    <row r="236" spans="1:8" ht="12" customHeight="1">
      <c r="A236" s="114" t="s">
        <v>560</v>
      </c>
      <c r="B236" s="114" t="s">
        <v>561</v>
      </c>
      <c r="C236" s="141">
        <v>147</v>
      </c>
      <c r="D236" s="81"/>
      <c r="E236" s="83">
        <v>5</v>
      </c>
      <c r="F236" s="81">
        <v>2015</v>
      </c>
      <c r="G236" s="81"/>
      <c r="H236" s="81"/>
    </row>
    <row r="237" spans="1:8" ht="12" customHeight="1">
      <c r="A237" s="114" t="s">
        <v>562</v>
      </c>
      <c r="B237" s="114" t="s">
        <v>563</v>
      </c>
      <c r="C237" s="141">
        <v>68.8</v>
      </c>
      <c r="D237" s="81"/>
      <c r="E237" s="83">
        <v>1</v>
      </c>
      <c r="F237" s="81">
        <v>2015</v>
      </c>
      <c r="G237" s="81"/>
      <c r="H237" s="81"/>
    </row>
    <row r="238" spans="1:8" ht="12" customHeight="1">
      <c r="A238" s="114" t="s">
        <v>564</v>
      </c>
      <c r="B238" s="114" t="s">
        <v>565</v>
      </c>
      <c r="C238" s="141">
        <v>170.9</v>
      </c>
      <c r="D238" s="81"/>
      <c r="E238" s="83">
        <v>5</v>
      </c>
      <c r="F238" s="81">
        <v>2015</v>
      </c>
      <c r="G238" s="81"/>
      <c r="H238" s="81"/>
    </row>
    <row r="239" spans="1:8" ht="12" customHeight="1">
      <c r="A239" s="114" t="s">
        <v>566</v>
      </c>
      <c r="B239" s="114" t="s">
        <v>567</v>
      </c>
      <c r="C239" s="141">
        <v>80.4</v>
      </c>
      <c r="D239" s="81"/>
      <c r="E239" s="83">
        <v>1</v>
      </c>
      <c r="F239" s="81">
        <v>2015</v>
      </c>
      <c r="G239" s="81"/>
      <c r="H239" s="81"/>
    </row>
    <row r="240" spans="1:8" ht="12" customHeight="1">
      <c r="A240" s="114" t="s">
        <v>568</v>
      </c>
      <c r="B240" s="114" t="s">
        <v>569</v>
      </c>
      <c r="C240" s="141">
        <v>89.6</v>
      </c>
      <c r="D240" s="81"/>
      <c r="E240" s="83">
        <v>2</v>
      </c>
      <c r="F240" s="81">
        <v>2015</v>
      </c>
      <c r="G240" s="81"/>
      <c r="H240" s="81"/>
    </row>
    <row r="241" spans="1:8" ht="12" customHeight="1">
      <c r="A241" s="114" t="s">
        <v>570</v>
      </c>
      <c r="B241" s="114" t="s">
        <v>571</v>
      </c>
      <c r="C241" s="141">
        <v>145.8</v>
      </c>
      <c r="D241" s="81"/>
      <c r="E241" s="83">
        <v>5</v>
      </c>
      <c r="F241" s="81">
        <v>2015</v>
      </c>
      <c r="G241" s="81"/>
      <c r="H241" s="81"/>
    </row>
    <row r="242" spans="1:8" ht="12" customHeight="1">
      <c r="A242" s="114" t="s">
        <v>572</v>
      </c>
      <c r="B242" s="114" t="s">
        <v>573</v>
      </c>
      <c r="C242" s="141">
        <v>138.7</v>
      </c>
      <c r="D242" s="81"/>
      <c r="E242" s="83">
        <v>5</v>
      </c>
      <c r="F242" s="81">
        <v>2015</v>
      </c>
      <c r="G242" s="81"/>
      <c r="H242" s="81"/>
    </row>
    <row r="243" spans="1:7" ht="12" customHeight="1">
      <c r="A243" s="114" t="s">
        <v>574</v>
      </c>
      <c r="B243" s="114" t="s">
        <v>575</v>
      </c>
      <c r="C243" s="141">
        <v>69.8</v>
      </c>
      <c r="D243" s="81"/>
      <c r="E243" s="83">
        <v>1</v>
      </c>
      <c r="F243" s="81">
        <v>2015</v>
      </c>
      <c r="G243" s="81"/>
    </row>
    <row r="244" spans="1:8" ht="12" customHeight="1">
      <c r="A244" s="114" t="s">
        <v>576</v>
      </c>
      <c r="B244" s="114" t="s">
        <v>577</v>
      </c>
      <c r="C244" s="141">
        <v>109.6</v>
      </c>
      <c r="D244" s="81"/>
      <c r="E244" s="83">
        <v>3</v>
      </c>
      <c r="F244" s="81"/>
      <c r="G244" s="81"/>
      <c r="H244" s="81"/>
    </row>
    <row r="245" spans="1:8" ht="12" customHeight="1">
      <c r="A245" s="114" t="s">
        <v>578</v>
      </c>
      <c r="B245" s="114" t="s">
        <v>579</v>
      </c>
      <c r="C245" s="141">
        <v>90</v>
      </c>
      <c r="D245" s="81"/>
      <c r="E245" s="83">
        <v>2</v>
      </c>
      <c r="F245" s="81"/>
      <c r="G245" s="81"/>
      <c r="H245" s="81"/>
    </row>
    <row r="246" spans="1:9" ht="12" customHeight="1">
      <c r="A246" s="114" t="s">
        <v>580</v>
      </c>
      <c r="B246" s="114" t="s">
        <v>581</v>
      </c>
      <c r="C246" s="141">
        <v>96.5</v>
      </c>
      <c r="D246" s="81"/>
      <c r="E246" s="83">
        <v>2</v>
      </c>
      <c r="F246" s="81"/>
      <c r="G246" s="81"/>
      <c r="H246" s="81"/>
      <c r="I246" s="104"/>
    </row>
    <row r="247" spans="1:9" ht="12" customHeight="1">
      <c r="A247" s="114" t="s">
        <v>582</v>
      </c>
      <c r="B247" s="114" t="s">
        <v>583</v>
      </c>
      <c r="C247" s="141">
        <v>144.5</v>
      </c>
      <c r="D247" s="81"/>
      <c r="E247" s="83">
        <v>5</v>
      </c>
      <c r="F247" s="81"/>
      <c r="G247" s="81"/>
      <c r="H247" s="81"/>
      <c r="I247" s="104"/>
    </row>
    <row r="248" spans="1:9" ht="12" customHeight="1">
      <c r="A248" s="114" t="s">
        <v>584</v>
      </c>
      <c r="B248" s="114" t="s">
        <v>585</v>
      </c>
      <c r="C248" s="141">
        <v>95.3</v>
      </c>
      <c r="D248" s="81"/>
      <c r="E248" s="83">
        <v>2</v>
      </c>
      <c r="F248" s="81"/>
      <c r="G248" s="81"/>
      <c r="H248" s="81"/>
      <c r="I248" s="102"/>
    </row>
    <row r="249" spans="1:9" ht="12" customHeight="1">
      <c r="A249" s="114" t="s">
        <v>586</v>
      </c>
      <c r="B249" s="114" t="s">
        <v>587</v>
      </c>
      <c r="C249" s="141">
        <v>88.2</v>
      </c>
      <c r="D249" s="81"/>
      <c r="E249" s="83">
        <v>2</v>
      </c>
      <c r="F249" s="81"/>
      <c r="G249" s="81"/>
      <c r="H249" s="81"/>
      <c r="I249" s="102"/>
    </row>
    <row r="250" spans="1:9" ht="12" customHeight="1">
      <c r="A250" s="114" t="s">
        <v>588</v>
      </c>
      <c r="B250" s="114" t="s">
        <v>589</v>
      </c>
      <c r="C250" s="141">
        <v>114.5</v>
      </c>
      <c r="D250" s="81"/>
      <c r="E250" s="83">
        <v>3</v>
      </c>
      <c r="F250" s="81"/>
      <c r="G250" s="81"/>
      <c r="H250" s="81"/>
      <c r="I250" s="102"/>
    </row>
    <row r="251" spans="1:9" ht="12" customHeight="1">
      <c r="A251" s="114" t="s">
        <v>590</v>
      </c>
      <c r="B251" s="114" t="s">
        <v>591</v>
      </c>
      <c r="C251" s="141">
        <v>94.9</v>
      </c>
      <c r="D251" s="81"/>
      <c r="E251" s="83">
        <v>2</v>
      </c>
      <c r="F251" s="81"/>
      <c r="G251" s="81"/>
      <c r="H251" s="81"/>
      <c r="I251" s="102"/>
    </row>
    <row r="252" spans="1:9" ht="12" customHeight="1">
      <c r="A252" s="114" t="s">
        <v>592</v>
      </c>
      <c r="B252" s="114" t="s">
        <v>593</v>
      </c>
      <c r="C252" s="141">
        <v>92.7</v>
      </c>
      <c r="D252" s="81"/>
      <c r="E252" s="83">
        <v>2</v>
      </c>
      <c r="F252" s="81"/>
      <c r="G252" s="81"/>
      <c r="H252" s="81"/>
      <c r="I252" s="102"/>
    </row>
    <row r="253" spans="1:9" ht="12" customHeight="1">
      <c r="A253" s="114" t="s">
        <v>594</v>
      </c>
      <c r="B253" s="114" t="s">
        <v>595</v>
      </c>
      <c r="C253" s="141">
        <v>92</v>
      </c>
      <c r="D253" s="81"/>
      <c r="E253" s="83">
        <v>2</v>
      </c>
      <c r="F253" s="81"/>
      <c r="G253" s="81"/>
      <c r="H253" s="81"/>
      <c r="I253" s="102"/>
    </row>
    <row r="254" spans="1:9" ht="12" customHeight="1">
      <c r="A254" s="114" t="s">
        <v>596</v>
      </c>
      <c r="B254" s="114" t="s">
        <v>106</v>
      </c>
      <c r="C254" s="141">
        <v>122.4</v>
      </c>
      <c r="D254" s="81"/>
      <c r="E254" s="83">
        <v>4</v>
      </c>
      <c r="F254" s="81">
        <v>2015</v>
      </c>
      <c r="G254" s="81"/>
      <c r="H254" s="81"/>
      <c r="I254" s="102"/>
    </row>
    <row r="255" spans="1:9" ht="12" customHeight="1">
      <c r="A255" s="114" t="s">
        <v>597</v>
      </c>
      <c r="B255" s="114" t="s">
        <v>598</v>
      </c>
      <c r="C255" s="141">
        <v>99.6</v>
      </c>
      <c r="D255" s="81"/>
      <c r="E255" s="83">
        <v>2</v>
      </c>
      <c r="F255" s="81">
        <v>2015</v>
      </c>
      <c r="G255" s="81"/>
      <c r="H255" s="81"/>
      <c r="I255" s="102"/>
    </row>
    <row r="256" spans="1:9" ht="12" customHeight="1">
      <c r="A256" s="114" t="s">
        <v>599</v>
      </c>
      <c r="B256" s="114" t="s">
        <v>600</v>
      </c>
      <c r="C256" s="141">
        <v>91.7</v>
      </c>
      <c r="D256" s="81"/>
      <c r="E256" s="83">
        <v>2</v>
      </c>
      <c r="F256" s="81">
        <v>2015</v>
      </c>
      <c r="G256" s="81"/>
      <c r="H256" s="81"/>
      <c r="I256" s="102"/>
    </row>
    <row r="257" spans="1:9" ht="12" customHeight="1">
      <c r="A257" s="114" t="s">
        <v>601</v>
      </c>
      <c r="B257" s="114" t="s">
        <v>602</v>
      </c>
      <c r="C257" s="141">
        <v>98.6</v>
      </c>
      <c r="D257" s="81"/>
      <c r="E257" s="83">
        <v>2</v>
      </c>
      <c r="F257" s="81">
        <v>2015</v>
      </c>
      <c r="G257" s="81"/>
      <c r="H257" s="81"/>
      <c r="I257" s="102"/>
    </row>
    <row r="258" spans="1:9" ht="12" customHeight="1">
      <c r="A258" s="114" t="s">
        <v>603</v>
      </c>
      <c r="B258" s="114" t="s">
        <v>604</v>
      </c>
      <c r="C258" s="141">
        <v>88.5</v>
      </c>
      <c r="D258" s="81"/>
      <c r="E258" s="83">
        <v>2</v>
      </c>
      <c r="F258" s="81">
        <v>2015</v>
      </c>
      <c r="G258" s="81"/>
      <c r="H258" s="81"/>
      <c r="I258" s="102"/>
    </row>
    <row r="259" spans="1:9" ht="12" customHeight="1">
      <c r="A259" s="114" t="s">
        <v>605</v>
      </c>
      <c r="B259" s="114" t="s">
        <v>606</v>
      </c>
      <c r="C259" s="141">
        <v>142.4</v>
      </c>
      <c r="D259" s="81"/>
      <c r="E259" s="83">
        <v>5</v>
      </c>
      <c r="F259" s="81">
        <v>2015</v>
      </c>
      <c r="G259" s="81"/>
      <c r="H259" s="81"/>
      <c r="I259" s="102"/>
    </row>
    <row r="260" spans="1:9" ht="12" customHeight="1">
      <c r="A260" s="114" t="s">
        <v>607</v>
      </c>
      <c r="B260" s="114" t="s">
        <v>608</v>
      </c>
      <c r="C260" s="141">
        <v>94.7</v>
      </c>
      <c r="D260" s="81"/>
      <c r="E260" s="83">
        <v>2</v>
      </c>
      <c r="F260" s="81">
        <v>2015</v>
      </c>
      <c r="G260" s="81"/>
      <c r="H260" s="81"/>
      <c r="I260" s="102"/>
    </row>
    <row r="261" spans="1:9" ht="12" customHeight="1">
      <c r="A261" s="114" t="s">
        <v>609</v>
      </c>
      <c r="B261" s="114" t="s">
        <v>610</v>
      </c>
      <c r="C261" s="141">
        <v>96.9</v>
      </c>
      <c r="D261" s="81"/>
      <c r="E261" s="83">
        <v>2</v>
      </c>
      <c r="F261" s="81">
        <v>2015</v>
      </c>
      <c r="G261" s="81"/>
      <c r="H261" s="81"/>
      <c r="I261" s="102"/>
    </row>
    <row r="262" spans="1:9" ht="12" customHeight="1">
      <c r="A262" s="114" t="s">
        <v>611</v>
      </c>
      <c r="B262" s="114" t="s">
        <v>612</v>
      </c>
      <c r="C262" s="141">
        <v>90.8</v>
      </c>
      <c r="D262" s="81"/>
      <c r="E262" s="83">
        <v>2</v>
      </c>
      <c r="F262" s="81">
        <v>2015</v>
      </c>
      <c r="G262" s="81"/>
      <c r="H262" s="81"/>
      <c r="I262" s="102"/>
    </row>
    <row r="263" spans="1:9" ht="12" customHeight="1">
      <c r="A263" s="114" t="s">
        <v>613</v>
      </c>
      <c r="B263" s="114" t="s">
        <v>614</v>
      </c>
      <c r="C263" s="141">
        <v>80.1</v>
      </c>
      <c r="D263" s="81"/>
      <c r="E263" s="83">
        <v>1</v>
      </c>
      <c r="F263" s="81">
        <v>2015</v>
      </c>
      <c r="G263" s="81"/>
      <c r="H263" s="81"/>
      <c r="I263" s="102"/>
    </row>
    <row r="264" spans="1:9" ht="12" customHeight="1">
      <c r="A264" s="114" t="s">
        <v>615</v>
      </c>
      <c r="B264" s="114" t="s">
        <v>616</v>
      </c>
      <c r="C264" s="141">
        <v>82.1</v>
      </c>
      <c r="D264" s="81"/>
      <c r="E264" s="83">
        <v>1</v>
      </c>
      <c r="F264" s="81">
        <v>2015</v>
      </c>
      <c r="G264" s="81"/>
      <c r="H264" s="81"/>
      <c r="I264" s="102"/>
    </row>
    <row r="265" spans="1:9" ht="12" customHeight="1">
      <c r="A265" s="114" t="s">
        <v>617</v>
      </c>
      <c r="B265" s="114" t="s">
        <v>618</v>
      </c>
      <c r="C265" s="141">
        <v>109.3</v>
      </c>
      <c r="D265" s="81"/>
      <c r="E265" s="83">
        <v>3</v>
      </c>
      <c r="F265" s="81">
        <v>2015</v>
      </c>
      <c r="G265" s="81"/>
      <c r="H265" s="81"/>
      <c r="I265" s="102"/>
    </row>
    <row r="266" spans="1:9" ht="12" customHeight="1">
      <c r="A266" s="114" t="s">
        <v>619</v>
      </c>
      <c r="B266" s="114" t="s">
        <v>620</v>
      </c>
      <c r="C266" s="141">
        <v>84.9</v>
      </c>
      <c r="D266" s="81"/>
      <c r="E266" s="83">
        <v>1</v>
      </c>
      <c r="F266" s="81">
        <v>2015</v>
      </c>
      <c r="G266" s="81"/>
      <c r="H266" s="81"/>
      <c r="I266" s="102"/>
    </row>
    <row r="267" spans="1:9" ht="12" customHeight="1">
      <c r="A267" s="114" t="s">
        <v>621</v>
      </c>
      <c r="B267" s="114" t="s">
        <v>622</v>
      </c>
      <c r="C267" s="141">
        <v>75</v>
      </c>
      <c r="D267" s="81"/>
      <c r="E267" s="83">
        <v>1</v>
      </c>
      <c r="F267" s="81">
        <v>2015</v>
      </c>
      <c r="G267" s="81"/>
      <c r="H267" s="81"/>
      <c r="I267" s="102"/>
    </row>
    <row r="268" spans="1:9" ht="12" customHeight="1">
      <c r="A268" s="114" t="s">
        <v>623</v>
      </c>
      <c r="B268" s="114" t="s">
        <v>624</v>
      </c>
      <c r="C268" s="141">
        <v>80.9</v>
      </c>
      <c r="D268" s="81"/>
      <c r="E268" s="83">
        <v>1</v>
      </c>
      <c r="F268" s="81">
        <v>2015</v>
      </c>
      <c r="G268" s="81"/>
      <c r="H268" s="81"/>
      <c r="I268" s="102"/>
    </row>
    <row r="269" spans="1:9" ht="12" customHeight="1">
      <c r="A269" s="114" t="s">
        <v>625</v>
      </c>
      <c r="B269" s="114" t="s">
        <v>626</v>
      </c>
      <c r="C269" s="141">
        <v>104.6</v>
      </c>
      <c r="D269" s="81"/>
      <c r="E269" s="83">
        <v>3</v>
      </c>
      <c r="F269" s="81">
        <v>2015</v>
      </c>
      <c r="G269" s="81"/>
      <c r="H269" s="81"/>
      <c r="I269" s="102"/>
    </row>
    <row r="270" spans="1:9" ht="12" customHeight="1">
      <c r="A270" s="114" t="s">
        <v>627</v>
      </c>
      <c r="B270" s="114" t="s">
        <v>628</v>
      </c>
      <c r="C270" s="141">
        <v>97.8</v>
      </c>
      <c r="D270" s="81"/>
      <c r="E270" s="83">
        <v>2</v>
      </c>
      <c r="F270" s="81">
        <v>2015</v>
      </c>
      <c r="G270" s="81"/>
      <c r="H270" s="81"/>
      <c r="I270" s="102"/>
    </row>
    <row r="271" spans="1:9" ht="12" customHeight="1">
      <c r="A271" s="114" t="s">
        <v>629</v>
      </c>
      <c r="B271" s="114" t="s">
        <v>630</v>
      </c>
      <c r="C271" s="141">
        <v>80.5</v>
      </c>
      <c r="D271" s="81"/>
      <c r="E271" s="83">
        <v>1</v>
      </c>
      <c r="F271" s="81">
        <v>2015</v>
      </c>
      <c r="G271" s="81"/>
      <c r="H271" s="81"/>
      <c r="I271" s="102"/>
    </row>
    <row r="272" spans="1:8" ht="12" customHeight="1">
      <c r="A272" s="114" t="s">
        <v>631</v>
      </c>
      <c r="B272" s="114" t="s">
        <v>632</v>
      </c>
      <c r="C272" s="141">
        <v>82.8</v>
      </c>
      <c r="D272" s="81"/>
      <c r="E272" s="83">
        <v>1</v>
      </c>
      <c r="F272" s="81">
        <v>2015</v>
      </c>
      <c r="G272" s="81"/>
      <c r="H272" s="81"/>
    </row>
    <row r="273" spans="1:8" ht="12" customHeight="1">
      <c r="A273" s="114" t="s">
        <v>633</v>
      </c>
      <c r="B273" s="114" t="s">
        <v>634</v>
      </c>
      <c r="C273" s="141">
        <v>128</v>
      </c>
      <c r="D273" s="81"/>
      <c r="E273" s="83">
        <v>4</v>
      </c>
      <c r="F273" s="81">
        <v>2015</v>
      </c>
      <c r="G273" s="81"/>
      <c r="H273" s="81"/>
    </row>
    <row r="274" spans="1:8" ht="12" customHeight="1">
      <c r="A274" s="114" t="s">
        <v>635</v>
      </c>
      <c r="B274" s="114" t="s">
        <v>636</v>
      </c>
      <c r="C274" s="141">
        <v>77.7</v>
      </c>
      <c r="D274" s="81"/>
      <c r="E274" s="83">
        <v>1</v>
      </c>
      <c r="F274" s="81">
        <v>2015</v>
      </c>
      <c r="G274" s="81"/>
      <c r="H274" s="81"/>
    </row>
    <row r="275" spans="1:8" ht="12" customHeight="1">
      <c r="A275" s="114" t="s">
        <v>637</v>
      </c>
      <c r="B275" s="114" t="s">
        <v>638</v>
      </c>
      <c r="C275" s="141">
        <v>87.3</v>
      </c>
      <c r="D275" s="81"/>
      <c r="E275" s="83">
        <v>2</v>
      </c>
      <c r="F275" s="81">
        <v>2015</v>
      </c>
      <c r="G275" s="81"/>
      <c r="H275" s="81"/>
    </row>
    <row r="276" spans="1:8" ht="12" customHeight="1">
      <c r="A276" s="114" t="s">
        <v>639</v>
      </c>
      <c r="B276" s="114" t="s">
        <v>640</v>
      </c>
      <c r="C276" s="141">
        <v>99.8</v>
      </c>
      <c r="D276" s="81"/>
      <c r="E276" s="83">
        <v>2</v>
      </c>
      <c r="F276" s="81">
        <v>2015</v>
      </c>
      <c r="G276" s="81"/>
      <c r="H276" s="81"/>
    </row>
    <row r="277" spans="1:8" ht="12" customHeight="1">
      <c r="A277" s="114" t="s">
        <v>641</v>
      </c>
      <c r="B277" s="114" t="s">
        <v>642</v>
      </c>
      <c r="C277" s="141">
        <v>75.8</v>
      </c>
      <c r="D277" s="81"/>
      <c r="E277" s="83">
        <v>1</v>
      </c>
      <c r="F277" s="81">
        <v>2015</v>
      </c>
      <c r="G277" s="81"/>
      <c r="H277" s="81"/>
    </row>
    <row r="278" spans="1:8" ht="12" customHeight="1">
      <c r="A278" s="114" t="s">
        <v>643</v>
      </c>
      <c r="B278" s="114" t="s">
        <v>644</v>
      </c>
      <c r="C278" s="141">
        <v>69.7</v>
      </c>
      <c r="D278" s="81"/>
      <c r="E278" s="83">
        <v>1</v>
      </c>
      <c r="F278" s="81">
        <v>2015</v>
      </c>
      <c r="G278" s="81"/>
      <c r="H278" s="81"/>
    </row>
    <row r="279" spans="1:8" ht="12" customHeight="1">
      <c r="A279" s="114" t="s">
        <v>645</v>
      </c>
      <c r="B279" s="114" t="s">
        <v>646</v>
      </c>
      <c r="C279" s="141">
        <v>119</v>
      </c>
      <c r="D279" s="81"/>
      <c r="E279" s="83">
        <v>4</v>
      </c>
      <c r="F279" s="81">
        <v>2015</v>
      </c>
      <c r="G279" s="81"/>
      <c r="H279" s="81"/>
    </row>
    <row r="280" spans="1:8" ht="12" customHeight="1">
      <c r="A280" s="114" t="s">
        <v>647</v>
      </c>
      <c r="B280" s="114" t="s">
        <v>648</v>
      </c>
      <c r="C280" s="141">
        <v>72.3</v>
      </c>
      <c r="D280" s="81"/>
      <c r="E280" s="83">
        <v>1</v>
      </c>
      <c r="F280" s="81">
        <v>2015</v>
      </c>
      <c r="G280" s="81"/>
      <c r="H280" s="81"/>
    </row>
    <row r="281" spans="1:8" ht="12" customHeight="1">
      <c r="A281" s="114" t="s">
        <v>649</v>
      </c>
      <c r="B281" s="114" t="s">
        <v>650</v>
      </c>
      <c r="C281" s="141">
        <v>66.4</v>
      </c>
      <c r="D281" s="81"/>
      <c r="E281" s="83">
        <v>1</v>
      </c>
      <c r="F281" s="81">
        <v>2015</v>
      </c>
      <c r="G281" s="81"/>
      <c r="H281" s="81"/>
    </row>
    <row r="282" spans="1:8" ht="12" customHeight="1">
      <c r="A282" s="114" t="s">
        <v>651</v>
      </c>
      <c r="B282" s="114" t="s">
        <v>652</v>
      </c>
      <c r="C282" s="141">
        <v>90.7</v>
      </c>
      <c r="D282" s="81"/>
      <c r="E282" s="83">
        <v>2</v>
      </c>
      <c r="F282" s="81">
        <v>2015</v>
      </c>
      <c r="G282" s="81"/>
      <c r="H282" s="81"/>
    </row>
    <row r="283" spans="1:8" ht="12" customHeight="1">
      <c r="A283" s="114" t="s">
        <v>653</v>
      </c>
      <c r="B283" s="114" t="s">
        <v>654</v>
      </c>
      <c r="C283" s="141">
        <v>69.7</v>
      </c>
      <c r="D283" s="81"/>
      <c r="E283" s="83">
        <v>1</v>
      </c>
      <c r="F283" s="81">
        <v>2015</v>
      </c>
      <c r="G283" s="81"/>
      <c r="H283" s="81"/>
    </row>
    <row r="284" spans="1:8" ht="12" customHeight="1">
      <c r="A284" s="114" t="s">
        <v>655</v>
      </c>
      <c r="B284" s="114" t="s">
        <v>656</v>
      </c>
      <c r="C284" s="141">
        <v>91.6</v>
      </c>
      <c r="D284" s="81"/>
      <c r="E284" s="83">
        <v>2</v>
      </c>
      <c r="F284" s="81">
        <v>2015</v>
      </c>
      <c r="G284" s="81"/>
      <c r="H284" s="81"/>
    </row>
    <row r="285" spans="1:8" ht="12" customHeight="1">
      <c r="A285" s="114" t="s">
        <v>657</v>
      </c>
      <c r="B285" s="114" t="s">
        <v>658</v>
      </c>
      <c r="C285" s="141">
        <v>76.3</v>
      </c>
      <c r="D285" s="81"/>
      <c r="E285" s="83">
        <v>1</v>
      </c>
      <c r="F285" s="81">
        <v>2015</v>
      </c>
      <c r="G285" s="106"/>
      <c r="H285" s="81"/>
    </row>
    <row r="286" spans="1:8" ht="12" customHeight="1">
      <c r="A286" s="114" t="s">
        <v>659</v>
      </c>
      <c r="B286" s="114" t="s">
        <v>660</v>
      </c>
      <c r="C286" s="141">
        <v>109.4</v>
      </c>
      <c r="D286" s="81"/>
      <c r="E286" s="83">
        <v>3</v>
      </c>
      <c r="F286" s="81">
        <v>2015</v>
      </c>
      <c r="H286" s="106"/>
    </row>
    <row r="287" spans="1:6" ht="12" customHeight="1">
      <c r="A287" s="114" t="s">
        <v>661</v>
      </c>
      <c r="B287" s="114" t="s">
        <v>662</v>
      </c>
      <c r="C287" s="141">
        <v>82.9</v>
      </c>
      <c r="D287" s="81"/>
      <c r="E287" s="83">
        <v>1</v>
      </c>
      <c r="F287" s="81">
        <v>2015</v>
      </c>
    </row>
    <row r="288" spans="1:6" s="108" customFormat="1" ht="12" customHeight="1">
      <c r="A288" s="114" t="s">
        <v>663</v>
      </c>
      <c r="B288" s="114" t="s">
        <v>664</v>
      </c>
      <c r="C288" s="141">
        <v>92.6</v>
      </c>
      <c r="D288" s="81"/>
      <c r="E288" s="83">
        <v>2</v>
      </c>
      <c r="F288" s="81">
        <v>2015</v>
      </c>
    </row>
    <row r="289" spans="1:6" s="108" customFormat="1" ht="12" customHeight="1">
      <c r="A289" s="114" t="s">
        <v>665</v>
      </c>
      <c r="B289" s="114" t="s">
        <v>666</v>
      </c>
      <c r="C289" s="141">
        <v>91.8</v>
      </c>
      <c r="D289" s="81"/>
      <c r="E289" s="83">
        <v>2</v>
      </c>
      <c r="F289" s="81">
        <v>2015</v>
      </c>
    </row>
    <row r="290" spans="1:6" s="108" customFormat="1" ht="12" customHeight="1">
      <c r="A290" s="114" t="s">
        <v>667</v>
      </c>
      <c r="B290" s="114" t="s">
        <v>668</v>
      </c>
      <c r="C290" s="141">
        <v>77.3</v>
      </c>
      <c r="D290" s="81"/>
      <c r="E290" s="83">
        <v>1</v>
      </c>
      <c r="F290" s="81">
        <v>2015</v>
      </c>
    </row>
    <row r="291" spans="1:6" s="108" customFormat="1" ht="12" customHeight="1">
      <c r="A291" s="114" t="s">
        <v>669</v>
      </c>
      <c r="B291" s="114" t="s">
        <v>670</v>
      </c>
      <c r="C291" s="141">
        <v>91.5</v>
      </c>
      <c r="D291" s="81"/>
      <c r="E291" s="83">
        <v>2</v>
      </c>
      <c r="F291" s="81">
        <v>2015</v>
      </c>
    </row>
    <row r="292" spans="1:6" s="108" customFormat="1" ht="12" customHeight="1">
      <c r="A292" s="114" t="s">
        <v>671</v>
      </c>
      <c r="B292" s="114" t="s">
        <v>672</v>
      </c>
      <c r="C292" s="141">
        <v>96.4</v>
      </c>
      <c r="D292" s="81"/>
      <c r="E292" s="83">
        <v>2</v>
      </c>
      <c r="F292" s="81">
        <v>2015</v>
      </c>
    </row>
    <row r="293" spans="1:6" s="108" customFormat="1" ht="12" customHeight="1">
      <c r="A293" s="114" t="s">
        <v>673</v>
      </c>
      <c r="B293" s="114" t="s">
        <v>674</v>
      </c>
      <c r="C293" s="141">
        <v>90.4</v>
      </c>
      <c r="D293" s="81"/>
      <c r="E293" s="83">
        <v>2</v>
      </c>
      <c r="F293" s="81">
        <v>2015</v>
      </c>
    </row>
    <row r="294" spans="1:6" s="108" customFormat="1" ht="12" customHeight="1">
      <c r="A294" s="114" t="s">
        <v>675</v>
      </c>
      <c r="B294" s="114" t="s">
        <v>676</v>
      </c>
      <c r="C294" s="141">
        <v>85.20825397513484</v>
      </c>
      <c r="D294" s="81"/>
      <c r="E294" s="83">
        <v>2</v>
      </c>
      <c r="F294" s="81">
        <v>2015</v>
      </c>
    </row>
    <row r="295" spans="1:5" s="108" customFormat="1" ht="12" customHeight="1">
      <c r="A295" s="2" t="s">
        <v>2388</v>
      </c>
      <c r="B295" s="2" t="s">
        <v>2387</v>
      </c>
      <c r="C295" s="188" t="s">
        <v>32</v>
      </c>
      <c r="E295" s="188" t="s">
        <v>32</v>
      </c>
    </row>
    <row r="296" spans="1:5" s="108" customFormat="1" ht="12" customHeight="1">
      <c r="A296" s="2" t="s">
        <v>2389</v>
      </c>
      <c r="B296" s="2" t="s">
        <v>70</v>
      </c>
      <c r="C296" s="188" t="s">
        <v>32</v>
      </c>
      <c r="E296" s="188" t="s">
        <v>32</v>
      </c>
    </row>
    <row r="297" spans="1:6" s="108" customFormat="1" ht="12" customHeight="1">
      <c r="A297" s="114" t="s">
        <v>677</v>
      </c>
      <c r="B297" s="114" t="s">
        <v>678</v>
      </c>
      <c r="C297" s="141">
        <v>97.8</v>
      </c>
      <c r="D297" s="81"/>
      <c r="E297" s="83">
        <v>2</v>
      </c>
      <c r="F297" s="81">
        <v>2015</v>
      </c>
    </row>
    <row r="298" spans="1:6" s="108" customFormat="1" ht="12" customHeight="1">
      <c r="A298" s="114" t="s">
        <v>679</v>
      </c>
      <c r="B298" s="114" t="s">
        <v>680</v>
      </c>
      <c r="C298" s="141">
        <v>88.5</v>
      </c>
      <c r="D298" s="81"/>
      <c r="E298" s="83">
        <v>2</v>
      </c>
      <c r="F298" s="81">
        <v>2015</v>
      </c>
    </row>
    <row r="299" spans="1:6" s="108" customFormat="1" ht="12" customHeight="1">
      <c r="A299" s="114" t="s">
        <v>681</v>
      </c>
      <c r="B299" s="114" t="s">
        <v>682</v>
      </c>
      <c r="C299" s="141">
        <v>105.5</v>
      </c>
      <c r="D299" s="81"/>
      <c r="E299" s="83">
        <v>3</v>
      </c>
      <c r="F299" s="81">
        <v>2015</v>
      </c>
    </row>
    <row r="300" spans="1:6" s="108" customFormat="1" ht="12" customHeight="1">
      <c r="A300" s="181" t="s">
        <v>2390</v>
      </c>
      <c r="B300" s="181" t="s">
        <v>31</v>
      </c>
      <c r="C300" s="188" t="s">
        <v>32</v>
      </c>
      <c r="E300" s="188" t="s">
        <v>32</v>
      </c>
      <c r="F300" s="107"/>
    </row>
    <row r="301" spans="1:6" s="108" customFormat="1" ht="12" customHeight="1">
      <c r="A301" s="177" t="s">
        <v>2347</v>
      </c>
      <c r="B301" s="177" t="s">
        <v>71</v>
      </c>
      <c r="C301" s="188" t="s">
        <v>32</v>
      </c>
      <c r="E301" s="188" t="s">
        <v>32</v>
      </c>
      <c r="F301" s="107"/>
    </row>
    <row r="302" spans="1:6" s="108" customFormat="1" ht="12" customHeight="1">
      <c r="A302" s="177" t="s">
        <v>1729</v>
      </c>
      <c r="B302" s="177" t="s">
        <v>2391</v>
      </c>
      <c r="C302" s="188" t="s">
        <v>32</v>
      </c>
      <c r="E302" s="188" t="s">
        <v>32</v>
      </c>
      <c r="F302" s="107"/>
    </row>
    <row r="303" spans="1:6" s="108" customFormat="1" ht="12" customHeight="1">
      <c r="A303" s="177" t="s">
        <v>1728</v>
      </c>
      <c r="B303" s="177" t="s">
        <v>2392</v>
      </c>
      <c r="C303" s="188" t="s">
        <v>32</v>
      </c>
      <c r="E303" s="188" t="s">
        <v>32</v>
      </c>
      <c r="F303" s="107"/>
    </row>
    <row r="304" spans="1:6" s="108" customFormat="1" ht="12" customHeight="1">
      <c r="A304" s="177" t="s">
        <v>1669</v>
      </c>
      <c r="B304" s="177" t="s">
        <v>2393</v>
      </c>
      <c r="C304" s="188" t="s">
        <v>32</v>
      </c>
      <c r="E304" s="188" t="s">
        <v>32</v>
      </c>
      <c r="F304" s="107"/>
    </row>
    <row r="305" spans="1:6" s="108" customFormat="1" ht="12" customHeight="1">
      <c r="A305" s="189" t="s">
        <v>1730</v>
      </c>
      <c r="B305" s="189" t="s">
        <v>2186</v>
      </c>
      <c r="C305" s="188" t="s">
        <v>32</v>
      </c>
      <c r="E305" s="188" t="s">
        <v>32</v>
      </c>
      <c r="F305" s="107"/>
    </row>
    <row r="306" spans="1:6" s="108" customFormat="1" ht="12" customHeight="1">
      <c r="A306" s="1"/>
      <c r="B306" s="1"/>
      <c r="C306" s="80"/>
      <c r="D306" s="81"/>
      <c r="E306" s="87"/>
      <c r="F306" s="107"/>
    </row>
    <row r="307" spans="1:6" s="108" customFormat="1" ht="12" customHeight="1">
      <c r="A307" s="18"/>
      <c r="B307" s="18"/>
      <c r="C307" s="80"/>
      <c r="D307" s="81"/>
      <c r="E307" s="88"/>
      <c r="F307" s="107"/>
    </row>
    <row r="308" spans="1:6" s="108" customFormat="1" ht="12" customHeight="1">
      <c r="A308" s="18"/>
      <c r="B308" s="18"/>
      <c r="C308" s="80"/>
      <c r="D308" s="81"/>
      <c r="E308" s="88"/>
      <c r="F308" s="107"/>
    </row>
    <row r="309" spans="1:6" s="108" customFormat="1" ht="12" customHeight="1">
      <c r="A309" s="18"/>
      <c r="B309" s="18"/>
      <c r="C309" s="80"/>
      <c r="D309" s="81"/>
      <c r="E309" s="88"/>
      <c r="F309" s="107"/>
    </row>
    <row r="310" spans="1:6" s="108" customFormat="1" ht="12" customHeight="1">
      <c r="A310" s="18"/>
      <c r="B310" s="18"/>
      <c r="C310" s="80"/>
      <c r="D310" s="81"/>
      <c r="E310" s="88"/>
      <c r="F310" s="107"/>
    </row>
    <row r="311" spans="1:6" s="108" customFormat="1" ht="12" customHeight="1">
      <c r="A311" s="18"/>
      <c r="B311" s="18"/>
      <c r="C311" s="80"/>
      <c r="D311" s="81"/>
      <c r="E311" s="88"/>
      <c r="F311" s="107"/>
    </row>
    <row r="312" spans="1:6" s="108" customFormat="1" ht="12" customHeight="1">
      <c r="A312" s="18"/>
      <c r="B312" s="18"/>
      <c r="C312" s="80"/>
      <c r="D312" s="81"/>
      <c r="E312" s="88"/>
      <c r="F312" s="107"/>
    </row>
    <row r="313" spans="1:6" s="108" customFormat="1" ht="12" customHeight="1">
      <c r="A313" s="18"/>
      <c r="B313" s="18"/>
      <c r="C313" s="80"/>
      <c r="D313" s="81"/>
      <c r="E313" s="88"/>
      <c r="F313" s="107"/>
    </row>
    <row r="314" spans="1:6" s="108" customFormat="1" ht="12" customHeight="1">
      <c r="A314" s="18"/>
      <c r="B314" s="18"/>
      <c r="C314" s="80"/>
      <c r="D314" s="81"/>
      <c r="E314" s="88"/>
      <c r="F314" s="107"/>
    </row>
    <row r="315" spans="1:5" s="108" customFormat="1" ht="12" customHeight="1">
      <c r="A315" s="18"/>
      <c r="B315" s="18"/>
      <c r="C315" s="80"/>
      <c r="D315" s="109"/>
      <c r="E315" s="88"/>
    </row>
    <row r="316" spans="1:5" s="108" customFormat="1" ht="12" customHeight="1">
      <c r="A316" s="18"/>
      <c r="B316" s="18"/>
      <c r="C316" s="80"/>
      <c r="D316" s="110"/>
      <c r="E316" s="88"/>
    </row>
    <row r="317" spans="1:5" s="108" customFormat="1" ht="12" customHeight="1">
      <c r="A317" s="18"/>
      <c r="B317" s="18"/>
      <c r="C317" s="80"/>
      <c r="D317" s="110"/>
      <c r="E317" s="88"/>
    </row>
    <row r="318" spans="1:5" s="108" customFormat="1" ht="12" customHeight="1">
      <c r="A318" s="18"/>
      <c r="B318" s="18"/>
      <c r="C318" s="80"/>
      <c r="D318" s="110"/>
      <c r="E318" s="88"/>
    </row>
    <row r="319" spans="1:8" s="81" customFormat="1" ht="12" customHeight="1">
      <c r="A319" s="18"/>
      <c r="B319" s="18"/>
      <c r="C319" s="80"/>
      <c r="D319" s="110"/>
      <c r="E319" s="88"/>
      <c r="F319" s="108"/>
      <c r="G319" s="108"/>
      <c r="H319" s="108"/>
    </row>
    <row r="320" spans="1:8" s="81" customFormat="1" ht="12" customHeight="1">
      <c r="A320" s="18"/>
      <c r="B320" s="18"/>
      <c r="C320" s="80"/>
      <c r="D320" s="110"/>
      <c r="E320" s="88"/>
      <c r="F320" s="108"/>
      <c r="G320" s="108"/>
      <c r="H320" s="108"/>
    </row>
    <row r="321" spans="1:8" s="81" customFormat="1" ht="12" customHeight="1">
      <c r="A321" s="18"/>
      <c r="B321" s="18"/>
      <c r="C321" s="80"/>
      <c r="D321" s="110"/>
      <c r="E321" s="88"/>
      <c r="F321" s="108"/>
      <c r="G321" s="108"/>
      <c r="H321" s="108"/>
    </row>
    <row r="322" spans="1:8" s="81" customFormat="1" ht="12" customHeight="1">
      <c r="A322" s="18"/>
      <c r="B322" s="18"/>
      <c r="C322" s="80"/>
      <c r="D322" s="110"/>
      <c r="E322" s="88"/>
      <c r="F322" s="108"/>
      <c r="G322" s="108"/>
      <c r="H322" s="108"/>
    </row>
    <row r="323" spans="1:8" s="81" customFormat="1" ht="12" customHeight="1">
      <c r="A323" s="18"/>
      <c r="B323" s="18"/>
      <c r="C323" s="80"/>
      <c r="D323" s="110"/>
      <c r="E323" s="88"/>
      <c r="F323" s="108"/>
      <c r="G323" s="108"/>
      <c r="H323" s="108"/>
    </row>
    <row r="324" ht="12" customHeight="1"/>
    <row r="325" ht="12" customHeight="1"/>
    <row r="326" spans="1:2" ht="12" customHeight="1">
      <c r="A326" s="18"/>
      <c r="B326" s="18"/>
    </row>
    <row r="327" spans="1:2" ht="12" customHeight="1">
      <c r="A327" s="18"/>
      <c r="B327" s="18"/>
    </row>
    <row r="328" spans="1:2" ht="12" customHeight="1">
      <c r="A328" s="18"/>
      <c r="B328" s="18"/>
    </row>
    <row r="329" spans="1:2" ht="12" customHeight="1">
      <c r="A329" s="18"/>
      <c r="B329" s="18"/>
    </row>
    <row r="330" spans="1:2" ht="12" customHeight="1">
      <c r="A330" s="18"/>
      <c r="B330" s="18"/>
    </row>
    <row r="331" ht="12" customHeight="1"/>
    <row r="332" ht="12" customHeight="1"/>
    <row r="333" ht="12" customHeight="1"/>
    <row r="334" ht="12" customHeight="1"/>
    <row r="335" ht="12" customHeight="1"/>
    <row r="336" spans="4:8" ht="12" customHeight="1">
      <c r="D336" s="1"/>
      <c r="E336" s="1"/>
      <c r="F336" s="1"/>
      <c r="G336" s="1"/>
      <c r="H336" s="1"/>
    </row>
    <row r="337" spans="4:8" ht="12" customHeight="1">
      <c r="D337" s="1"/>
      <c r="E337" s="1"/>
      <c r="F337" s="1"/>
      <c r="G337" s="1"/>
      <c r="H337" s="1"/>
    </row>
    <row r="338" spans="1:8" ht="12" customHeight="1">
      <c r="A338" s="18"/>
      <c r="B338" s="18"/>
      <c r="D338" s="1"/>
      <c r="E338" s="1"/>
      <c r="F338" s="1"/>
      <c r="G338" s="1"/>
      <c r="H338" s="1"/>
    </row>
    <row r="339" spans="1:8" ht="12" customHeight="1">
      <c r="A339" s="18"/>
      <c r="B339" s="18"/>
      <c r="D339" s="1"/>
      <c r="E339" s="1"/>
      <c r="F339" s="1"/>
      <c r="G339" s="1"/>
      <c r="H339" s="1"/>
    </row>
    <row r="340" spans="1:8" ht="12" customHeight="1">
      <c r="A340" s="18"/>
      <c r="B340" s="18"/>
      <c r="D340" s="1"/>
      <c r="E340" s="1"/>
      <c r="F340" s="1"/>
      <c r="G340" s="1"/>
      <c r="H340" s="1"/>
    </row>
    <row r="341" spans="1:8" ht="12" customHeight="1">
      <c r="A341" s="18"/>
      <c r="B341" s="18"/>
      <c r="D341" s="1"/>
      <c r="E341" s="1"/>
      <c r="F341" s="1"/>
      <c r="G341" s="1"/>
      <c r="H341" s="1"/>
    </row>
    <row r="342" spans="1:8" ht="12" customHeight="1">
      <c r="A342" s="18"/>
      <c r="B342" s="18"/>
      <c r="D342" s="1"/>
      <c r="E342" s="1"/>
      <c r="F342" s="1"/>
      <c r="G342" s="1"/>
      <c r="H342" s="1"/>
    </row>
    <row r="343" spans="1:8" ht="12" customHeight="1">
      <c r="A343" s="18"/>
      <c r="B343" s="18"/>
      <c r="D343" s="1"/>
      <c r="E343" s="1"/>
      <c r="F343" s="1"/>
      <c r="G343" s="1"/>
      <c r="H343" s="1"/>
    </row>
    <row r="344" spans="1:8" ht="12" customHeight="1">
      <c r="A344" s="18"/>
      <c r="B344" s="18"/>
      <c r="D344" s="1"/>
      <c r="E344" s="1"/>
      <c r="F344" s="1"/>
      <c r="G344" s="1"/>
      <c r="H344" s="1"/>
    </row>
    <row r="345" spans="1:8" ht="12" customHeight="1">
      <c r="A345" s="18"/>
      <c r="B345" s="18"/>
      <c r="D345" s="1"/>
      <c r="E345" s="1"/>
      <c r="F345" s="1"/>
      <c r="G345" s="1"/>
      <c r="H345" s="1"/>
    </row>
    <row r="346" spans="1:8" ht="12" customHeight="1">
      <c r="A346" s="18"/>
      <c r="B346" s="18"/>
      <c r="D346" s="1"/>
      <c r="E346" s="1"/>
      <c r="F346" s="1"/>
      <c r="G346" s="1"/>
      <c r="H346" s="1"/>
    </row>
    <row r="347" spans="1:8" ht="12" customHeight="1">
      <c r="A347" s="18"/>
      <c r="B347" s="18"/>
      <c r="D347" s="1"/>
      <c r="E347" s="1"/>
      <c r="F347" s="1"/>
      <c r="G347" s="1"/>
      <c r="H347" s="1"/>
    </row>
    <row r="348" spans="1:8" ht="12" customHeight="1">
      <c r="A348" s="18"/>
      <c r="B348" s="18"/>
      <c r="D348" s="1"/>
      <c r="E348" s="1"/>
      <c r="F348" s="1"/>
      <c r="G348" s="1"/>
      <c r="H348" s="1"/>
    </row>
    <row r="349" spans="1:8" ht="12" customHeight="1">
      <c r="A349" s="18"/>
      <c r="B349" s="18"/>
      <c r="D349" s="1"/>
      <c r="E349" s="1"/>
      <c r="F349" s="1"/>
      <c r="G349" s="1"/>
      <c r="H349" s="1"/>
    </row>
    <row r="350" spans="1:8" ht="12" customHeight="1">
      <c r="A350" s="18"/>
      <c r="B350" s="18"/>
      <c r="D350" s="1"/>
      <c r="E350" s="1"/>
      <c r="F350" s="1"/>
      <c r="G350" s="1"/>
      <c r="H350" s="1"/>
    </row>
    <row r="351" spans="1:8" ht="12" customHeight="1">
      <c r="A351" s="18"/>
      <c r="B351" s="18"/>
      <c r="D351" s="1"/>
      <c r="E351" s="1"/>
      <c r="F351" s="1"/>
      <c r="G351" s="1"/>
      <c r="H351" s="1"/>
    </row>
    <row r="352" spans="1:8" ht="12" customHeight="1">
      <c r="A352" s="18"/>
      <c r="B352" s="18"/>
      <c r="D352" s="1"/>
      <c r="E352" s="1"/>
      <c r="F352" s="1"/>
      <c r="G352" s="1"/>
      <c r="H352" s="1"/>
    </row>
    <row r="353" spans="1:8" ht="12" customHeight="1">
      <c r="A353" s="18"/>
      <c r="B353" s="18"/>
      <c r="D353" s="1"/>
      <c r="E353" s="1"/>
      <c r="F353" s="1"/>
      <c r="G353" s="1"/>
      <c r="H353" s="1"/>
    </row>
    <row r="354" spans="1:8" ht="12" customHeight="1">
      <c r="A354" s="18"/>
      <c r="B354" s="18"/>
      <c r="D354" s="1"/>
      <c r="E354" s="1"/>
      <c r="F354" s="1"/>
      <c r="G354" s="1"/>
      <c r="H354" s="1"/>
    </row>
    <row r="355" spans="1:8" ht="12" customHeight="1">
      <c r="A355" s="18"/>
      <c r="B355" s="18"/>
      <c r="D355" s="1"/>
      <c r="E355" s="1"/>
      <c r="F355" s="1"/>
      <c r="G355" s="1"/>
      <c r="H355" s="1"/>
    </row>
    <row r="356" spans="1:8" ht="12" customHeight="1">
      <c r="A356" s="18"/>
      <c r="B356" s="18"/>
      <c r="D356" s="1"/>
      <c r="E356" s="1"/>
      <c r="F356" s="1"/>
      <c r="G356" s="1"/>
      <c r="H356" s="1"/>
    </row>
    <row r="357" spans="1:8" ht="12" customHeight="1">
      <c r="A357" s="18"/>
      <c r="B357" s="18"/>
      <c r="D357" s="1"/>
      <c r="E357" s="1"/>
      <c r="F357" s="1"/>
      <c r="G357" s="1"/>
      <c r="H357" s="1"/>
    </row>
    <row r="358" spans="1:8" ht="12" customHeight="1">
      <c r="A358" s="18"/>
      <c r="B358" s="18"/>
      <c r="D358" s="1"/>
      <c r="E358" s="1"/>
      <c r="F358" s="1"/>
      <c r="G358" s="1"/>
      <c r="H358" s="1"/>
    </row>
    <row r="359" spans="1:8" ht="12" customHeight="1">
      <c r="A359" s="18"/>
      <c r="B359" s="18"/>
      <c r="D359" s="1"/>
      <c r="E359" s="1"/>
      <c r="F359" s="1"/>
      <c r="G359" s="1"/>
      <c r="H359" s="1"/>
    </row>
    <row r="360" spans="1:8" ht="12" customHeight="1">
      <c r="A360" s="18"/>
      <c r="B360" s="18"/>
      <c r="D360" s="1"/>
      <c r="E360" s="1"/>
      <c r="F360" s="1"/>
      <c r="G360" s="1"/>
      <c r="H360" s="1"/>
    </row>
    <row r="361" spans="1:8" ht="12" customHeight="1">
      <c r="A361" s="18"/>
      <c r="B361" s="18"/>
      <c r="D361" s="1"/>
      <c r="E361" s="1"/>
      <c r="F361" s="1"/>
      <c r="G361" s="1"/>
      <c r="H361" s="1"/>
    </row>
    <row r="362" spans="1:8" ht="12" customHeight="1">
      <c r="A362" s="18"/>
      <c r="B362" s="18"/>
      <c r="D362" s="1"/>
      <c r="E362" s="1"/>
      <c r="F362" s="1"/>
      <c r="G362" s="1"/>
      <c r="H362" s="1"/>
    </row>
    <row r="363" spans="1:8" ht="12" customHeight="1">
      <c r="A363" s="18"/>
      <c r="B363" s="18"/>
      <c r="D363" s="1"/>
      <c r="E363" s="1"/>
      <c r="F363" s="1"/>
      <c r="G363" s="1"/>
      <c r="H363" s="1"/>
    </row>
    <row r="364" spans="1:8" ht="12" customHeight="1">
      <c r="A364" s="18"/>
      <c r="B364" s="18"/>
      <c r="D364" s="1"/>
      <c r="E364" s="1"/>
      <c r="F364" s="1"/>
      <c r="G364" s="1"/>
      <c r="H364" s="1"/>
    </row>
    <row r="365" spans="1:8" ht="12" customHeight="1">
      <c r="A365" s="18"/>
      <c r="B365" s="18"/>
      <c r="D365" s="1"/>
      <c r="E365" s="1"/>
      <c r="F365" s="1"/>
      <c r="G365" s="1"/>
      <c r="H365" s="1"/>
    </row>
    <row r="366" spans="1:8" ht="12" customHeight="1">
      <c r="A366" s="18"/>
      <c r="B366" s="18"/>
      <c r="D366" s="1"/>
      <c r="E366" s="1"/>
      <c r="F366" s="1"/>
      <c r="G366" s="1"/>
      <c r="H366" s="1"/>
    </row>
    <row r="367" spans="1:8" ht="12" customHeight="1">
      <c r="A367" s="18"/>
      <c r="B367" s="18"/>
      <c r="D367" s="1"/>
      <c r="E367" s="1"/>
      <c r="F367" s="1"/>
      <c r="G367" s="1"/>
      <c r="H367" s="1"/>
    </row>
    <row r="368" spans="1:8" ht="12" customHeight="1">
      <c r="A368" s="18"/>
      <c r="B368" s="18"/>
      <c r="D368" s="1"/>
      <c r="E368" s="1"/>
      <c r="F368" s="1"/>
      <c r="G368" s="1"/>
      <c r="H368" s="1"/>
    </row>
    <row r="369" spans="1:8" ht="12" customHeight="1">
      <c r="A369" s="18"/>
      <c r="B369" s="18"/>
      <c r="D369" s="1"/>
      <c r="E369" s="1"/>
      <c r="F369" s="1"/>
      <c r="G369" s="1"/>
      <c r="H369" s="1"/>
    </row>
    <row r="370" spans="1:8" ht="12" customHeight="1">
      <c r="A370" s="18"/>
      <c r="B370" s="18"/>
      <c r="D370" s="1"/>
      <c r="E370" s="1"/>
      <c r="F370" s="1"/>
      <c r="G370" s="1"/>
      <c r="H370" s="1"/>
    </row>
    <row r="371" spans="4:8" ht="12" customHeight="1">
      <c r="D371" s="1"/>
      <c r="E371" s="1"/>
      <c r="F371" s="1"/>
      <c r="G371" s="1"/>
      <c r="H371" s="1"/>
    </row>
    <row r="372" spans="1:8" ht="12" customHeight="1">
      <c r="A372" s="18"/>
      <c r="B372" s="18"/>
      <c r="D372" s="1"/>
      <c r="E372" s="1"/>
      <c r="F372" s="1"/>
      <c r="G372" s="1"/>
      <c r="H372" s="1"/>
    </row>
    <row r="373" spans="1:8" ht="12" customHeight="1">
      <c r="A373" s="18"/>
      <c r="B373" s="18"/>
      <c r="D373" s="1"/>
      <c r="E373" s="1"/>
      <c r="F373" s="1"/>
      <c r="G373" s="1"/>
      <c r="H373" s="1"/>
    </row>
    <row r="374" spans="1:8" ht="12" customHeight="1">
      <c r="A374" s="18"/>
      <c r="B374" s="18"/>
      <c r="D374" s="1"/>
      <c r="E374" s="1"/>
      <c r="F374" s="1"/>
      <c r="G374" s="1"/>
      <c r="H374" s="1"/>
    </row>
    <row r="375" spans="1:8" ht="12" customHeight="1">
      <c r="A375" s="18"/>
      <c r="B375" s="18"/>
      <c r="D375" s="1"/>
      <c r="E375" s="1"/>
      <c r="F375" s="1"/>
      <c r="G375" s="1"/>
      <c r="H375" s="1"/>
    </row>
    <row r="376" spans="1:8" ht="12" customHeight="1">
      <c r="A376" s="18"/>
      <c r="B376" s="18"/>
      <c r="D376" s="1"/>
      <c r="E376" s="1"/>
      <c r="F376" s="1"/>
      <c r="G376" s="1"/>
      <c r="H376" s="1"/>
    </row>
    <row r="377" spans="1:8" ht="12" customHeight="1">
      <c r="A377" s="18"/>
      <c r="B377" s="18"/>
      <c r="D377" s="1"/>
      <c r="E377" s="1"/>
      <c r="F377" s="1"/>
      <c r="G377" s="1"/>
      <c r="H377" s="1"/>
    </row>
    <row r="378" spans="1:8" ht="12" customHeight="1">
      <c r="A378" s="18"/>
      <c r="B378" s="18"/>
      <c r="D378" s="1"/>
      <c r="E378" s="1"/>
      <c r="F378" s="1"/>
      <c r="G378" s="1"/>
      <c r="H378" s="1"/>
    </row>
    <row r="379" spans="1:8" ht="12" customHeight="1">
      <c r="A379" s="18"/>
      <c r="B379" s="18"/>
      <c r="D379" s="1"/>
      <c r="E379" s="1"/>
      <c r="F379" s="1"/>
      <c r="G379" s="1"/>
      <c r="H379" s="1"/>
    </row>
    <row r="380" spans="1:8" ht="12" customHeight="1">
      <c r="A380" s="18"/>
      <c r="B380" s="18"/>
      <c r="D380" s="1"/>
      <c r="E380" s="1"/>
      <c r="F380" s="1"/>
      <c r="G380" s="1"/>
      <c r="H380" s="1"/>
    </row>
    <row r="381" spans="1:8" ht="12" customHeight="1">
      <c r="A381" s="18"/>
      <c r="B381" s="18"/>
      <c r="D381" s="1"/>
      <c r="E381" s="1"/>
      <c r="F381" s="1"/>
      <c r="G381" s="1"/>
      <c r="H381" s="1"/>
    </row>
    <row r="382" spans="1:8" ht="12" customHeight="1">
      <c r="A382" s="18"/>
      <c r="B382" s="18"/>
      <c r="D382" s="1"/>
      <c r="E382" s="1"/>
      <c r="F382" s="1"/>
      <c r="G382" s="1"/>
      <c r="H382" s="1"/>
    </row>
    <row r="383" spans="1:8" ht="12" customHeight="1">
      <c r="A383" s="18"/>
      <c r="B383" s="18"/>
      <c r="D383" s="1"/>
      <c r="E383" s="1"/>
      <c r="F383" s="1"/>
      <c r="G383" s="1"/>
      <c r="H383" s="1"/>
    </row>
    <row r="384" spans="1:8" ht="12" customHeight="1">
      <c r="A384" s="18"/>
      <c r="B384" s="18"/>
      <c r="D384" s="1"/>
      <c r="E384" s="1"/>
      <c r="F384" s="1"/>
      <c r="G384" s="1"/>
      <c r="H384" s="1"/>
    </row>
    <row r="385" spans="1:8" ht="12" customHeight="1">
      <c r="A385" s="18"/>
      <c r="B385" s="18"/>
      <c r="D385" s="1"/>
      <c r="E385" s="1"/>
      <c r="F385" s="1"/>
      <c r="G385" s="1"/>
      <c r="H385" s="1"/>
    </row>
    <row r="386" spans="1:8" ht="12" customHeight="1">
      <c r="A386" s="18"/>
      <c r="B386" s="18"/>
      <c r="D386" s="1"/>
      <c r="E386" s="1"/>
      <c r="F386" s="1"/>
      <c r="G386" s="1"/>
      <c r="H386" s="1"/>
    </row>
    <row r="387" spans="1:8" ht="12" customHeight="1">
      <c r="A387" s="18"/>
      <c r="B387" s="18"/>
      <c r="D387" s="1"/>
      <c r="E387" s="1"/>
      <c r="F387" s="1"/>
      <c r="G387" s="1"/>
      <c r="H387" s="1"/>
    </row>
    <row r="388" spans="1:8" ht="12" customHeight="1">
      <c r="A388" s="18"/>
      <c r="B388" s="18"/>
      <c r="D388" s="1"/>
      <c r="E388" s="1"/>
      <c r="F388" s="1"/>
      <c r="G388" s="1"/>
      <c r="H388" s="1"/>
    </row>
    <row r="389" spans="1:8" ht="12" customHeight="1">
      <c r="A389" s="18"/>
      <c r="B389" s="18"/>
      <c r="D389" s="1"/>
      <c r="E389" s="1"/>
      <c r="F389" s="1"/>
      <c r="G389" s="1"/>
      <c r="H389" s="1"/>
    </row>
    <row r="390" spans="1:8" ht="12" customHeight="1">
      <c r="A390" s="18"/>
      <c r="B390" s="18"/>
      <c r="D390" s="1"/>
      <c r="E390" s="1"/>
      <c r="F390" s="1"/>
      <c r="G390" s="1"/>
      <c r="H390" s="1"/>
    </row>
    <row r="391" spans="1:8" ht="12" customHeight="1">
      <c r="A391" s="18"/>
      <c r="B391" s="18"/>
      <c r="D391" s="1"/>
      <c r="E391" s="1"/>
      <c r="F391" s="1"/>
      <c r="G391" s="1"/>
      <c r="H391" s="1"/>
    </row>
    <row r="392" spans="1:8" ht="12" customHeight="1">
      <c r="A392" s="18"/>
      <c r="B392" s="18"/>
      <c r="D392" s="1"/>
      <c r="E392" s="1"/>
      <c r="F392" s="1"/>
      <c r="G392" s="1"/>
      <c r="H392" s="1"/>
    </row>
    <row r="393" spans="1:8" ht="12" customHeight="1">
      <c r="A393" s="18"/>
      <c r="B393" s="18"/>
      <c r="D393" s="1"/>
      <c r="E393" s="1"/>
      <c r="F393" s="1"/>
      <c r="G393" s="1"/>
      <c r="H393" s="1"/>
    </row>
    <row r="394" spans="1:8" ht="12" customHeight="1">
      <c r="A394" s="18"/>
      <c r="B394" s="18"/>
      <c r="D394" s="1"/>
      <c r="E394" s="1"/>
      <c r="F394" s="1"/>
      <c r="G394" s="1"/>
      <c r="H394" s="1"/>
    </row>
    <row r="395" spans="1:8" ht="12" customHeight="1">
      <c r="A395" s="18"/>
      <c r="B395" s="18"/>
      <c r="D395" s="1"/>
      <c r="E395" s="1"/>
      <c r="F395" s="1"/>
      <c r="G395" s="1"/>
      <c r="H395" s="1"/>
    </row>
    <row r="396" spans="1:8" ht="12" customHeight="1">
      <c r="A396" s="18"/>
      <c r="B396" s="18"/>
      <c r="D396" s="1"/>
      <c r="E396" s="1"/>
      <c r="F396" s="1"/>
      <c r="G396" s="1"/>
      <c r="H396" s="1"/>
    </row>
    <row r="397" spans="1:8" ht="12" customHeight="1">
      <c r="A397" s="18"/>
      <c r="B397" s="18"/>
      <c r="D397" s="1"/>
      <c r="E397" s="1"/>
      <c r="F397" s="1"/>
      <c r="G397" s="1"/>
      <c r="H397" s="1"/>
    </row>
    <row r="398" spans="1:8" ht="12" customHeight="1">
      <c r="A398" s="18"/>
      <c r="B398" s="18"/>
      <c r="D398" s="1"/>
      <c r="E398" s="1"/>
      <c r="F398" s="1"/>
      <c r="G398" s="1"/>
      <c r="H398" s="1"/>
    </row>
    <row r="399" spans="1:8" ht="12" customHeight="1">
      <c r="A399" s="18"/>
      <c r="B399" s="18"/>
      <c r="D399" s="1"/>
      <c r="E399" s="1"/>
      <c r="F399" s="1"/>
      <c r="G399" s="1"/>
      <c r="H399" s="1"/>
    </row>
    <row r="400" spans="1:8" ht="12" customHeight="1">
      <c r="A400" s="18"/>
      <c r="B400" s="18"/>
      <c r="D400" s="1"/>
      <c r="E400" s="1"/>
      <c r="F400" s="1"/>
      <c r="G400" s="1"/>
      <c r="H400" s="1"/>
    </row>
    <row r="401" spans="1:8" ht="12" customHeight="1">
      <c r="A401" s="18"/>
      <c r="B401" s="18"/>
      <c r="D401" s="1"/>
      <c r="E401" s="1"/>
      <c r="F401" s="1"/>
      <c r="G401" s="1"/>
      <c r="H401" s="1"/>
    </row>
    <row r="402" spans="1:8" ht="12" customHeight="1">
      <c r="A402" s="18"/>
      <c r="B402" s="18"/>
      <c r="D402" s="1"/>
      <c r="E402" s="1"/>
      <c r="F402" s="1"/>
      <c r="G402" s="1"/>
      <c r="H402" s="1"/>
    </row>
    <row r="403" spans="1:8" ht="12" customHeight="1">
      <c r="A403" s="18"/>
      <c r="B403" s="18"/>
      <c r="D403" s="1"/>
      <c r="E403" s="1"/>
      <c r="F403" s="1"/>
      <c r="G403" s="1"/>
      <c r="H403" s="1"/>
    </row>
    <row r="404" spans="1:8" ht="12" customHeight="1">
      <c r="A404" s="18"/>
      <c r="B404" s="18"/>
      <c r="D404" s="1"/>
      <c r="E404" s="1"/>
      <c r="F404" s="1"/>
      <c r="G404" s="1"/>
      <c r="H404" s="1"/>
    </row>
    <row r="405" spans="1:8" ht="12" customHeight="1">
      <c r="A405" s="18"/>
      <c r="B405" s="18"/>
      <c r="D405" s="1"/>
      <c r="E405" s="1"/>
      <c r="F405" s="1"/>
      <c r="G405" s="1"/>
      <c r="H405" s="1"/>
    </row>
    <row r="406" spans="1:8" ht="12" customHeight="1">
      <c r="A406" s="18"/>
      <c r="B406" s="18"/>
      <c r="D406" s="1"/>
      <c r="E406" s="1"/>
      <c r="F406" s="1"/>
      <c r="G406" s="1"/>
      <c r="H406" s="1"/>
    </row>
    <row r="407" spans="1:8" ht="12" customHeight="1">
      <c r="A407" s="18"/>
      <c r="B407" s="18"/>
      <c r="D407" s="1"/>
      <c r="E407" s="1"/>
      <c r="F407" s="1"/>
      <c r="G407" s="1"/>
      <c r="H407" s="1"/>
    </row>
    <row r="408" spans="1:8" ht="12" customHeight="1">
      <c r="A408" s="18"/>
      <c r="B408" s="18"/>
      <c r="D408" s="1"/>
      <c r="E408" s="1"/>
      <c r="F408" s="1"/>
      <c r="G408" s="1"/>
      <c r="H408" s="1"/>
    </row>
    <row r="409" spans="1:8" ht="12" customHeight="1">
      <c r="A409" s="18"/>
      <c r="B409" s="18"/>
      <c r="D409" s="1"/>
      <c r="E409" s="1"/>
      <c r="F409" s="1"/>
      <c r="G409" s="1"/>
      <c r="H409" s="1"/>
    </row>
    <row r="410" spans="1:8" ht="12" customHeight="1">
      <c r="A410" s="18"/>
      <c r="B410" s="18"/>
      <c r="D410" s="1"/>
      <c r="E410" s="1"/>
      <c r="F410" s="1"/>
      <c r="G410" s="1"/>
      <c r="H410" s="1"/>
    </row>
    <row r="411" spans="1:8" ht="12" customHeight="1">
      <c r="A411" s="18"/>
      <c r="B411" s="18"/>
      <c r="D411" s="1"/>
      <c r="E411" s="1"/>
      <c r="F411" s="1"/>
      <c r="G411" s="1"/>
      <c r="H411" s="1"/>
    </row>
    <row r="412" spans="1:8" ht="12" customHeight="1">
      <c r="A412" s="18"/>
      <c r="B412" s="18"/>
      <c r="D412" s="1"/>
      <c r="E412" s="1"/>
      <c r="F412" s="1"/>
      <c r="G412" s="1"/>
      <c r="H412" s="1"/>
    </row>
    <row r="413" spans="1:8" ht="12" customHeight="1">
      <c r="A413" s="18"/>
      <c r="B413" s="18"/>
      <c r="D413" s="1"/>
      <c r="E413" s="1"/>
      <c r="F413" s="1"/>
      <c r="G413" s="1"/>
      <c r="H413" s="1"/>
    </row>
    <row r="414" spans="1:8" ht="12" customHeight="1">
      <c r="A414" s="18"/>
      <c r="B414" s="18"/>
      <c r="D414" s="1"/>
      <c r="E414" s="1"/>
      <c r="F414" s="1"/>
      <c r="G414" s="1"/>
      <c r="H414" s="1"/>
    </row>
    <row r="415" spans="1:8" ht="12" customHeight="1">
      <c r="A415" s="18"/>
      <c r="B415" s="18"/>
      <c r="D415" s="1"/>
      <c r="E415" s="1"/>
      <c r="F415" s="1"/>
      <c r="G415" s="1"/>
      <c r="H415" s="1"/>
    </row>
    <row r="416" spans="1:8" ht="12" customHeight="1">
      <c r="A416" s="18"/>
      <c r="B416" s="18"/>
      <c r="D416" s="1"/>
      <c r="E416" s="1"/>
      <c r="F416" s="1"/>
      <c r="G416" s="1"/>
      <c r="H416" s="1"/>
    </row>
    <row r="417" spans="1:8" ht="12" customHeight="1">
      <c r="A417" s="18"/>
      <c r="B417" s="18"/>
      <c r="D417" s="1"/>
      <c r="E417" s="1"/>
      <c r="F417" s="1"/>
      <c r="G417" s="1"/>
      <c r="H417" s="1"/>
    </row>
    <row r="418" spans="1:8" ht="12" customHeight="1">
      <c r="A418" s="18"/>
      <c r="B418" s="18"/>
      <c r="D418" s="1"/>
      <c r="E418" s="1"/>
      <c r="F418" s="1"/>
      <c r="G418" s="1"/>
      <c r="H418" s="1"/>
    </row>
    <row r="419" spans="1:8" ht="12" customHeight="1">
      <c r="A419" s="18"/>
      <c r="B419" s="18"/>
      <c r="D419" s="1"/>
      <c r="E419" s="1"/>
      <c r="F419" s="1"/>
      <c r="G419" s="1"/>
      <c r="H419" s="1"/>
    </row>
    <row r="420" spans="1:8" ht="12" customHeight="1">
      <c r="A420" s="18"/>
      <c r="B420" s="18"/>
      <c r="D420" s="1"/>
      <c r="E420" s="1"/>
      <c r="F420" s="1"/>
      <c r="G420" s="1"/>
      <c r="H420" s="1"/>
    </row>
    <row r="421" spans="1:8" ht="12" customHeight="1">
      <c r="A421" s="18"/>
      <c r="B421" s="18"/>
      <c r="D421" s="1"/>
      <c r="E421" s="1"/>
      <c r="F421" s="1"/>
      <c r="G421" s="1"/>
      <c r="H421" s="1"/>
    </row>
    <row r="422" spans="1:8" ht="12" customHeight="1">
      <c r="A422" s="18"/>
      <c r="B422" s="18"/>
      <c r="D422" s="1"/>
      <c r="E422" s="1"/>
      <c r="F422" s="1"/>
      <c r="G422" s="1"/>
      <c r="H422" s="1"/>
    </row>
    <row r="423" spans="1:8" ht="12" customHeight="1">
      <c r="A423" s="18"/>
      <c r="B423" s="18"/>
      <c r="D423" s="1"/>
      <c r="E423" s="1"/>
      <c r="F423" s="1"/>
      <c r="G423" s="1"/>
      <c r="H423" s="1"/>
    </row>
    <row r="424" spans="1:8" ht="12" customHeight="1">
      <c r="A424" s="18"/>
      <c r="B424" s="18"/>
      <c r="D424" s="1"/>
      <c r="E424" s="1"/>
      <c r="F424" s="1"/>
      <c r="G424" s="1"/>
      <c r="H424" s="1"/>
    </row>
    <row r="425" spans="1:8" ht="12" customHeight="1">
      <c r="A425" s="18"/>
      <c r="B425" s="18"/>
      <c r="D425" s="1"/>
      <c r="E425" s="1"/>
      <c r="F425" s="1"/>
      <c r="G425" s="1"/>
      <c r="H425" s="1"/>
    </row>
    <row r="426" spans="1:8" ht="12" customHeight="1">
      <c r="A426" s="18"/>
      <c r="B426" s="18"/>
      <c r="D426" s="1"/>
      <c r="E426" s="1"/>
      <c r="F426" s="1"/>
      <c r="G426" s="1"/>
      <c r="H426" s="1"/>
    </row>
    <row r="427" spans="1:8" ht="12" customHeight="1">
      <c r="A427" s="18"/>
      <c r="B427" s="18"/>
      <c r="D427" s="1"/>
      <c r="E427" s="1"/>
      <c r="F427" s="1"/>
      <c r="G427" s="1"/>
      <c r="H427" s="1"/>
    </row>
    <row r="428" spans="1:8" ht="12" customHeight="1">
      <c r="A428" s="18"/>
      <c r="B428" s="18"/>
      <c r="D428" s="1"/>
      <c r="E428" s="1"/>
      <c r="F428" s="1"/>
      <c r="G428" s="1"/>
      <c r="H428" s="1"/>
    </row>
    <row r="429" spans="1:8" ht="12" customHeight="1">
      <c r="A429" s="18"/>
      <c r="B429" s="18"/>
      <c r="D429" s="1"/>
      <c r="E429" s="1"/>
      <c r="F429" s="1"/>
      <c r="G429" s="1"/>
      <c r="H429" s="1"/>
    </row>
    <row r="430" spans="1:8" ht="12" customHeight="1">
      <c r="A430" s="18"/>
      <c r="B430" s="18"/>
      <c r="D430" s="1"/>
      <c r="E430" s="1"/>
      <c r="F430" s="1"/>
      <c r="G430" s="1"/>
      <c r="H430" s="1"/>
    </row>
    <row r="431" spans="1:8" ht="12" customHeight="1">
      <c r="A431" s="18"/>
      <c r="B431" s="18"/>
      <c r="D431" s="1"/>
      <c r="E431" s="1"/>
      <c r="F431" s="1"/>
      <c r="G431" s="1"/>
      <c r="H431" s="1"/>
    </row>
    <row r="432" spans="1:8" ht="12" customHeight="1">
      <c r="A432" s="18"/>
      <c r="B432" s="18"/>
      <c r="D432" s="1"/>
      <c r="E432" s="1"/>
      <c r="F432" s="1"/>
      <c r="G432" s="1"/>
      <c r="H432" s="1"/>
    </row>
    <row r="433" spans="1:8" ht="12" customHeight="1">
      <c r="A433" s="18"/>
      <c r="B433" s="18"/>
      <c r="D433" s="1"/>
      <c r="E433" s="1"/>
      <c r="F433" s="1"/>
      <c r="G433" s="1"/>
      <c r="H433" s="1"/>
    </row>
    <row r="434" spans="1:8" ht="12" customHeight="1">
      <c r="A434" s="18"/>
      <c r="B434" s="18"/>
      <c r="D434" s="1"/>
      <c r="E434" s="1"/>
      <c r="F434" s="1"/>
      <c r="G434" s="1"/>
      <c r="H434" s="1"/>
    </row>
    <row r="435" spans="1:8" ht="12" customHeight="1">
      <c r="A435" s="18"/>
      <c r="B435" s="18"/>
      <c r="D435" s="1"/>
      <c r="E435" s="1"/>
      <c r="F435" s="1"/>
      <c r="G435" s="1"/>
      <c r="H435" s="1"/>
    </row>
    <row r="436" spans="1:8" ht="12" customHeight="1">
      <c r="A436" s="18"/>
      <c r="B436" s="18"/>
      <c r="D436" s="1"/>
      <c r="E436" s="1"/>
      <c r="F436" s="1"/>
      <c r="G436" s="1"/>
      <c r="H436" s="1"/>
    </row>
    <row r="437" spans="1:8" ht="12" customHeight="1">
      <c r="A437" s="18"/>
      <c r="B437" s="18"/>
      <c r="D437" s="1"/>
      <c r="E437" s="1"/>
      <c r="F437" s="1"/>
      <c r="G437" s="1"/>
      <c r="H437" s="1"/>
    </row>
    <row r="438" spans="1:8" ht="12" customHeight="1">
      <c r="A438" s="18"/>
      <c r="B438" s="18"/>
      <c r="D438" s="1"/>
      <c r="E438" s="1"/>
      <c r="F438" s="1"/>
      <c r="G438" s="1"/>
      <c r="H438" s="1"/>
    </row>
    <row r="439" spans="1:8" ht="12" customHeight="1">
      <c r="A439" s="18"/>
      <c r="B439" s="18"/>
      <c r="D439" s="1"/>
      <c r="E439" s="1"/>
      <c r="F439" s="1"/>
      <c r="G439" s="1"/>
      <c r="H439" s="1"/>
    </row>
    <row r="440" spans="1:8" ht="12" customHeight="1">
      <c r="A440" s="18"/>
      <c r="B440" s="18"/>
      <c r="D440" s="1"/>
      <c r="E440" s="1"/>
      <c r="F440" s="1"/>
      <c r="G440" s="1"/>
      <c r="H440" s="1"/>
    </row>
    <row r="441" spans="1:8" ht="12" customHeight="1">
      <c r="A441" s="18"/>
      <c r="B441" s="18"/>
      <c r="D441" s="1"/>
      <c r="E441" s="1"/>
      <c r="F441" s="1"/>
      <c r="G441" s="1"/>
      <c r="H441" s="1"/>
    </row>
    <row r="442" spans="1:8" ht="12" customHeight="1">
      <c r="A442" s="18"/>
      <c r="B442" s="18"/>
      <c r="D442" s="1"/>
      <c r="E442" s="1"/>
      <c r="F442" s="1"/>
      <c r="G442" s="1"/>
      <c r="H442" s="1"/>
    </row>
    <row r="443" spans="1:8" ht="12" customHeight="1">
      <c r="A443" s="18"/>
      <c r="B443" s="18"/>
      <c r="D443" s="1"/>
      <c r="E443" s="1"/>
      <c r="F443" s="1"/>
      <c r="G443" s="1"/>
      <c r="H443" s="1"/>
    </row>
    <row r="444" spans="1:8" ht="12" customHeight="1">
      <c r="A444" s="18"/>
      <c r="B444" s="18"/>
      <c r="D444" s="1"/>
      <c r="E444" s="1"/>
      <c r="F444" s="1"/>
      <c r="G444" s="1"/>
      <c r="H444" s="1"/>
    </row>
    <row r="445" spans="1:8" ht="12" customHeight="1">
      <c r="A445" s="18"/>
      <c r="B445" s="18"/>
      <c r="D445" s="1"/>
      <c r="E445" s="1"/>
      <c r="F445" s="1"/>
      <c r="G445" s="1"/>
      <c r="H445" s="1"/>
    </row>
    <row r="446" spans="1:8" ht="12" customHeight="1">
      <c r="A446" s="18"/>
      <c r="B446" s="18"/>
      <c r="D446" s="1"/>
      <c r="E446" s="1"/>
      <c r="F446" s="1"/>
      <c r="G446" s="1"/>
      <c r="H446" s="1"/>
    </row>
    <row r="447" spans="1:8" ht="12" customHeight="1">
      <c r="A447" s="18"/>
      <c r="B447" s="18"/>
      <c r="D447" s="1"/>
      <c r="E447" s="1"/>
      <c r="F447" s="1"/>
      <c r="G447" s="1"/>
      <c r="H447" s="1"/>
    </row>
    <row r="448" spans="1:8" ht="12" customHeight="1">
      <c r="A448" s="18"/>
      <c r="B448" s="18"/>
      <c r="D448" s="1"/>
      <c r="E448" s="1"/>
      <c r="F448" s="1"/>
      <c r="G448" s="1"/>
      <c r="H448" s="1"/>
    </row>
    <row r="449" spans="1:8" ht="12" customHeight="1">
      <c r="A449" s="18"/>
      <c r="B449" s="18"/>
      <c r="D449" s="1"/>
      <c r="E449" s="1"/>
      <c r="F449" s="1"/>
      <c r="G449" s="1"/>
      <c r="H449" s="1"/>
    </row>
    <row r="450" spans="1:8" ht="12" customHeight="1">
      <c r="A450" s="18"/>
      <c r="B450" s="18"/>
      <c r="D450" s="1"/>
      <c r="E450" s="1"/>
      <c r="F450" s="1"/>
      <c r="G450" s="1"/>
      <c r="H450" s="1"/>
    </row>
    <row r="451" spans="4:8" ht="12" customHeight="1">
      <c r="D451" s="1"/>
      <c r="E451" s="1"/>
      <c r="F451" s="1"/>
      <c r="G451" s="1"/>
      <c r="H451" s="1"/>
    </row>
    <row r="452" spans="4:8" ht="12" customHeight="1">
      <c r="D452" s="1"/>
      <c r="E452" s="1"/>
      <c r="F452" s="1"/>
      <c r="G452" s="1"/>
      <c r="H452" s="1"/>
    </row>
    <row r="453" spans="1:8" ht="12" customHeight="1">
      <c r="A453" s="18"/>
      <c r="B453" s="18"/>
      <c r="D453" s="1"/>
      <c r="E453" s="1"/>
      <c r="F453" s="1"/>
      <c r="G453" s="1"/>
      <c r="H453" s="1"/>
    </row>
    <row r="454" spans="1:8" ht="12" customHeight="1">
      <c r="A454" s="18"/>
      <c r="B454" s="18"/>
      <c r="D454" s="1"/>
      <c r="E454" s="1"/>
      <c r="F454" s="1"/>
      <c r="G454" s="1"/>
      <c r="H454" s="1"/>
    </row>
    <row r="455" spans="1:8" ht="12" customHeight="1">
      <c r="A455" s="18"/>
      <c r="B455" s="18"/>
      <c r="D455" s="1"/>
      <c r="E455" s="1"/>
      <c r="F455" s="1"/>
      <c r="G455" s="1"/>
      <c r="H455" s="1"/>
    </row>
    <row r="456" spans="1:8" ht="12" customHeight="1">
      <c r="A456" s="18"/>
      <c r="B456" s="18"/>
      <c r="D456" s="1"/>
      <c r="E456" s="1"/>
      <c r="F456" s="1"/>
      <c r="G456" s="1"/>
      <c r="H456" s="1"/>
    </row>
    <row r="457" spans="1:8" ht="12" customHeight="1">
      <c r="A457" s="18"/>
      <c r="B457" s="18"/>
      <c r="D457" s="1"/>
      <c r="E457" s="1"/>
      <c r="F457" s="1"/>
      <c r="G457" s="1"/>
      <c r="H457" s="1"/>
    </row>
    <row r="458" spans="1:8" ht="12" customHeight="1">
      <c r="A458" s="18"/>
      <c r="B458" s="18"/>
      <c r="D458" s="1"/>
      <c r="E458" s="1"/>
      <c r="F458" s="1"/>
      <c r="G458" s="1"/>
      <c r="H458" s="1"/>
    </row>
    <row r="459" spans="1:8" ht="12" customHeight="1">
      <c r="A459" s="18"/>
      <c r="B459" s="18"/>
      <c r="D459" s="1"/>
      <c r="E459" s="1"/>
      <c r="F459" s="1"/>
      <c r="G459" s="1"/>
      <c r="H459" s="1"/>
    </row>
    <row r="460" spans="1:8" ht="12" customHeight="1">
      <c r="A460" s="18"/>
      <c r="B460" s="18"/>
      <c r="D460" s="1"/>
      <c r="E460" s="1"/>
      <c r="F460" s="1"/>
      <c r="G460" s="1"/>
      <c r="H460" s="1"/>
    </row>
    <row r="461" spans="1:8" ht="12" customHeight="1">
      <c r="A461" s="18"/>
      <c r="B461" s="18"/>
      <c r="D461" s="1"/>
      <c r="E461" s="1"/>
      <c r="F461" s="1"/>
      <c r="G461" s="1"/>
      <c r="H461" s="1"/>
    </row>
    <row r="462" spans="1:8" ht="12" customHeight="1">
      <c r="A462" s="18"/>
      <c r="B462" s="18"/>
      <c r="D462" s="1"/>
      <c r="E462" s="1"/>
      <c r="F462" s="1"/>
      <c r="G462" s="1"/>
      <c r="H462" s="1"/>
    </row>
    <row r="463" spans="1:8" ht="12" customHeight="1">
      <c r="A463" s="18"/>
      <c r="B463" s="18"/>
      <c r="D463" s="1"/>
      <c r="E463" s="1"/>
      <c r="F463" s="1"/>
      <c r="G463" s="1"/>
      <c r="H463" s="1"/>
    </row>
    <row r="464" spans="1:8" ht="12" customHeight="1">
      <c r="A464" s="18"/>
      <c r="B464" s="18"/>
      <c r="D464" s="1"/>
      <c r="E464" s="1"/>
      <c r="F464" s="1"/>
      <c r="G464" s="1"/>
      <c r="H464" s="1"/>
    </row>
    <row r="465" spans="1:8" ht="12" customHeight="1">
      <c r="A465" s="18"/>
      <c r="B465" s="18"/>
      <c r="D465" s="1"/>
      <c r="E465" s="1"/>
      <c r="F465" s="1"/>
      <c r="G465" s="1"/>
      <c r="H465" s="1"/>
    </row>
    <row r="466" spans="1:8" ht="12" customHeight="1">
      <c r="A466" s="18"/>
      <c r="B466" s="18"/>
      <c r="D466" s="1"/>
      <c r="E466" s="1"/>
      <c r="F466" s="1"/>
      <c r="G466" s="1"/>
      <c r="H466" s="1"/>
    </row>
    <row r="467" spans="1:8" ht="12" customHeight="1">
      <c r="A467" s="18"/>
      <c r="B467" s="18"/>
      <c r="D467" s="1"/>
      <c r="E467" s="1"/>
      <c r="F467" s="1"/>
      <c r="G467" s="1"/>
      <c r="H467" s="1"/>
    </row>
    <row r="468" spans="1:8" ht="12" customHeight="1">
      <c r="A468" s="18"/>
      <c r="B468" s="18"/>
      <c r="D468" s="1"/>
      <c r="E468" s="1"/>
      <c r="F468" s="1"/>
      <c r="G468" s="1"/>
      <c r="H468" s="1"/>
    </row>
    <row r="469" spans="1:8" ht="12" customHeight="1">
      <c r="A469" s="18"/>
      <c r="B469" s="18"/>
      <c r="D469" s="1"/>
      <c r="E469" s="1"/>
      <c r="F469" s="1"/>
      <c r="G469" s="1"/>
      <c r="H469" s="1"/>
    </row>
    <row r="470" spans="1:8" ht="12" customHeight="1">
      <c r="A470" s="18"/>
      <c r="B470" s="18"/>
      <c r="D470" s="1"/>
      <c r="E470" s="1"/>
      <c r="F470" s="1"/>
      <c r="G470" s="1"/>
      <c r="H470" s="1"/>
    </row>
    <row r="471" spans="1:8" ht="12" customHeight="1">
      <c r="A471" s="18"/>
      <c r="B471" s="18"/>
      <c r="D471" s="1"/>
      <c r="E471" s="1"/>
      <c r="F471" s="1"/>
      <c r="G471" s="1"/>
      <c r="H471" s="1"/>
    </row>
    <row r="472" spans="1:8" ht="12" customHeight="1">
      <c r="A472" s="18"/>
      <c r="B472" s="18"/>
      <c r="D472" s="1"/>
      <c r="E472" s="1"/>
      <c r="F472" s="1"/>
      <c r="G472" s="1"/>
      <c r="H472" s="1"/>
    </row>
    <row r="473" spans="1:8" ht="12" customHeight="1">
      <c r="A473" s="18"/>
      <c r="B473" s="18"/>
      <c r="D473" s="1"/>
      <c r="E473" s="1"/>
      <c r="F473" s="1"/>
      <c r="G473" s="1"/>
      <c r="H473" s="1"/>
    </row>
    <row r="474" spans="1:8" ht="12" customHeight="1">
      <c r="A474" s="18"/>
      <c r="B474" s="18"/>
      <c r="D474" s="1"/>
      <c r="E474" s="1"/>
      <c r="F474" s="1"/>
      <c r="G474" s="1"/>
      <c r="H474" s="1"/>
    </row>
    <row r="475" spans="1:8" ht="12" customHeight="1">
      <c r="A475" s="18"/>
      <c r="B475" s="18"/>
      <c r="D475" s="1"/>
      <c r="E475" s="1"/>
      <c r="F475" s="1"/>
      <c r="G475" s="1"/>
      <c r="H475" s="1"/>
    </row>
    <row r="476" spans="1:8" ht="12" customHeight="1">
      <c r="A476" s="18"/>
      <c r="B476" s="18"/>
      <c r="D476" s="1"/>
      <c r="E476" s="1"/>
      <c r="F476" s="1"/>
      <c r="G476" s="1"/>
      <c r="H476" s="1"/>
    </row>
    <row r="477" spans="1:8" ht="12" customHeight="1">
      <c r="A477" s="18"/>
      <c r="B477" s="18"/>
      <c r="D477" s="1"/>
      <c r="E477" s="1"/>
      <c r="F477" s="1"/>
      <c r="G477" s="1"/>
      <c r="H477" s="1"/>
    </row>
    <row r="478" spans="1:8" ht="12" customHeight="1">
      <c r="A478" s="18"/>
      <c r="B478" s="18"/>
      <c r="D478" s="1"/>
      <c r="E478" s="1"/>
      <c r="F478" s="1"/>
      <c r="G478" s="1"/>
      <c r="H478" s="1"/>
    </row>
    <row r="479" spans="1:8" ht="12" customHeight="1">
      <c r="A479" s="18"/>
      <c r="B479" s="18"/>
      <c r="D479" s="1"/>
      <c r="E479" s="1"/>
      <c r="F479" s="1"/>
      <c r="G479" s="1"/>
      <c r="H479" s="1"/>
    </row>
    <row r="480" spans="1:8" ht="12" customHeight="1">
      <c r="A480" s="18"/>
      <c r="B480" s="18"/>
      <c r="D480" s="1"/>
      <c r="E480" s="1"/>
      <c r="F480" s="1"/>
      <c r="G480" s="1"/>
      <c r="H480" s="1"/>
    </row>
    <row r="481" spans="1:8" ht="12" customHeight="1">
      <c r="A481" s="18"/>
      <c r="B481" s="18"/>
      <c r="D481" s="1"/>
      <c r="E481" s="1"/>
      <c r="F481" s="1"/>
      <c r="G481" s="1"/>
      <c r="H481" s="1"/>
    </row>
    <row r="482" spans="1:8" ht="12" customHeight="1">
      <c r="A482" s="18"/>
      <c r="B482" s="18"/>
      <c r="D482" s="1"/>
      <c r="E482" s="1"/>
      <c r="F482" s="1"/>
      <c r="G482" s="1"/>
      <c r="H482" s="1"/>
    </row>
    <row r="483" spans="1:8" ht="12" customHeight="1">
      <c r="A483" s="18"/>
      <c r="B483" s="18"/>
      <c r="D483" s="1"/>
      <c r="E483" s="1"/>
      <c r="F483" s="1"/>
      <c r="G483" s="1"/>
      <c r="H483" s="1"/>
    </row>
    <row r="484" spans="1:8" ht="12" customHeight="1">
      <c r="A484" s="18"/>
      <c r="B484" s="18"/>
      <c r="D484" s="1"/>
      <c r="E484" s="1"/>
      <c r="F484" s="1"/>
      <c r="G484" s="1"/>
      <c r="H484" s="1"/>
    </row>
    <row r="485" spans="1:8" ht="12" customHeight="1">
      <c r="A485" s="18"/>
      <c r="B485" s="18"/>
      <c r="D485" s="1"/>
      <c r="E485" s="1"/>
      <c r="F485" s="1"/>
      <c r="G485" s="1"/>
      <c r="H485" s="1"/>
    </row>
    <row r="486" spans="1:8" ht="12" customHeight="1">
      <c r="A486" s="18"/>
      <c r="B486" s="18"/>
      <c r="D486" s="1"/>
      <c r="E486" s="1"/>
      <c r="F486" s="1"/>
      <c r="G486" s="1"/>
      <c r="H486" s="1"/>
    </row>
    <row r="487" spans="1:8" ht="12" customHeight="1">
      <c r="A487" s="18"/>
      <c r="B487" s="18"/>
      <c r="D487" s="1"/>
      <c r="E487" s="1"/>
      <c r="F487" s="1"/>
      <c r="G487" s="1"/>
      <c r="H487" s="1"/>
    </row>
    <row r="488" spans="1:8" ht="12" customHeight="1">
      <c r="A488" s="18"/>
      <c r="B488" s="18"/>
      <c r="D488" s="1"/>
      <c r="E488" s="1"/>
      <c r="F488" s="1"/>
      <c r="G488" s="1"/>
      <c r="H488" s="1"/>
    </row>
    <row r="489" spans="1:8" ht="12" customHeight="1">
      <c r="A489" s="18"/>
      <c r="B489" s="18"/>
      <c r="D489" s="1"/>
      <c r="E489" s="1"/>
      <c r="F489" s="1"/>
      <c r="G489" s="1"/>
      <c r="H489" s="1"/>
    </row>
    <row r="490" spans="1:8" ht="12" customHeight="1">
      <c r="A490" s="18"/>
      <c r="B490" s="18"/>
      <c r="D490" s="1"/>
      <c r="E490" s="1"/>
      <c r="F490" s="1"/>
      <c r="G490" s="1"/>
      <c r="H490" s="1"/>
    </row>
    <row r="491" spans="1:8" ht="12" customHeight="1">
      <c r="A491" s="18"/>
      <c r="B491" s="18"/>
      <c r="D491" s="1"/>
      <c r="E491" s="1"/>
      <c r="F491" s="1"/>
      <c r="G491" s="1"/>
      <c r="H491" s="1"/>
    </row>
    <row r="492" spans="1:8" ht="12" customHeight="1">
      <c r="A492" s="18"/>
      <c r="B492" s="18"/>
      <c r="D492" s="1"/>
      <c r="E492" s="1"/>
      <c r="F492" s="1"/>
      <c r="G492" s="1"/>
      <c r="H492" s="1"/>
    </row>
    <row r="493" spans="1:8" ht="12" customHeight="1">
      <c r="A493" s="18"/>
      <c r="B493" s="18"/>
      <c r="D493" s="1"/>
      <c r="E493" s="1"/>
      <c r="F493" s="1"/>
      <c r="G493" s="1"/>
      <c r="H493" s="1"/>
    </row>
    <row r="494" spans="1:8" ht="12" customHeight="1">
      <c r="A494" s="18"/>
      <c r="B494" s="18"/>
      <c r="D494" s="1"/>
      <c r="E494" s="1"/>
      <c r="F494" s="1"/>
      <c r="G494" s="1"/>
      <c r="H494" s="1"/>
    </row>
    <row r="495" spans="1:8" ht="12" customHeight="1">
      <c r="A495" s="18"/>
      <c r="B495" s="18"/>
      <c r="D495" s="1"/>
      <c r="E495" s="1"/>
      <c r="F495" s="1"/>
      <c r="G495" s="1"/>
      <c r="H495" s="1"/>
    </row>
    <row r="496" spans="1:8" ht="12" customHeight="1">
      <c r="A496" s="18"/>
      <c r="B496" s="18"/>
      <c r="D496" s="1"/>
      <c r="E496" s="1"/>
      <c r="F496" s="1"/>
      <c r="G496" s="1"/>
      <c r="H496" s="1"/>
    </row>
    <row r="497" spans="1:8" ht="12" customHeight="1">
      <c r="A497" s="18"/>
      <c r="B497" s="18"/>
      <c r="D497" s="1"/>
      <c r="E497" s="1"/>
      <c r="F497" s="1"/>
      <c r="G497" s="1"/>
      <c r="H497" s="1"/>
    </row>
    <row r="498" spans="1:8" ht="12" customHeight="1">
      <c r="A498" s="18"/>
      <c r="B498" s="18"/>
      <c r="D498" s="1"/>
      <c r="E498" s="1"/>
      <c r="F498" s="1"/>
      <c r="G498" s="1"/>
      <c r="H498" s="1"/>
    </row>
    <row r="499" spans="1:8" ht="12" customHeight="1">
      <c r="A499" s="18"/>
      <c r="B499" s="18"/>
      <c r="D499" s="1"/>
      <c r="E499" s="1"/>
      <c r="F499" s="1"/>
      <c r="G499" s="1"/>
      <c r="H499" s="1"/>
    </row>
    <row r="500" spans="1:8" ht="12" customHeight="1">
      <c r="A500" s="18"/>
      <c r="B500" s="18"/>
      <c r="D500" s="1"/>
      <c r="E500" s="1"/>
      <c r="F500" s="1"/>
      <c r="G500" s="1"/>
      <c r="H500" s="1"/>
    </row>
    <row r="501" spans="1:8" ht="12" customHeight="1">
      <c r="A501" s="18"/>
      <c r="B501" s="18"/>
      <c r="D501" s="1"/>
      <c r="E501" s="1"/>
      <c r="F501" s="1"/>
      <c r="G501" s="1"/>
      <c r="H501" s="1"/>
    </row>
    <row r="502" spans="1:8" ht="12" customHeight="1">
      <c r="A502" s="18"/>
      <c r="B502" s="18"/>
      <c r="D502" s="1"/>
      <c r="E502" s="1"/>
      <c r="F502" s="1"/>
      <c r="G502" s="1"/>
      <c r="H502" s="1"/>
    </row>
    <row r="503" spans="1:8" ht="12" customHeight="1">
      <c r="A503" s="18"/>
      <c r="B503" s="18"/>
      <c r="D503" s="1"/>
      <c r="E503" s="1"/>
      <c r="F503" s="1"/>
      <c r="G503" s="1"/>
      <c r="H503" s="1"/>
    </row>
    <row r="504" spans="1:8" ht="12" customHeight="1">
      <c r="A504" s="18"/>
      <c r="B504" s="18"/>
      <c r="D504" s="1"/>
      <c r="E504" s="1"/>
      <c r="F504" s="1"/>
      <c r="G504" s="1"/>
      <c r="H504" s="1"/>
    </row>
    <row r="505" spans="1:8" ht="12" customHeight="1">
      <c r="A505" s="18"/>
      <c r="B505" s="18"/>
      <c r="D505" s="1"/>
      <c r="E505" s="1"/>
      <c r="F505" s="1"/>
      <c r="G505" s="1"/>
      <c r="H505" s="1"/>
    </row>
    <row r="506" spans="1:8" ht="12" customHeight="1">
      <c r="A506" s="18"/>
      <c r="B506" s="18"/>
      <c r="D506" s="1"/>
      <c r="E506" s="1"/>
      <c r="F506" s="1"/>
      <c r="G506" s="1"/>
      <c r="H506" s="1"/>
    </row>
    <row r="507" spans="1:8" ht="12" customHeight="1">
      <c r="A507" s="18"/>
      <c r="B507" s="18"/>
      <c r="D507" s="1"/>
      <c r="E507" s="1"/>
      <c r="F507" s="1"/>
      <c r="G507" s="1"/>
      <c r="H507" s="1"/>
    </row>
    <row r="508" spans="1:8" ht="12" customHeight="1">
      <c r="A508" s="18"/>
      <c r="B508" s="18"/>
      <c r="D508" s="1"/>
      <c r="E508" s="1"/>
      <c r="F508" s="1"/>
      <c r="G508" s="1"/>
      <c r="H508" s="1"/>
    </row>
    <row r="509" spans="1:8" ht="12" customHeight="1">
      <c r="A509" s="18"/>
      <c r="B509" s="18"/>
      <c r="D509" s="1"/>
      <c r="E509" s="1"/>
      <c r="F509" s="1"/>
      <c r="G509" s="1"/>
      <c r="H509" s="1"/>
    </row>
    <row r="510" spans="1:8" ht="12" customHeight="1">
      <c r="A510" s="18"/>
      <c r="B510" s="18"/>
      <c r="D510" s="1"/>
      <c r="E510" s="1"/>
      <c r="F510" s="1"/>
      <c r="G510" s="1"/>
      <c r="H510" s="1"/>
    </row>
    <row r="511" spans="1:8" ht="12" customHeight="1">
      <c r="A511" s="18"/>
      <c r="B511" s="18"/>
      <c r="D511" s="1"/>
      <c r="E511" s="1"/>
      <c r="F511" s="1"/>
      <c r="G511" s="1"/>
      <c r="H511" s="1"/>
    </row>
    <row r="512" spans="1:8" ht="12" customHeight="1">
      <c r="A512" s="18"/>
      <c r="B512" s="18"/>
      <c r="D512" s="1"/>
      <c r="E512" s="1"/>
      <c r="F512" s="1"/>
      <c r="G512" s="1"/>
      <c r="H512" s="1"/>
    </row>
    <row r="513" spans="1:8" ht="12" customHeight="1">
      <c r="A513" s="18"/>
      <c r="B513" s="18"/>
      <c r="D513" s="1"/>
      <c r="E513" s="1"/>
      <c r="F513" s="1"/>
      <c r="G513" s="1"/>
      <c r="H513" s="1"/>
    </row>
    <row r="514" spans="1:8" ht="12" customHeight="1">
      <c r="A514" s="18"/>
      <c r="B514" s="18"/>
      <c r="D514" s="1"/>
      <c r="E514" s="1"/>
      <c r="F514" s="1"/>
      <c r="G514" s="1"/>
      <c r="H514" s="1"/>
    </row>
    <row r="515" spans="1:8" ht="12" customHeight="1">
      <c r="A515" s="18"/>
      <c r="B515" s="18"/>
      <c r="D515" s="1"/>
      <c r="E515" s="1"/>
      <c r="F515" s="1"/>
      <c r="G515" s="1"/>
      <c r="H515" s="1"/>
    </row>
    <row r="516" spans="1:8" ht="12" customHeight="1">
      <c r="A516" s="18"/>
      <c r="B516" s="18"/>
      <c r="D516" s="1"/>
      <c r="E516" s="1"/>
      <c r="F516" s="1"/>
      <c r="G516" s="1"/>
      <c r="H516" s="1"/>
    </row>
    <row r="517" spans="1:8" ht="12" customHeight="1">
      <c r="A517" s="18"/>
      <c r="B517" s="18"/>
      <c r="D517" s="1"/>
      <c r="E517" s="1"/>
      <c r="F517" s="1"/>
      <c r="G517" s="1"/>
      <c r="H517" s="1"/>
    </row>
    <row r="518" spans="1:8" ht="12" customHeight="1">
      <c r="A518" s="18"/>
      <c r="B518" s="18"/>
      <c r="D518" s="1"/>
      <c r="E518" s="1"/>
      <c r="F518" s="1"/>
      <c r="G518" s="1"/>
      <c r="H518" s="1"/>
    </row>
    <row r="519" spans="1:8" ht="12" customHeight="1">
      <c r="A519" s="18"/>
      <c r="B519" s="18"/>
      <c r="D519" s="1"/>
      <c r="E519" s="1"/>
      <c r="F519" s="1"/>
      <c r="G519" s="1"/>
      <c r="H519" s="1"/>
    </row>
    <row r="520" spans="1:8" ht="12" customHeight="1">
      <c r="A520" s="18"/>
      <c r="B520" s="18"/>
      <c r="D520" s="1"/>
      <c r="E520" s="1"/>
      <c r="F520" s="1"/>
      <c r="G520" s="1"/>
      <c r="H520" s="1"/>
    </row>
    <row r="521" spans="1:8" ht="12" customHeight="1">
      <c r="A521" s="18"/>
      <c r="B521" s="18"/>
      <c r="D521" s="1"/>
      <c r="E521" s="1"/>
      <c r="F521" s="1"/>
      <c r="G521" s="1"/>
      <c r="H521" s="1"/>
    </row>
    <row r="522" spans="1:8" ht="12" customHeight="1">
      <c r="A522" s="18"/>
      <c r="B522" s="18"/>
      <c r="D522" s="1"/>
      <c r="E522" s="1"/>
      <c r="F522" s="1"/>
      <c r="G522" s="1"/>
      <c r="H522" s="1"/>
    </row>
    <row r="523" spans="1:8" ht="12" customHeight="1">
      <c r="A523" s="18"/>
      <c r="B523" s="18"/>
      <c r="D523" s="1"/>
      <c r="E523" s="1"/>
      <c r="F523" s="1"/>
      <c r="G523" s="1"/>
      <c r="H523" s="1"/>
    </row>
    <row r="524" spans="1:8" ht="12" customHeight="1">
      <c r="A524" s="18"/>
      <c r="B524" s="18"/>
      <c r="D524" s="1"/>
      <c r="E524" s="1"/>
      <c r="F524" s="1"/>
      <c r="G524" s="1"/>
      <c r="H524" s="1"/>
    </row>
    <row r="525" spans="1:8" ht="12" customHeight="1">
      <c r="A525" s="18"/>
      <c r="B525" s="18"/>
      <c r="D525" s="1"/>
      <c r="E525" s="1"/>
      <c r="F525" s="1"/>
      <c r="G525" s="1"/>
      <c r="H525" s="1"/>
    </row>
    <row r="526" spans="1:8" ht="12" customHeight="1">
      <c r="A526" s="18"/>
      <c r="B526" s="18"/>
      <c r="D526" s="1"/>
      <c r="E526" s="1"/>
      <c r="F526" s="1"/>
      <c r="G526" s="1"/>
      <c r="H526" s="1"/>
    </row>
    <row r="527" spans="1:8" ht="12" customHeight="1">
      <c r="A527" s="18"/>
      <c r="B527" s="18"/>
      <c r="D527" s="1"/>
      <c r="E527" s="1"/>
      <c r="F527" s="1"/>
      <c r="G527" s="1"/>
      <c r="H527" s="1"/>
    </row>
    <row r="528" spans="1:8" ht="12" customHeight="1">
      <c r="A528" s="18"/>
      <c r="B528" s="18"/>
      <c r="D528" s="1"/>
      <c r="E528" s="1"/>
      <c r="F528" s="1"/>
      <c r="G528" s="1"/>
      <c r="H528" s="1"/>
    </row>
    <row r="529" spans="1:8" ht="12" customHeight="1">
      <c r="A529" s="18"/>
      <c r="B529" s="18"/>
      <c r="D529" s="1"/>
      <c r="E529" s="1"/>
      <c r="F529" s="1"/>
      <c r="G529" s="1"/>
      <c r="H529" s="1"/>
    </row>
    <row r="530" spans="1:8" ht="12" customHeight="1">
      <c r="A530" s="18"/>
      <c r="B530" s="18"/>
      <c r="D530" s="1"/>
      <c r="E530" s="1"/>
      <c r="F530" s="1"/>
      <c r="G530" s="1"/>
      <c r="H530" s="1"/>
    </row>
    <row r="531" spans="1:8" ht="12" customHeight="1">
      <c r="A531" s="18"/>
      <c r="B531" s="18"/>
      <c r="D531" s="1"/>
      <c r="E531" s="1"/>
      <c r="F531" s="1"/>
      <c r="G531" s="1"/>
      <c r="H531" s="1"/>
    </row>
    <row r="532" spans="1:8" ht="12" customHeight="1">
      <c r="A532" s="18"/>
      <c r="B532" s="18"/>
      <c r="D532" s="1"/>
      <c r="E532" s="1"/>
      <c r="F532" s="1"/>
      <c r="G532" s="1"/>
      <c r="H532" s="1"/>
    </row>
    <row r="533" spans="1:8" ht="12" customHeight="1">
      <c r="A533" s="18"/>
      <c r="B533" s="18"/>
      <c r="D533" s="1"/>
      <c r="E533" s="1"/>
      <c r="F533" s="1"/>
      <c r="G533" s="1"/>
      <c r="H533" s="1"/>
    </row>
    <row r="534" spans="1:8" ht="12" customHeight="1">
      <c r="A534" s="18"/>
      <c r="B534" s="18"/>
      <c r="D534" s="1"/>
      <c r="E534" s="1"/>
      <c r="F534" s="1"/>
      <c r="G534" s="1"/>
      <c r="H534" s="1"/>
    </row>
    <row r="535" spans="1:8" ht="12" customHeight="1">
      <c r="A535" s="18"/>
      <c r="B535" s="18"/>
      <c r="D535" s="1"/>
      <c r="E535" s="1"/>
      <c r="F535" s="1"/>
      <c r="G535" s="1"/>
      <c r="H535" s="1"/>
    </row>
    <row r="536" spans="1:8" ht="12" customHeight="1">
      <c r="A536" s="18"/>
      <c r="B536" s="18"/>
      <c r="D536" s="1"/>
      <c r="E536" s="1"/>
      <c r="F536" s="1"/>
      <c r="G536" s="1"/>
      <c r="H536" s="1"/>
    </row>
    <row r="537" spans="1:8" ht="12" customHeight="1">
      <c r="A537" s="18"/>
      <c r="B537" s="18"/>
      <c r="D537" s="1"/>
      <c r="E537" s="1"/>
      <c r="F537" s="1"/>
      <c r="G537" s="1"/>
      <c r="H537" s="1"/>
    </row>
    <row r="538" spans="1:8" ht="12" customHeight="1">
      <c r="A538" s="18"/>
      <c r="B538" s="18"/>
      <c r="D538" s="1"/>
      <c r="E538" s="1"/>
      <c r="F538" s="1"/>
      <c r="G538" s="1"/>
      <c r="H538" s="1"/>
    </row>
    <row r="539" spans="1:8" ht="12" customHeight="1">
      <c r="A539" s="18"/>
      <c r="B539" s="18"/>
      <c r="D539" s="1"/>
      <c r="E539" s="1"/>
      <c r="F539" s="1"/>
      <c r="G539" s="1"/>
      <c r="H539" s="1"/>
    </row>
    <row r="540" spans="1:8" ht="12" customHeight="1">
      <c r="A540" s="18"/>
      <c r="B540" s="18"/>
      <c r="D540" s="1"/>
      <c r="E540" s="1"/>
      <c r="F540" s="1"/>
      <c r="G540" s="1"/>
      <c r="H540" s="1"/>
    </row>
    <row r="541" spans="1:8" ht="12" customHeight="1">
      <c r="A541" s="18"/>
      <c r="B541" s="18"/>
      <c r="D541" s="1"/>
      <c r="E541" s="1"/>
      <c r="F541" s="1"/>
      <c r="G541" s="1"/>
      <c r="H541" s="1"/>
    </row>
    <row r="542" spans="1:8" ht="12" customHeight="1">
      <c r="A542" s="18"/>
      <c r="B542" s="18"/>
      <c r="D542" s="1"/>
      <c r="E542" s="1"/>
      <c r="F542" s="1"/>
      <c r="G542" s="1"/>
      <c r="H542" s="1"/>
    </row>
    <row r="543" spans="1:8" ht="12" customHeight="1">
      <c r="A543" s="18"/>
      <c r="B543" s="18"/>
      <c r="D543" s="1"/>
      <c r="E543" s="1"/>
      <c r="F543" s="1"/>
      <c r="G543" s="1"/>
      <c r="H543" s="1"/>
    </row>
    <row r="544" spans="1:8" ht="12" customHeight="1">
      <c r="A544" s="18"/>
      <c r="B544" s="18"/>
      <c r="D544" s="1"/>
      <c r="E544" s="1"/>
      <c r="F544" s="1"/>
      <c r="G544" s="1"/>
      <c r="H544" s="1"/>
    </row>
    <row r="545" spans="1:8" ht="12" customHeight="1">
      <c r="A545" s="18"/>
      <c r="B545" s="18"/>
      <c r="D545" s="1"/>
      <c r="E545" s="1"/>
      <c r="F545" s="1"/>
      <c r="G545" s="1"/>
      <c r="H545" s="1"/>
    </row>
    <row r="546" spans="1:8" ht="12" customHeight="1">
      <c r="A546" s="18"/>
      <c r="B546" s="18"/>
      <c r="D546" s="1"/>
      <c r="E546" s="1"/>
      <c r="F546" s="1"/>
      <c r="G546" s="1"/>
      <c r="H546" s="1"/>
    </row>
    <row r="547" spans="1:8" ht="12" customHeight="1">
      <c r="A547" s="18"/>
      <c r="B547" s="18"/>
      <c r="D547" s="1"/>
      <c r="E547" s="1"/>
      <c r="F547" s="1"/>
      <c r="G547" s="1"/>
      <c r="H547" s="1"/>
    </row>
    <row r="548" spans="1:8" ht="12" customHeight="1">
      <c r="A548" s="18"/>
      <c r="B548" s="18"/>
      <c r="D548" s="1"/>
      <c r="E548" s="1"/>
      <c r="F548" s="1"/>
      <c r="G548" s="1"/>
      <c r="H548" s="1"/>
    </row>
    <row r="549" spans="1:8" ht="12" customHeight="1">
      <c r="A549" s="18"/>
      <c r="B549" s="18"/>
      <c r="D549" s="1"/>
      <c r="E549" s="1"/>
      <c r="F549" s="1"/>
      <c r="G549" s="1"/>
      <c r="H549" s="1"/>
    </row>
    <row r="550" spans="1:8" ht="12" customHeight="1">
      <c r="A550" s="18"/>
      <c r="B550" s="18"/>
      <c r="D550" s="1"/>
      <c r="E550" s="1"/>
      <c r="F550" s="1"/>
      <c r="G550" s="1"/>
      <c r="H550" s="1"/>
    </row>
    <row r="551" spans="1:8" ht="12" customHeight="1">
      <c r="A551" s="18"/>
      <c r="B551" s="18"/>
      <c r="D551" s="1"/>
      <c r="E551" s="1"/>
      <c r="F551" s="1"/>
      <c r="G551" s="1"/>
      <c r="H551" s="1"/>
    </row>
    <row r="552" spans="1:8" ht="12" customHeight="1">
      <c r="A552" s="18"/>
      <c r="B552" s="18"/>
      <c r="D552" s="1"/>
      <c r="E552" s="1"/>
      <c r="F552" s="1"/>
      <c r="G552" s="1"/>
      <c r="H552" s="1"/>
    </row>
    <row r="553" spans="1:8" ht="12" customHeight="1">
      <c r="A553" s="18"/>
      <c r="B553" s="18"/>
      <c r="D553" s="1"/>
      <c r="E553" s="1"/>
      <c r="F553" s="1"/>
      <c r="G553" s="1"/>
      <c r="H553" s="1"/>
    </row>
    <row r="554" spans="1:8" ht="12" customHeight="1">
      <c r="A554" s="18"/>
      <c r="B554" s="18"/>
      <c r="D554" s="1"/>
      <c r="E554" s="1"/>
      <c r="F554" s="1"/>
      <c r="G554" s="1"/>
      <c r="H554" s="1"/>
    </row>
    <row r="555" spans="1:8" ht="12" customHeight="1">
      <c r="A555" s="18"/>
      <c r="B555" s="18"/>
      <c r="D555" s="1"/>
      <c r="E555" s="1"/>
      <c r="F555" s="1"/>
      <c r="G555" s="1"/>
      <c r="H555" s="1"/>
    </row>
    <row r="556" spans="1:8" ht="12" customHeight="1">
      <c r="A556" s="18"/>
      <c r="B556" s="18"/>
      <c r="D556" s="1"/>
      <c r="E556" s="1"/>
      <c r="F556" s="1"/>
      <c r="G556" s="1"/>
      <c r="H556" s="1"/>
    </row>
    <row r="557" spans="1:8" ht="12" customHeight="1">
      <c r="A557" s="18"/>
      <c r="B557" s="18"/>
      <c r="D557" s="1"/>
      <c r="E557" s="1"/>
      <c r="F557" s="1"/>
      <c r="G557" s="1"/>
      <c r="H557" s="1"/>
    </row>
    <row r="558" spans="1:8" ht="12" customHeight="1">
      <c r="A558" s="18"/>
      <c r="B558" s="18"/>
      <c r="D558" s="1"/>
      <c r="E558" s="1"/>
      <c r="F558" s="1"/>
      <c r="G558" s="1"/>
      <c r="H558" s="1"/>
    </row>
    <row r="559" spans="1:8" ht="12" customHeight="1">
      <c r="A559" s="18"/>
      <c r="B559" s="18"/>
      <c r="D559" s="1"/>
      <c r="E559" s="1"/>
      <c r="F559" s="1"/>
      <c r="G559" s="1"/>
      <c r="H559" s="1"/>
    </row>
    <row r="560" spans="1:8" ht="12" customHeight="1">
      <c r="A560" s="18"/>
      <c r="B560" s="18"/>
      <c r="D560" s="1"/>
      <c r="E560" s="1"/>
      <c r="F560" s="1"/>
      <c r="G560" s="1"/>
      <c r="H560" s="1"/>
    </row>
    <row r="561" spans="1:8" ht="12" customHeight="1">
      <c r="A561" s="18"/>
      <c r="B561" s="18"/>
      <c r="D561" s="1"/>
      <c r="E561" s="1"/>
      <c r="F561" s="1"/>
      <c r="G561" s="1"/>
      <c r="H561" s="1"/>
    </row>
    <row r="562" spans="1:8" ht="12" customHeight="1">
      <c r="A562" s="18"/>
      <c r="B562" s="18"/>
      <c r="D562" s="1"/>
      <c r="E562" s="1"/>
      <c r="F562" s="1"/>
      <c r="G562" s="1"/>
      <c r="H562" s="1"/>
    </row>
    <row r="563" spans="1:8" ht="12" customHeight="1">
      <c r="A563" s="18"/>
      <c r="B563" s="18"/>
      <c r="D563" s="1"/>
      <c r="E563" s="1"/>
      <c r="F563" s="1"/>
      <c r="G563" s="1"/>
      <c r="H563" s="1"/>
    </row>
    <row r="564" spans="1:8" ht="12" customHeight="1">
      <c r="A564" s="18"/>
      <c r="B564" s="18"/>
      <c r="D564" s="1"/>
      <c r="E564" s="1"/>
      <c r="F564" s="1"/>
      <c r="G564" s="1"/>
      <c r="H564" s="1"/>
    </row>
    <row r="565" spans="1:8" ht="12" customHeight="1">
      <c r="A565" s="18"/>
      <c r="B565" s="18"/>
      <c r="D565" s="1"/>
      <c r="E565" s="1"/>
      <c r="F565" s="1"/>
      <c r="G565" s="1"/>
      <c r="H565" s="1"/>
    </row>
    <row r="566" spans="1:8" ht="12" customHeight="1">
      <c r="A566" s="18"/>
      <c r="B566" s="18"/>
      <c r="D566" s="1"/>
      <c r="E566" s="1"/>
      <c r="F566" s="1"/>
      <c r="G566" s="1"/>
      <c r="H566" s="1"/>
    </row>
    <row r="567" spans="1:8" ht="12" customHeight="1">
      <c r="A567" s="18"/>
      <c r="B567" s="18"/>
      <c r="D567" s="1"/>
      <c r="E567" s="1"/>
      <c r="F567" s="1"/>
      <c r="G567" s="1"/>
      <c r="H567" s="1"/>
    </row>
    <row r="568" spans="1:8" ht="12" customHeight="1">
      <c r="A568" s="18"/>
      <c r="B568" s="18"/>
      <c r="D568" s="1"/>
      <c r="E568" s="1"/>
      <c r="F568" s="1"/>
      <c r="G568" s="1"/>
      <c r="H568" s="1"/>
    </row>
    <row r="569" spans="1:8" ht="12" customHeight="1">
      <c r="A569" s="18"/>
      <c r="B569" s="18"/>
      <c r="D569" s="1"/>
      <c r="E569" s="1"/>
      <c r="F569" s="1"/>
      <c r="G569" s="1"/>
      <c r="H569" s="1"/>
    </row>
    <row r="570" spans="1:8" ht="12" customHeight="1">
      <c r="A570" s="18"/>
      <c r="B570" s="18"/>
      <c r="D570" s="1"/>
      <c r="E570" s="1"/>
      <c r="F570" s="1"/>
      <c r="G570" s="1"/>
      <c r="H570" s="1"/>
    </row>
    <row r="571" spans="1:8" ht="12" customHeight="1">
      <c r="A571" s="18"/>
      <c r="B571" s="18"/>
      <c r="D571" s="1"/>
      <c r="E571" s="1"/>
      <c r="F571" s="1"/>
      <c r="G571" s="1"/>
      <c r="H571" s="1"/>
    </row>
    <row r="572" spans="1:8" ht="12" customHeight="1">
      <c r="A572" s="18"/>
      <c r="B572" s="18"/>
      <c r="D572" s="1"/>
      <c r="E572" s="1"/>
      <c r="F572" s="1"/>
      <c r="G572" s="1"/>
      <c r="H572" s="1"/>
    </row>
    <row r="573" spans="1:8" ht="12" customHeight="1">
      <c r="A573" s="18"/>
      <c r="B573" s="18"/>
      <c r="D573" s="1"/>
      <c r="E573" s="1"/>
      <c r="F573" s="1"/>
      <c r="G573" s="1"/>
      <c r="H573" s="1"/>
    </row>
    <row r="574" spans="1:8" ht="12" customHeight="1">
      <c r="A574" s="18"/>
      <c r="B574" s="18"/>
      <c r="D574" s="1"/>
      <c r="E574" s="1"/>
      <c r="F574" s="1"/>
      <c r="G574" s="1"/>
      <c r="H574" s="1"/>
    </row>
    <row r="575" spans="1:8" ht="12" customHeight="1">
      <c r="A575" s="18"/>
      <c r="B575" s="18"/>
      <c r="D575" s="1"/>
      <c r="E575" s="1"/>
      <c r="F575" s="1"/>
      <c r="G575" s="1"/>
      <c r="H575" s="1"/>
    </row>
    <row r="576" spans="1:8" ht="12" customHeight="1">
      <c r="A576" s="18"/>
      <c r="B576" s="18"/>
      <c r="D576" s="1"/>
      <c r="E576" s="1"/>
      <c r="F576" s="1"/>
      <c r="G576" s="1"/>
      <c r="H576" s="1"/>
    </row>
    <row r="577" spans="1:8" ht="12" customHeight="1">
      <c r="A577" s="18"/>
      <c r="B577" s="18"/>
      <c r="D577" s="1"/>
      <c r="E577" s="1"/>
      <c r="F577" s="1"/>
      <c r="G577" s="1"/>
      <c r="H577" s="1"/>
    </row>
    <row r="578" spans="1:8" ht="12" customHeight="1">
      <c r="A578" s="18"/>
      <c r="B578" s="18"/>
      <c r="D578" s="1"/>
      <c r="E578" s="1"/>
      <c r="F578" s="1"/>
      <c r="G578" s="1"/>
      <c r="H578" s="1"/>
    </row>
    <row r="579" spans="1:8" ht="12" customHeight="1">
      <c r="A579" s="18"/>
      <c r="B579" s="18"/>
      <c r="D579" s="1"/>
      <c r="E579" s="1"/>
      <c r="F579" s="1"/>
      <c r="G579" s="1"/>
      <c r="H579" s="1"/>
    </row>
    <row r="580" spans="1:8" ht="12" customHeight="1">
      <c r="A580" s="18"/>
      <c r="B580" s="18"/>
      <c r="D580" s="1"/>
      <c r="E580" s="1"/>
      <c r="F580" s="1"/>
      <c r="G580" s="1"/>
      <c r="H580" s="1"/>
    </row>
    <row r="581" spans="1:8" ht="12" customHeight="1">
      <c r="A581" s="18"/>
      <c r="B581" s="18"/>
      <c r="D581" s="1"/>
      <c r="E581" s="1"/>
      <c r="F581" s="1"/>
      <c r="G581" s="1"/>
      <c r="H581" s="1"/>
    </row>
    <row r="582" spans="1:8" ht="12" customHeight="1">
      <c r="A582" s="18"/>
      <c r="B582" s="18"/>
      <c r="D582" s="1"/>
      <c r="E582" s="1"/>
      <c r="F582" s="1"/>
      <c r="G582" s="1"/>
      <c r="H582" s="1"/>
    </row>
    <row r="583" spans="1:8" ht="12" customHeight="1">
      <c r="A583" s="18"/>
      <c r="B583" s="18"/>
      <c r="D583" s="1"/>
      <c r="E583" s="1"/>
      <c r="F583" s="1"/>
      <c r="G583" s="1"/>
      <c r="H583" s="1"/>
    </row>
    <row r="584" spans="1:8" ht="12" customHeight="1">
      <c r="A584" s="18"/>
      <c r="B584" s="18"/>
      <c r="D584" s="1"/>
      <c r="E584" s="1"/>
      <c r="F584" s="1"/>
      <c r="G584" s="1"/>
      <c r="H584" s="1"/>
    </row>
    <row r="585" spans="1:8" ht="12" customHeight="1">
      <c r="A585" s="18"/>
      <c r="B585" s="18"/>
      <c r="D585" s="1"/>
      <c r="E585" s="1"/>
      <c r="F585" s="1"/>
      <c r="G585" s="1"/>
      <c r="H585" s="1"/>
    </row>
    <row r="586" spans="1:8" ht="12" customHeight="1">
      <c r="A586" s="18"/>
      <c r="B586" s="18"/>
      <c r="D586" s="1"/>
      <c r="E586" s="1"/>
      <c r="F586" s="1"/>
      <c r="G586" s="1"/>
      <c r="H586" s="1"/>
    </row>
    <row r="587" spans="1:8" ht="12" customHeight="1">
      <c r="A587" s="18"/>
      <c r="B587" s="18"/>
      <c r="D587" s="1"/>
      <c r="E587" s="1"/>
      <c r="F587" s="1"/>
      <c r="G587" s="1"/>
      <c r="H587" s="1"/>
    </row>
    <row r="588" spans="1:8" ht="12" customHeight="1">
      <c r="A588" s="18"/>
      <c r="B588" s="18"/>
      <c r="D588" s="1"/>
      <c r="E588" s="1"/>
      <c r="F588" s="1"/>
      <c r="G588" s="1"/>
      <c r="H588" s="1"/>
    </row>
    <row r="589" spans="1:8" ht="12" customHeight="1">
      <c r="A589" s="18"/>
      <c r="B589" s="18"/>
      <c r="D589" s="1"/>
      <c r="E589" s="1"/>
      <c r="F589" s="1"/>
      <c r="G589" s="1"/>
      <c r="H589" s="1"/>
    </row>
    <row r="590" spans="1:8" ht="12" customHeight="1">
      <c r="A590" s="18"/>
      <c r="B590" s="18"/>
      <c r="D590" s="1"/>
      <c r="E590" s="1"/>
      <c r="F590" s="1"/>
      <c r="G590" s="1"/>
      <c r="H590" s="1"/>
    </row>
    <row r="591" spans="1:8" ht="12" customHeight="1">
      <c r="A591" s="18"/>
      <c r="B591" s="18"/>
      <c r="D591" s="1"/>
      <c r="E591" s="1"/>
      <c r="F591" s="1"/>
      <c r="G591" s="1"/>
      <c r="H591" s="1"/>
    </row>
    <row r="592" spans="1:8" ht="12" customHeight="1">
      <c r="A592" s="18"/>
      <c r="B592" s="18"/>
      <c r="D592" s="1"/>
      <c r="E592" s="1"/>
      <c r="F592" s="1"/>
      <c r="G592" s="1"/>
      <c r="H592" s="1"/>
    </row>
    <row r="593" spans="1:8" ht="12" customHeight="1">
      <c r="A593" s="18"/>
      <c r="B593" s="18"/>
      <c r="D593" s="1"/>
      <c r="E593" s="1"/>
      <c r="F593" s="1"/>
      <c r="G593" s="1"/>
      <c r="H593" s="1"/>
    </row>
    <row r="594" spans="1:8" ht="12" customHeight="1">
      <c r="A594" s="18"/>
      <c r="B594" s="18"/>
      <c r="D594" s="1"/>
      <c r="E594" s="1"/>
      <c r="F594" s="1"/>
      <c r="G594" s="1"/>
      <c r="H594" s="1"/>
    </row>
    <row r="595" spans="1:8" ht="12" customHeight="1">
      <c r="A595" s="18"/>
      <c r="B595" s="18"/>
      <c r="D595" s="1"/>
      <c r="E595" s="1"/>
      <c r="F595" s="1"/>
      <c r="G595" s="1"/>
      <c r="H595" s="1"/>
    </row>
    <row r="596" spans="1:8" ht="12" customHeight="1">
      <c r="A596" s="18"/>
      <c r="B596" s="18"/>
      <c r="D596" s="1"/>
      <c r="E596" s="1"/>
      <c r="F596" s="1"/>
      <c r="G596" s="1"/>
      <c r="H596" s="1"/>
    </row>
    <row r="597" spans="1:8" ht="12" customHeight="1">
      <c r="A597" s="18"/>
      <c r="B597" s="18"/>
      <c r="D597" s="1"/>
      <c r="E597" s="1"/>
      <c r="F597" s="1"/>
      <c r="G597" s="1"/>
      <c r="H597" s="1"/>
    </row>
    <row r="598" spans="1:8" ht="12" customHeight="1">
      <c r="A598" s="18"/>
      <c r="B598" s="18"/>
      <c r="D598" s="1"/>
      <c r="E598" s="1"/>
      <c r="F598" s="1"/>
      <c r="G598" s="1"/>
      <c r="H598" s="1"/>
    </row>
    <row r="599" spans="1:8" ht="12" customHeight="1">
      <c r="A599" s="18"/>
      <c r="B599" s="18"/>
      <c r="D599" s="1"/>
      <c r="E599" s="1"/>
      <c r="F599" s="1"/>
      <c r="G599" s="1"/>
      <c r="H599" s="1"/>
    </row>
    <row r="600" spans="1:8" ht="12" customHeight="1">
      <c r="A600" s="18"/>
      <c r="B600" s="18"/>
      <c r="D600" s="1"/>
      <c r="E600" s="1"/>
      <c r="F600" s="1"/>
      <c r="G600" s="1"/>
      <c r="H600" s="1"/>
    </row>
    <row r="601" spans="1:8" ht="12" customHeight="1">
      <c r="A601" s="18"/>
      <c r="B601" s="18"/>
      <c r="D601" s="1"/>
      <c r="E601" s="1"/>
      <c r="F601" s="1"/>
      <c r="G601" s="1"/>
      <c r="H601" s="1"/>
    </row>
    <row r="602" spans="1:8" ht="12" customHeight="1">
      <c r="A602" s="18"/>
      <c r="B602" s="18"/>
      <c r="D602" s="1"/>
      <c r="E602" s="1"/>
      <c r="F602" s="1"/>
      <c r="G602" s="1"/>
      <c r="H602" s="1"/>
    </row>
    <row r="603" spans="1:8" ht="12" customHeight="1">
      <c r="A603" s="18"/>
      <c r="B603" s="18"/>
      <c r="D603" s="1"/>
      <c r="E603" s="1"/>
      <c r="F603" s="1"/>
      <c r="G603" s="1"/>
      <c r="H603" s="1"/>
    </row>
    <row r="604" spans="1:8" ht="12" customHeight="1">
      <c r="A604" s="18"/>
      <c r="B604" s="18"/>
      <c r="D604" s="1"/>
      <c r="E604" s="1"/>
      <c r="F604" s="1"/>
      <c r="G604" s="1"/>
      <c r="H604" s="1"/>
    </row>
    <row r="605" spans="1:8" ht="12" customHeight="1">
      <c r="A605" s="18"/>
      <c r="B605" s="18"/>
      <c r="D605" s="1"/>
      <c r="E605" s="1"/>
      <c r="F605" s="1"/>
      <c r="G605" s="1"/>
      <c r="H605" s="1"/>
    </row>
    <row r="606" spans="1:8" ht="12" customHeight="1">
      <c r="A606" s="18"/>
      <c r="B606" s="18"/>
      <c r="D606" s="1"/>
      <c r="E606" s="1"/>
      <c r="F606" s="1"/>
      <c r="G606" s="1"/>
      <c r="H606" s="1"/>
    </row>
    <row r="607" spans="1:8" ht="12" customHeight="1">
      <c r="A607" s="18"/>
      <c r="B607" s="18"/>
      <c r="D607" s="1"/>
      <c r="E607" s="1"/>
      <c r="F607" s="1"/>
      <c r="G607" s="1"/>
      <c r="H607" s="1"/>
    </row>
    <row r="608" spans="1:8" ht="12" customHeight="1">
      <c r="A608" s="18"/>
      <c r="B608" s="18"/>
      <c r="D608" s="1"/>
      <c r="E608" s="1"/>
      <c r="F608" s="1"/>
      <c r="G608" s="1"/>
      <c r="H608" s="1"/>
    </row>
    <row r="609" spans="1:8" ht="12" customHeight="1">
      <c r="A609" s="18"/>
      <c r="B609" s="18"/>
      <c r="D609" s="1"/>
      <c r="E609" s="1"/>
      <c r="F609" s="1"/>
      <c r="G609" s="1"/>
      <c r="H609" s="1"/>
    </row>
    <row r="610" spans="1:8" ht="12" customHeight="1">
      <c r="A610" s="18"/>
      <c r="B610" s="18"/>
      <c r="D610" s="1"/>
      <c r="E610" s="1"/>
      <c r="F610" s="1"/>
      <c r="G610" s="1"/>
      <c r="H610" s="1"/>
    </row>
    <row r="611" spans="1:8" ht="12" customHeight="1">
      <c r="A611" s="18"/>
      <c r="B611" s="18"/>
      <c r="D611" s="1"/>
      <c r="E611" s="1"/>
      <c r="F611" s="1"/>
      <c r="G611" s="1"/>
      <c r="H611" s="1"/>
    </row>
    <row r="612" spans="1:8" ht="12" customHeight="1">
      <c r="A612" s="18"/>
      <c r="B612" s="18"/>
      <c r="D612" s="1"/>
      <c r="E612" s="1"/>
      <c r="F612" s="1"/>
      <c r="G612" s="1"/>
      <c r="H612" s="1"/>
    </row>
    <row r="613" spans="1:8" ht="12" customHeight="1">
      <c r="A613" s="18"/>
      <c r="B613" s="18"/>
      <c r="D613" s="1"/>
      <c r="E613" s="1"/>
      <c r="F613" s="1"/>
      <c r="G613" s="1"/>
      <c r="H613" s="1"/>
    </row>
    <row r="614" spans="1:8" ht="12" customHeight="1">
      <c r="A614" s="18"/>
      <c r="B614" s="18"/>
      <c r="D614" s="1"/>
      <c r="E614" s="1"/>
      <c r="F614" s="1"/>
      <c r="G614" s="1"/>
      <c r="H614" s="1"/>
    </row>
    <row r="615" spans="1:8" ht="12" customHeight="1">
      <c r="A615" s="18"/>
      <c r="B615" s="18"/>
      <c r="D615" s="1"/>
      <c r="E615" s="1"/>
      <c r="F615" s="1"/>
      <c r="G615" s="1"/>
      <c r="H615" s="1"/>
    </row>
    <row r="616" spans="1:8" ht="12" customHeight="1">
      <c r="A616" s="18"/>
      <c r="B616" s="18"/>
      <c r="D616" s="1"/>
      <c r="E616" s="1"/>
      <c r="F616" s="1"/>
      <c r="G616" s="1"/>
      <c r="H616" s="1"/>
    </row>
    <row r="617" spans="1:8" ht="12" customHeight="1">
      <c r="A617" s="18"/>
      <c r="B617" s="18"/>
      <c r="D617" s="1"/>
      <c r="E617" s="1"/>
      <c r="F617" s="1"/>
      <c r="G617" s="1"/>
      <c r="H617" s="1"/>
    </row>
    <row r="618" spans="1:8" ht="12" customHeight="1">
      <c r="A618" s="18"/>
      <c r="B618" s="18"/>
      <c r="D618" s="1"/>
      <c r="E618" s="1"/>
      <c r="F618" s="1"/>
      <c r="G618" s="1"/>
      <c r="H618" s="1"/>
    </row>
    <row r="619" spans="1:8" ht="12" customHeight="1">
      <c r="A619" s="18"/>
      <c r="B619" s="18"/>
      <c r="D619" s="1"/>
      <c r="E619" s="1"/>
      <c r="F619" s="1"/>
      <c r="G619" s="1"/>
      <c r="H619" s="1"/>
    </row>
    <row r="620" spans="1:8" ht="12" customHeight="1">
      <c r="A620" s="18"/>
      <c r="B620" s="18"/>
      <c r="D620" s="1"/>
      <c r="E620" s="1"/>
      <c r="F620" s="1"/>
      <c r="G620" s="1"/>
      <c r="H620" s="1"/>
    </row>
    <row r="621" spans="1:8" ht="12" customHeight="1">
      <c r="A621" s="18"/>
      <c r="B621" s="18"/>
      <c r="D621" s="1"/>
      <c r="E621" s="1"/>
      <c r="F621" s="1"/>
      <c r="G621" s="1"/>
      <c r="H621" s="1"/>
    </row>
    <row r="622" spans="4:8" ht="12" customHeight="1">
      <c r="D622" s="1"/>
      <c r="E622" s="1"/>
      <c r="F622" s="1"/>
      <c r="G622" s="1"/>
      <c r="H622" s="1"/>
    </row>
    <row r="623" spans="4:8" ht="12" customHeight="1">
      <c r="D623" s="1"/>
      <c r="E623" s="1"/>
      <c r="F623" s="1"/>
      <c r="G623" s="1"/>
      <c r="H623" s="1"/>
    </row>
    <row r="624" spans="4:8" ht="12" customHeight="1">
      <c r="D624" s="1"/>
      <c r="E624" s="1"/>
      <c r="F624" s="1"/>
      <c r="G624" s="1"/>
      <c r="H624" s="1"/>
    </row>
    <row r="625" spans="3:8" ht="12" customHeight="1">
      <c r="C625" s="1"/>
      <c r="D625" s="1"/>
      <c r="E625" s="1"/>
      <c r="F625" s="1"/>
      <c r="G625" s="1"/>
      <c r="H625" s="1"/>
    </row>
    <row r="626" spans="3:8" ht="12" customHeight="1">
      <c r="C626" s="1"/>
      <c r="D626" s="1"/>
      <c r="E626" s="1"/>
      <c r="F626" s="1"/>
      <c r="G626" s="1"/>
      <c r="H626" s="1"/>
    </row>
    <row r="627" spans="3:8" ht="12" customHeight="1">
      <c r="C627" s="1"/>
      <c r="D627" s="1"/>
      <c r="E627" s="1"/>
      <c r="F627" s="1"/>
      <c r="G627" s="1"/>
      <c r="H627" s="1"/>
    </row>
    <row r="628" spans="3:8" ht="12" customHeight="1">
      <c r="C628" s="1"/>
      <c r="D628" s="1"/>
      <c r="E628" s="1"/>
      <c r="F628" s="1"/>
      <c r="G628" s="1"/>
      <c r="H628" s="1"/>
    </row>
    <row r="629" spans="3:8" ht="12" customHeight="1">
      <c r="C629" s="1"/>
      <c r="D629" s="1"/>
      <c r="E629" s="1"/>
      <c r="F629" s="1"/>
      <c r="G629" s="1"/>
      <c r="H629" s="1"/>
    </row>
    <row r="630" spans="3:8" ht="12" customHeight="1">
      <c r="C630" s="1"/>
      <c r="D630" s="1"/>
      <c r="E630" s="1"/>
      <c r="F630" s="1"/>
      <c r="G630" s="1"/>
      <c r="H630" s="1"/>
    </row>
    <row r="631" spans="3:8" ht="12" customHeight="1">
      <c r="C631" s="1"/>
      <c r="D631" s="1"/>
      <c r="E631" s="1"/>
      <c r="F631" s="1"/>
      <c r="G631" s="1"/>
      <c r="H631" s="1"/>
    </row>
    <row r="632" spans="3:8" ht="12" customHeight="1">
      <c r="C632" s="1"/>
      <c r="D632" s="1"/>
      <c r="E632" s="1"/>
      <c r="F632" s="1"/>
      <c r="G632" s="1"/>
      <c r="H632" s="1"/>
    </row>
    <row r="633" spans="3:8" ht="12" customHeight="1">
      <c r="C633" s="1"/>
      <c r="D633" s="1"/>
      <c r="E633" s="1"/>
      <c r="F633" s="1"/>
      <c r="G633" s="1"/>
      <c r="H633" s="1"/>
    </row>
    <row r="634" spans="3:8" ht="12" customHeight="1">
      <c r="C634" s="1"/>
      <c r="D634" s="1"/>
      <c r="E634" s="1"/>
      <c r="F634" s="1"/>
      <c r="G634" s="1"/>
      <c r="H634" s="1"/>
    </row>
    <row r="635" spans="3:8" ht="12" customHeight="1">
      <c r="C635" s="1"/>
      <c r="D635" s="1"/>
      <c r="E635" s="1"/>
      <c r="F635" s="1"/>
      <c r="G635" s="1"/>
      <c r="H635" s="1"/>
    </row>
    <row r="636" spans="3:8" ht="12" customHeight="1">
      <c r="C636" s="1"/>
      <c r="D636" s="1"/>
      <c r="E636" s="1"/>
      <c r="F636" s="1"/>
      <c r="G636" s="1"/>
      <c r="H636" s="1"/>
    </row>
    <row r="637" spans="3:8" ht="12" customHeight="1">
      <c r="C637" s="1"/>
      <c r="D637" s="1"/>
      <c r="E637" s="1"/>
      <c r="F637" s="1"/>
      <c r="G637" s="1"/>
      <c r="H637" s="1"/>
    </row>
    <row r="638" spans="3:8" ht="12" customHeight="1">
      <c r="C638" s="1"/>
      <c r="D638" s="1"/>
      <c r="E638" s="1"/>
      <c r="F638" s="1"/>
      <c r="G638" s="1"/>
      <c r="H638" s="1"/>
    </row>
    <row r="639" spans="3:8" ht="12" customHeight="1">
      <c r="C639" s="1"/>
      <c r="D639" s="1"/>
      <c r="E639" s="1"/>
      <c r="F639" s="1"/>
      <c r="G639" s="1"/>
      <c r="H639" s="1"/>
    </row>
    <row r="640" spans="3:8" ht="12" customHeight="1">
      <c r="C640" s="1"/>
      <c r="D640" s="1"/>
      <c r="E640" s="1"/>
      <c r="F640" s="1"/>
      <c r="G640" s="1"/>
      <c r="H640" s="1"/>
    </row>
    <row r="641" spans="3:8" ht="12" customHeight="1">
      <c r="C641" s="1"/>
      <c r="D641" s="1"/>
      <c r="E641" s="1"/>
      <c r="F641" s="1"/>
      <c r="G641" s="1"/>
      <c r="H641" s="1"/>
    </row>
    <row r="642" spans="3:8" ht="12" customHeight="1">
      <c r="C642" s="1"/>
      <c r="D642" s="1"/>
      <c r="E642" s="1"/>
      <c r="F642" s="1"/>
      <c r="G642" s="1"/>
      <c r="H642" s="1"/>
    </row>
    <row r="643" spans="3:8" ht="12" customHeight="1">
      <c r="C643" s="1"/>
      <c r="D643" s="1"/>
      <c r="E643" s="1"/>
      <c r="F643" s="1"/>
      <c r="G643" s="1"/>
      <c r="H643" s="1"/>
    </row>
    <row r="644" spans="3:8" ht="12" customHeight="1">
      <c r="C644" s="1"/>
      <c r="D644" s="1"/>
      <c r="E644" s="1"/>
      <c r="F644" s="1"/>
      <c r="G644" s="1"/>
      <c r="H644" s="1"/>
    </row>
    <row r="645" spans="3:8" ht="12" customHeight="1">
      <c r="C645" s="1"/>
      <c r="D645" s="1"/>
      <c r="E645" s="1"/>
      <c r="F645" s="1"/>
      <c r="G645" s="1"/>
      <c r="H645" s="1"/>
    </row>
    <row r="646" spans="3:8" ht="12" customHeight="1">
      <c r="C646" s="1"/>
      <c r="D646" s="1"/>
      <c r="E646" s="1"/>
      <c r="F646" s="1"/>
      <c r="G646" s="1"/>
      <c r="H646" s="1"/>
    </row>
    <row r="647" spans="3:8" ht="12" customHeight="1">
      <c r="C647" s="1"/>
      <c r="D647" s="1"/>
      <c r="E647" s="1"/>
      <c r="F647" s="1"/>
      <c r="G647" s="1"/>
      <c r="H647" s="1"/>
    </row>
    <row r="648" spans="3:8" ht="12" customHeight="1">
      <c r="C648" s="1"/>
      <c r="D648" s="1"/>
      <c r="E648" s="1"/>
      <c r="F648" s="1"/>
      <c r="G648" s="1"/>
      <c r="H648" s="1"/>
    </row>
    <row r="649" spans="3:8" ht="12" customHeight="1">
      <c r="C649" s="1"/>
      <c r="D649" s="1"/>
      <c r="E649" s="1"/>
      <c r="F649" s="1"/>
      <c r="G649" s="1"/>
      <c r="H649" s="1"/>
    </row>
    <row r="650" spans="3:8" ht="12" customHeight="1">
      <c r="C650" s="1"/>
      <c r="D650" s="1"/>
      <c r="E650" s="1"/>
      <c r="F650" s="1"/>
      <c r="G650" s="1"/>
      <c r="H650" s="1"/>
    </row>
    <row r="651" spans="3:8" ht="12" customHeight="1">
      <c r="C651" s="1"/>
      <c r="D651" s="1"/>
      <c r="E651" s="1"/>
      <c r="F651" s="1"/>
      <c r="G651" s="1"/>
      <c r="H651" s="1"/>
    </row>
    <row r="652" spans="3:8" ht="12" customHeight="1">
      <c r="C652" s="1"/>
      <c r="D652" s="1"/>
      <c r="E652" s="1"/>
      <c r="F652" s="1"/>
      <c r="G652" s="1"/>
      <c r="H652" s="1"/>
    </row>
    <row r="653" spans="3:8" ht="12" customHeight="1">
      <c r="C653" s="1"/>
      <c r="D653" s="1"/>
      <c r="E653" s="1"/>
      <c r="F653" s="1"/>
      <c r="G653" s="1"/>
      <c r="H653" s="1"/>
    </row>
    <row r="654" spans="3:8" ht="12" customHeight="1">
      <c r="C654" s="1"/>
      <c r="D654" s="1"/>
      <c r="E654" s="1"/>
      <c r="F654" s="1"/>
      <c r="G654" s="1"/>
      <c r="H654" s="1"/>
    </row>
    <row r="655" spans="3:8" ht="12" customHeight="1">
      <c r="C655" s="1"/>
      <c r="D655" s="1"/>
      <c r="E655" s="1"/>
      <c r="F655" s="1"/>
      <c r="G655" s="1"/>
      <c r="H655" s="1"/>
    </row>
    <row r="656" spans="3:8" ht="12" customHeight="1">
      <c r="C656" s="1"/>
      <c r="D656" s="1"/>
      <c r="E656" s="1"/>
      <c r="F656" s="1"/>
      <c r="G656" s="1"/>
      <c r="H656" s="1"/>
    </row>
    <row r="657" spans="3:8" ht="12" customHeight="1">
      <c r="C657" s="1"/>
      <c r="D657" s="1"/>
      <c r="E657" s="1"/>
      <c r="F657" s="1"/>
      <c r="G657" s="1"/>
      <c r="H657" s="1"/>
    </row>
    <row r="658" spans="3:8" ht="12" customHeight="1">
      <c r="C658" s="1"/>
      <c r="D658" s="1"/>
      <c r="E658" s="1"/>
      <c r="F658" s="1"/>
      <c r="G658" s="1"/>
      <c r="H658" s="1"/>
    </row>
    <row r="659" spans="3:8" ht="12" customHeight="1">
      <c r="C659" s="1"/>
      <c r="D659" s="1"/>
      <c r="E659" s="1"/>
      <c r="F659" s="1"/>
      <c r="G659" s="1"/>
      <c r="H659" s="1"/>
    </row>
    <row r="660" spans="3:8" ht="12" customHeight="1">
      <c r="C660" s="1"/>
      <c r="D660" s="1"/>
      <c r="E660" s="1"/>
      <c r="F660" s="1"/>
      <c r="G660" s="1"/>
      <c r="H660" s="1"/>
    </row>
    <row r="661" spans="3:8" ht="12" customHeight="1">
      <c r="C661" s="1"/>
      <c r="D661" s="1"/>
      <c r="E661" s="1"/>
      <c r="F661" s="1"/>
      <c r="G661" s="1"/>
      <c r="H661" s="1"/>
    </row>
    <row r="662" spans="3:8" ht="12" customHeight="1">
      <c r="C662" s="1"/>
      <c r="D662" s="1"/>
      <c r="E662" s="1"/>
      <c r="F662" s="1"/>
      <c r="G662" s="1"/>
      <c r="H662" s="1"/>
    </row>
    <row r="663" spans="3:8" ht="12" customHeight="1">
      <c r="C663" s="1"/>
      <c r="D663" s="1"/>
      <c r="E663" s="1"/>
      <c r="F663" s="1"/>
      <c r="G663" s="1"/>
      <c r="H663" s="1"/>
    </row>
    <row r="664" spans="3:8" ht="12" customHeight="1">
      <c r="C664" s="1"/>
      <c r="D664" s="1"/>
      <c r="E664" s="1"/>
      <c r="F664" s="1"/>
      <c r="G664" s="1"/>
      <c r="H664" s="1"/>
    </row>
    <row r="665" spans="3:8" ht="12" customHeight="1">
      <c r="C665" s="1"/>
      <c r="D665" s="1"/>
      <c r="E665" s="1"/>
      <c r="F665" s="1"/>
      <c r="G665" s="1"/>
      <c r="H665" s="1"/>
    </row>
    <row r="666" spans="3:8" ht="12" customHeight="1">
      <c r="C666" s="1"/>
      <c r="D666" s="1"/>
      <c r="E666" s="1"/>
      <c r="F666" s="1"/>
      <c r="G666" s="1"/>
      <c r="H666" s="1"/>
    </row>
    <row r="667" spans="3:8" ht="12" customHeight="1">
      <c r="C667" s="1"/>
      <c r="D667" s="1"/>
      <c r="E667" s="1"/>
      <c r="F667" s="1"/>
      <c r="G667" s="1"/>
      <c r="H667" s="1"/>
    </row>
    <row r="668" spans="3:8" ht="12" customHeight="1">
      <c r="C668" s="1"/>
      <c r="D668" s="1"/>
      <c r="E668" s="1"/>
      <c r="F668" s="1"/>
      <c r="G668" s="1"/>
      <c r="H668" s="1"/>
    </row>
    <row r="669" spans="3:8" ht="12" customHeight="1">
      <c r="C669" s="1"/>
      <c r="D669" s="1"/>
      <c r="E669" s="1"/>
      <c r="F669" s="1"/>
      <c r="G669" s="1"/>
      <c r="H669" s="1"/>
    </row>
    <row r="670" spans="3:8" ht="12" customHeight="1">
      <c r="C670" s="1"/>
      <c r="D670" s="1"/>
      <c r="E670" s="1"/>
      <c r="F670" s="1"/>
      <c r="G670" s="1"/>
      <c r="H670" s="1"/>
    </row>
    <row r="671" spans="3:8" ht="12" customHeight="1">
      <c r="C671" s="1"/>
      <c r="D671" s="1"/>
      <c r="E671" s="1"/>
      <c r="F671" s="1"/>
      <c r="G671" s="1"/>
      <c r="H671" s="1"/>
    </row>
    <row r="672" spans="3:8" ht="12" customHeight="1">
      <c r="C672" s="1"/>
      <c r="D672" s="1"/>
      <c r="E672" s="1"/>
      <c r="F672" s="1"/>
      <c r="G672" s="1"/>
      <c r="H672" s="1"/>
    </row>
    <row r="673" spans="3:8" ht="12" customHeight="1">
      <c r="C673" s="1"/>
      <c r="D673" s="1"/>
      <c r="E673" s="1"/>
      <c r="F673" s="1"/>
      <c r="G673" s="1"/>
      <c r="H673" s="1"/>
    </row>
    <row r="674" spans="3:8" ht="12" customHeight="1">
      <c r="C674" s="1"/>
      <c r="D674" s="1"/>
      <c r="E674" s="1"/>
      <c r="F674" s="1"/>
      <c r="G674" s="1"/>
      <c r="H674" s="1"/>
    </row>
    <row r="675" spans="3:8" ht="12" customHeight="1">
      <c r="C675" s="1"/>
      <c r="D675" s="1"/>
      <c r="E675" s="1"/>
      <c r="F675" s="1"/>
      <c r="G675" s="1"/>
      <c r="H675" s="1"/>
    </row>
    <row r="676" spans="3:8" ht="12" customHeight="1">
      <c r="C676" s="1"/>
      <c r="D676" s="1"/>
      <c r="E676" s="1"/>
      <c r="F676" s="1"/>
      <c r="G676" s="1"/>
      <c r="H676" s="1"/>
    </row>
    <row r="677" spans="3:8" ht="12" customHeight="1">
      <c r="C677" s="1"/>
      <c r="D677" s="1"/>
      <c r="E677" s="1"/>
      <c r="F677" s="1"/>
      <c r="G677" s="1"/>
      <c r="H677" s="1"/>
    </row>
    <row r="678" spans="3:8" ht="12" customHeight="1">
      <c r="C678" s="1"/>
      <c r="D678" s="1"/>
      <c r="E678" s="1"/>
      <c r="F678" s="1"/>
      <c r="G678" s="1"/>
      <c r="H678" s="1"/>
    </row>
    <row r="679" spans="3:8" ht="12" customHeight="1">
      <c r="C679" s="1"/>
      <c r="D679" s="1"/>
      <c r="E679" s="1"/>
      <c r="F679" s="1"/>
      <c r="G679" s="1"/>
      <c r="H679" s="1"/>
    </row>
    <row r="680" spans="3:8" ht="12" customHeight="1">
      <c r="C680" s="1"/>
      <c r="D680" s="1"/>
      <c r="E680" s="1"/>
      <c r="F680" s="1"/>
      <c r="G680" s="1"/>
      <c r="H680" s="1"/>
    </row>
    <row r="681" spans="3:8" ht="12" customHeight="1">
      <c r="C681" s="1"/>
      <c r="D681" s="1"/>
      <c r="E681" s="1"/>
      <c r="F681" s="1"/>
      <c r="G681" s="1"/>
      <c r="H681" s="1"/>
    </row>
    <row r="682" spans="3:8" ht="12" customHeight="1">
      <c r="C682" s="1"/>
      <c r="D682" s="1"/>
      <c r="E682" s="1"/>
      <c r="F682" s="1"/>
      <c r="G682" s="1"/>
      <c r="H682" s="1"/>
    </row>
    <row r="683" spans="3:8" ht="12" customHeight="1">
      <c r="C683" s="1"/>
      <c r="D683" s="1"/>
      <c r="E683" s="1"/>
      <c r="F683" s="1"/>
      <c r="G683" s="1"/>
      <c r="H683" s="1"/>
    </row>
    <row r="684" spans="3:8" ht="12" customHeight="1">
      <c r="C684" s="1"/>
      <c r="D684" s="1"/>
      <c r="E684" s="1"/>
      <c r="F684" s="1"/>
      <c r="G684" s="1"/>
      <c r="H684" s="1"/>
    </row>
    <row r="685" spans="3:8" ht="12" customHeight="1">
      <c r="C685" s="1"/>
      <c r="D685" s="1"/>
      <c r="E685" s="1"/>
      <c r="F685" s="1"/>
      <c r="G685" s="1"/>
      <c r="H685" s="1"/>
    </row>
    <row r="686" spans="3:8" ht="12" customHeight="1">
      <c r="C686" s="1"/>
      <c r="D686" s="1"/>
      <c r="E686" s="1"/>
      <c r="F686" s="1"/>
      <c r="G686" s="1"/>
      <c r="H686" s="1"/>
    </row>
    <row r="687" spans="3:8" ht="12" customHeight="1">
      <c r="C687" s="1"/>
      <c r="D687" s="1"/>
      <c r="E687" s="1"/>
      <c r="F687" s="1"/>
      <c r="G687" s="1"/>
      <c r="H687" s="1"/>
    </row>
    <row r="688" spans="3:8" ht="12" customHeight="1">
      <c r="C688" s="1"/>
      <c r="D688" s="1"/>
      <c r="E688" s="1"/>
      <c r="F688" s="1"/>
      <c r="G688" s="1"/>
      <c r="H688" s="1"/>
    </row>
    <row r="689" spans="3:8" ht="12" customHeight="1">
      <c r="C689" s="1"/>
      <c r="D689" s="1"/>
      <c r="E689" s="1"/>
      <c r="F689" s="1"/>
      <c r="G689" s="1"/>
      <c r="H689" s="1"/>
    </row>
    <row r="690" spans="3:8" ht="12" customHeight="1">
      <c r="C690" s="1"/>
      <c r="D690" s="1"/>
      <c r="E690" s="1"/>
      <c r="F690" s="1"/>
      <c r="G690" s="1"/>
      <c r="H690" s="1"/>
    </row>
    <row r="691" spans="3:8" ht="12" customHeight="1">
      <c r="C691" s="1"/>
      <c r="D691" s="1"/>
      <c r="E691" s="1"/>
      <c r="F691" s="1"/>
      <c r="G691" s="1"/>
      <c r="H691" s="1"/>
    </row>
    <row r="692" spans="3:8" ht="12" customHeight="1">
      <c r="C692" s="1"/>
      <c r="D692" s="1"/>
      <c r="E692" s="1"/>
      <c r="F692" s="1"/>
      <c r="G692" s="1"/>
      <c r="H692" s="1"/>
    </row>
    <row r="693" spans="3:8" ht="12" customHeight="1">
      <c r="C693" s="1"/>
      <c r="D693" s="1"/>
      <c r="E693" s="1"/>
      <c r="F693" s="1"/>
      <c r="G693" s="1"/>
      <c r="H693" s="1"/>
    </row>
    <row r="694" spans="3:8" ht="12" customHeight="1">
      <c r="C694" s="1"/>
      <c r="D694" s="1"/>
      <c r="E694" s="1"/>
      <c r="F694" s="1"/>
      <c r="G694" s="1"/>
      <c r="H694" s="1"/>
    </row>
    <row r="695" spans="3:8" ht="12" customHeight="1">
      <c r="C695" s="1"/>
      <c r="D695" s="1"/>
      <c r="E695" s="1"/>
      <c r="F695" s="1"/>
      <c r="G695" s="1"/>
      <c r="H695" s="1"/>
    </row>
    <row r="696" spans="3:8" ht="12" customHeight="1">
      <c r="C696" s="1"/>
      <c r="D696" s="1"/>
      <c r="E696" s="1"/>
      <c r="F696" s="1"/>
      <c r="G696" s="1"/>
      <c r="H696" s="1"/>
    </row>
    <row r="697" spans="3:8" ht="12" customHeight="1">
      <c r="C697" s="1"/>
      <c r="D697" s="1"/>
      <c r="E697" s="1"/>
      <c r="F697" s="1"/>
      <c r="G697" s="1"/>
      <c r="H697" s="1"/>
    </row>
    <row r="698" spans="3:8" ht="12" customHeight="1">
      <c r="C698" s="1"/>
      <c r="D698" s="1"/>
      <c r="E698" s="1"/>
      <c r="F698" s="1"/>
      <c r="G698" s="1"/>
      <c r="H698" s="1"/>
    </row>
    <row r="699" spans="3:8" ht="12" customHeight="1">
      <c r="C699" s="1"/>
      <c r="D699" s="1"/>
      <c r="E699" s="1"/>
      <c r="F699" s="1"/>
      <c r="G699" s="1"/>
      <c r="H699" s="1"/>
    </row>
    <row r="700" spans="3:8" ht="12" customHeight="1">
      <c r="C700" s="1"/>
      <c r="D700" s="1"/>
      <c r="E700" s="1"/>
      <c r="F700" s="1"/>
      <c r="G700" s="1"/>
      <c r="H700" s="1"/>
    </row>
    <row r="701" spans="3:8" ht="12" customHeight="1">
      <c r="C701" s="1"/>
      <c r="D701" s="1"/>
      <c r="E701" s="1"/>
      <c r="F701" s="1"/>
      <c r="G701" s="1"/>
      <c r="H701" s="1"/>
    </row>
    <row r="702" spans="3:8" ht="12" customHeight="1">
      <c r="C702" s="1"/>
      <c r="D702" s="1"/>
      <c r="E702" s="1"/>
      <c r="F702" s="1"/>
      <c r="G702" s="1"/>
      <c r="H702" s="1"/>
    </row>
    <row r="703" spans="3:8" ht="12" customHeight="1">
      <c r="C703" s="1"/>
      <c r="D703" s="1"/>
      <c r="E703" s="1"/>
      <c r="F703" s="1"/>
      <c r="G703" s="1"/>
      <c r="H703" s="1"/>
    </row>
    <row r="704" spans="3:8" ht="12" customHeight="1">
      <c r="C704" s="1"/>
      <c r="D704" s="1"/>
      <c r="E704" s="1"/>
      <c r="F704" s="1"/>
      <c r="G704" s="1"/>
      <c r="H704" s="1"/>
    </row>
    <row r="705" spans="3:8" ht="12" customHeight="1">
      <c r="C705" s="1"/>
      <c r="D705" s="1"/>
      <c r="E705" s="1"/>
      <c r="F705" s="1"/>
      <c r="G705" s="1"/>
      <c r="H705" s="1"/>
    </row>
    <row r="706" spans="3:8" ht="12" customHeight="1">
      <c r="C706" s="1"/>
      <c r="D706" s="1"/>
      <c r="E706" s="1"/>
      <c r="F706" s="1"/>
      <c r="G706" s="1"/>
      <c r="H706" s="1"/>
    </row>
    <row r="707" spans="3:8" ht="12" customHeight="1">
      <c r="C707" s="1"/>
      <c r="D707" s="1"/>
      <c r="E707" s="1"/>
      <c r="F707" s="1"/>
      <c r="G707" s="1"/>
      <c r="H707" s="1"/>
    </row>
    <row r="708" spans="3:8" ht="12" customHeight="1">
      <c r="C708" s="1"/>
      <c r="D708" s="1"/>
      <c r="E708" s="1"/>
      <c r="F708" s="1"/>
      <c r="G708" s="1"/>
      <c r="H708" s="1"/>
    </row>
    <row r="709" spans="3:8" ht="12" customHeight="1">
      <c r="C709" s="1"/>
      <c r="D709" s="1"/>
      <c r="E709" s="1"/>
      <c r="F709" s="1"/>
      <c r="G709" s="1"/>
      <c r="H709" s="1"/>
    </row>
    <row r="710" spans="3:8" ht="12" customHeight="1">
      <c r="C710" s="1"/>
      <c r="D710" s="1"/>
      <c r="E710" s="1"/>
      <c r="F710" s="1"/>
      <c r="G710" s="1"/>
      <c r="H710" s="1"/>
    </row>
    <row r="711" spans="3:8" ht="12" customHeight="1">
      <c r="C711" s="1"/>
      <c r="D711" s="1"/>
      <c r="E711" s="1"/>
      <c r="F711" s="1"/>
      <c r="G711" s="1"/>
      <c r="H711" s="1"/>
    </row>
    <row r="712" spans="3:8" ht="12" customHeight="1">
      <c r="C712" s="1"/>
      <c r="D712" s="1"/>
      <c r="E712" s="1"/>
      <c r="F712" s="1"/>
      <c r="G712" s="1"/>
      <c r="H712" s="1"/>
    </row>
    <row r="713" spans="3:8" ht="12" customHeight="1">
      <c r="C713" s="1"/>
      <c r="D713" s="1"/>
      <c r="E713" s="1"/>
      <c r="F713" s="1"/>
      <c r="G713" s="1"/>
      <c r="H713" s="1"/>
    </row>
    <row r="714" spans="3:8" ht="12" customHeight="1">
      <c r="C714" s="1"/>
      <c r="D714" s="1"/>
      <c r="E714" s="1"/>
      <c r="F714" s="1"/>
      <c r="G714" s="1"/>
      <c r="H714" s="1"/>
    </row>
    <row r="715" spans="3:8" ht="12" customHeight="1">
      <c r="C715" s="1"/>
      <c r="D715" s="1"/>
      <c r="E715" s="1"/>
      <c r="F715" s="1"/>
      <c r="G715" s="1"/>
      <c r="H715" s="1"/>
    </row>
    <row r="716" spans="3:8" ht="12" customHeight="1">
      <c r="C716" s="1"/>
      <c r="D716" s="1"/>
      <c r="E716" s="1"/>
      <c r="F716" s="1"/>
      <c r="G716" s="1"/>
      <c r="H716" s="1"/>
    </row>
    <row r="717" spans="3:8" ht="12" customHeight="1">
      <c r="C717" s="1"/>
      <c r="D717" s="1"/>
      <c r="E717" s="1"/>
      <c r="F717" s="1"/>
      <c r="G717" s="1"/>
      <c r="H717" s="1"/>
    </row>
    <row r="718" spans="3:8" ht="12" customHeight="1">
      <c r="C718" s="1"/>
      <c r="D718" s="1"/>
      <c r="E718" s="1"/>
      <c r="F718" s="1"/>
      <c r="G718" s="1"/>
      <c r="H718" s="1"/>
    </row>
    <row r="719" spans="3:8" ht="12" customHeight="1">
      <c r="C719" s="1"/>
      <c r="D719" s="1"/>
      <c r="E719" s="1"/>
      <c r="F719" s="1"/>
      <c r="G719" s="1"/>
      <c r="H719" s="1"/>
    </row>
    <row r="720" spans="3:8" ht="12" customHeight="1">
      <c r="C720" s="1"/>
      <c r="D720" s="1"/>
      <c r="E720" s="1"/>
      <c r="F720" s="1"/>
      <c r="G720" s="1"/>
      <c r="H720" s="1"/>
    </row>
    <row r="721" spans="3:8" ht="12" customHeight="1">
      <c r="C721" s="1"/>
      <c r="D721" s="1"/>
      <c r="E721" s="1"/>
      <c r="F721" s="1"/>
      <c r="G721" s="1"/>
      <c r="H721" s="1"/>
    </row>
    <row r="722" spans="3:8" ht="12" customHeight="1">
      <c r="C722" s="1"/>
      <c r="D722" s="1"/>
      <c r="E722" s="1"/>
      <c r="F722" s="1"/>
      <c r="G722" s="1"/>
      <c r="H722" s="1"/>
    </row>
    <row r="723" spans="3:8" ht="12" customHeight="1">
      <c r="C723" s="1"/>
      <c r="D723" s="1"/>
      <c r="E723" s="1"/>
      <c r="F723" s="1"/>
      <c r="G723" s="1"/>
      <c r="H723" s="1"/>
    </row>
    <row r="724" spans="3:8" ht="12" customHeight="1">
      <c r="C724" s="1"/>
      <c r="D724" s="1"/>
      <c r="E724" s="1"/>
      <c r="F724" s="1"/>
      <c r="G724" s="1"/>
      <c r="H724" s="1"/>
    </row>
    <row r="725" spans="3:8" ht="12" customHeight="1">
      <c r="C725" s="1"/>
      <c r="D725" s="1"/>
      <c r="E725" s="1"/>
      <c r="F725" s="1"/>
      <c r="G725" s="1"/>
      <c r="H725" s="1"/>
    </row>
    <row r="726" spans="3:8" ht="12" customHeight="1">
      <c r="C726" s="1"/>
      <c r="D726" s="1"/>
      <c r="E726" s="1"/>
      <c r="F726" s="1"/>
      <c r="G726" s="1"/>
      <c r="H726" s="1"/>
    </row>
    <row r="727" spans="3:8" ht="12" customHeight="1">
      <c r="C727" s="1"/>
      <c r="D727" s="1"/>
      <c r="E727" s="1"/>
      <c r="F727" s="1"/>
      <c r="G727" s="1"/>
      <c r="H727" s="1"/>
    </row>
    <row r="728" spans="3:8" ht="12" customHeight="1">
      <c r="C728" s="1"/>
      <c r="D728" s="1"/>
      <c r="E728" s="1"/>
      <c r="F728" s="1"/>
      <c r="G728" s="1"/>
      <c r="H728" s="1"/>
    </row>
    <row r="729" spans="3:8" ht="12" customHeight="1">
      <c r="C729" s="1"/>
      <c r="D729" s="1"/>
      <c r="E729" s="1"/>
      <c r="F729" s="1"/>
      <c r="G729" s="1"/>
      <c r="H729" s="1"/>
    </row>
    <row r="730" spans="3:8" ht="12" customHeight="1">
      <c r="C730" s="1"/>
      <c r="D730" s="1"/>
      <c r="E730" s="1"/>
      <c r="F730" s="1"/>
      <c r="G730" s="1"/>
      <c r="H730" s="1"/>
    </row>
    <row r="731" spans="3:8" ht="12" customHeight="1">
      <c r="C731" s="1"/>
      <c r="D731" s="1"/>
      <c r="E731" s="1"/>
      <c r="F731" s="1"/>
      <c r="G731" s="1"/>
      <c r="H731" s="1"/>
    </row>
    <row r="732" spans="3:8" ht="12" customHeight="1">
      <c r="C732" s="1"/>
      <c r="D732" s="1"/>
      <c r="E732" s="1"/>
      <c r="F732" s="1"/>
      <c r="G732" s="1"/>
      <c r="H732" s="1"/>
    </row>
    <row r="733" spans="3:8" ht="12" customHeight="1">
      <c r="C733" s="1"/>
      <c r="D733" s="1"/>
      <c r="E733" s="1"/>
      <c r="F733" s="1"/>
      <c r="G733" s="1"/>
      <c r="H733" s="1"/>
    </row>
    <row r="734" spans="3:8" ht="12" customHeight="1">
      <c r="C734" s="1"/>
      <c r="D734" s="1"/>
      <c r="E734" s="1"/>
      <c r="F734" s="1"/>
      <c r="G734" s="1"/>
      <c r="H734" s="1"/>
    </row>
    <row r="735" spans="3:8" ht="12" customHeight="1">
      <c r="C735" s="1"/>
      <c r="D735" s="1"/>
      <c r="E735" s="1"/>
      <c r="F735" s="1"/>
      <c r="G735" s="1"/>
      <c r="H735" s="1"/>
    </row>
    <row r="736" spans="3:8" ht="12" customHeight="1">
      <c r="C736" s="1"/>
      <c r="D736" s="1"/>
      <c r="E736" s="1"/>
      <c r="F736" s="1"/>
      <c r="G736" s="1"/>
      <c r="H736" s="1"/>
    </row>
    <row r="737" spans="3:8" ht="12" customHeight="1">
      <c r="C737" s="1"/>
      <c r="D737" s="1"/>
      <c r="E737" s="1"/>
      <c r="F737" s="1"/>
      <c r="G737" s="1"/>
      <c r="H737" s="1"/>
    </row>
    <row r="738" spans="3:8" ht="12" customHeight="1">
      <c r="C738" s="1"/>
      <c r="D738" s="1"/>
      <c r="E738" s="1"/>
      <c r="F738" s="1"/>
      <c r="G738" s="1"/>
      <c r="H738" s="1"/>
    </row>
    <row r="739" spans="3:8" ht="12" customHeight="1">
      <c r="C739" s="1"/>
      <c r="D739" s="1"/>
      <c r="E739" s="1"/>
      <c r="F739" s="1"/>
      <c r="G739" s="1"/>
      <c r="H739" s="1"/>
    </row>
    <row r="740" spans="3:8" ht="12" customHeight="1">
      <c r="C740" s="1"/>
      <c r="D740" s="1"/>
      <c r="E740" s="1"/>
      <c r="F740" s="1"/>
      <c r="G740" s="1"/>
      <c r="H740" s="1"/>
    </row>
    <row r="741" spans="3:8" ht="12" customHeight="1">
      <c r="C741" s="1"/>
      <c r="D741" s="1"/>
      <c r="E741" s="1"/>
      <c r="F741" s="1"/>
      <c r="G741" s="1"/>
      <c r="H741" s="1"/>
    </row>
    <row r="742" spans="3:8" ht="12" customHeight="1">
      <c r="C742" s="1"/>
      <c r="D742" s="1"/>
      <c r="E742" s="1"/>
      <c r="F742" s="1"/>
      <c r="G742" s="1"/>
      <c r="H742" s="1"/>
    </row>
    <row r="743" spans="3:8" ht="12" customHeight="1">
      <c r="C743" s="1"/>
      <c r="D743" s="1"/>
      <c r="E743" s="1"/>
      <c r="F743" s="1"/>
      <c r="G743" s="1"/>
      <c r="H743" s="1"/>
    </row>
    <row r="744" spans="3:8" ht="12" customHeight="1">
      <c r="C744" s="1"/>
      <c r="D744" s="1"/>
      <c r="E744" s="1"/>
      <c r="F744" s="1"/>
      <c r="G744" s="1"/>
      <c r="H744" s="1"/>
    </row>
    <row r="745" spans="3:8" ht="12" customHeight="1">
      <c r="C745" s="1"/>
      <c r="D745" s="1"/>
      <c r="E745" s="1"/>
      <c r="F745" s="1"/>
      <c r="G745" s="1"/>
      <c r="H745" s="1"/>
    </row>
    <row r="746" spans="3:8" ht="12" customHeight="1">
      <c r="C746" s="1"/>
      <c r="D746" s="1"/>
      <c r="E746" s="1"/>
      <c r="F746" s="1"/>
      <c r="G746" s="1"/>
      <c r="H746" s="1"/>
    </row>
    <row r="747" spans="3:8" ht="12" customHeight="1">
      <c r="C747" s="1"/>
      <c r="D747" s="1"/>
      <c r="E747" s="1"/>
      <c r="F747" s="1"/>
      <c r="G747" s="1"/>
      <c r="H747" s="1"/>
    </row>
    <row r="748" spans="3:8" ht="12" customHeight="1">
      <c r="C748" s="1"/>
      <c r="D748" s="1"/>
      <c r="E748" s="1"/>
      <c r="F748" s="1"/>
      <c r="G748" s="1"/>
      <c r="H748" s="1"/>
    </row>
    <row r="749" spans="3:8" ht="12" customHeight="1">
      <c r="C749" s="1"/>
      <c r="D749" s="1"/>
      <c r="E749" s="1"/>
      <c r="F749" s="1"/>
      <c r="G749" s="1"/>
      <c r="H749" s="1"/>
    </row>
    <row r="750" spans="3:8" ht="12" customHeight="1">
      <c r="C750" s="1"/>
      <c r="D750" s="1"/>
      <c r="E750" s="1"/>
      <c r="F750" s="1"/>
      <c r="G750" s="1"/>
      <c r="H750" s="1"/>
    </row>
    <row r="751" spans="3:8" ht="12" customHeight="1">
      <c r="C751" s="1"/>
      <c r="D751" s="1"/>
      <c r="E751" s="1"/>
      <c r="F751" s="1"/>
      <c r="G751" s="1"/>
      <c r="H751" s="1"/>
    </row>
    <row r="752" spans="3:8" ht="12" customHeight="1">
      <c r="C752" s="1"/>
      <c r="D752" s="1"/>
      <c r="E752" s="1"/>
      <c r="F752" s="1"/>
      <c r="G752" s="1"/>
      <c r="H752" s="1"/>
    </row>
    <row r="753" spans="3:8" ht="12" customHeight="1">
      <c r="C753" s="1"/>
      <c r="D753" s="1"/>
      <c r="E753" s="1"/>
      <c r="F753" s="1"/>
      <c r="G753" s="1"/>
      <c r="H753" s="1"/>
    </row>
    <row r="754" spans="3:8" ht="12" customHeight="1">
      <c r="C754" s="1"/>
      <c r="D754" s="1"/>
      <c r="E754" s="1"/>
      <c r="F754" s="1"/>
      <c r="G754" s="1"/>
      <c r="H754" s="1"/>
    </row>
    <row r="755" spans="3:8" ht="12" customHeight="1">
      <c r="C755" s="1"/>
      <c r="D755" s="1"/>
      <c r="E755" s="1"/>
      <c r="F755" s="1"/>
      <c r="G755" s="1"/>
      <c r="H755" s="1"/>
    </row>
    <row r="756" spans="3:8" ht="12" customHeight="1">
      <c r="C756" s="1"/>
      <c r="D756" s="1"/>
      <c r="E756" s="1"/>
      <c r="F756" s="1"/>
      <c r="G756" s="1"/>
      <c r="H756" s="1"/>
    </row>
    <row r="757" spans="3:8" ht="12" customHeight="1">
      <c r="C757" s="1"/>
      <c r="D757" s="1"/>
      <c r="E757" s="1"/>
      <c r="F757" s="1"/>
      <c r="G757" s="1"/>
      <c r="H757" s="1"/>
    </row>
    <row r="758" spans="3:8" ht="12" customHeight="1">
      <c r="C758" s="1"/>
      <c r="D758" s="1"/>
      <c r="E758" s="1"/>
      <c r="F758" s="1"/>
      <c r="G758" s="1"/>
      <c r="H758" s="1"/>
    </row>
    <row r="759" spans="3:8" ht="12" customHeight="1">
      <c r="C759" s="1"/>
      <c r="D759" s="1"/>
      <c r="E759" s="1"/>
      <c r="F759" s="1"/>
      <c r="G759" s="1"/>
      <c r="H759" s="1"/>
    </row>
    <row r="760" spans="3:8" ht="12" customHeight="1">
      <c r="C760" s="1"/>
      <c r="D760" s="1"/>
      <c r="E760" s="1"/>
      <c r="F760" s="1"/>
      <c r="G760" s="1"/>
      <c r="H760" s="1"/>
    </row>
    <row r="761" spans="3:8" ht="12" customHeight="1">
      <c r="C761" s="1"/>
      <c r="D761" s="1"/>
      <c r="E761" s="1"/>
      <c r="F761" s="1"/>
      <c r="G761" s="1"/>
      <c r="H761" s="1"/>
    </row>
    <row r="762" spans="3:8" ht="12" customHeight="1">
      <c r="C762" s="1"/>
      <c r="D762" s="1"/>
      <c r="E762" s="1"/>
      <c r="F762" s="1"/>
      <c r="G762" s="1"/>
      <c r="H762" s="1"/>
    </row>
    <row r="763" spans="3:8" ht="12" customHeight="1">
      <c r="C763" s="1"/>
      <c r="D763" s="1"/>
      <c r="E763" s="1"/>
      <c r="F763" s="1"/>
      <c r="G763" s="1"/>
      <c r="H763" s="1"/>
    </row>
    <row r="764" spans="3:8" ht="12" customHeight="1">
      <c r="C764" s="1"/>
      <c r="D764" s="1"/>
      <c r="E764" s="1"/>
      <c r="F764" s="1"/>
      <c r="G764" s="1"/>
      <c r="H764" s="1"/>
    </row>
    <row r="765" spans="3:8" ht="12" customHeight="1">
      <c r="C765" s="1"/>
      <c r="D765" s="1"/>
      <c r="E765" s="1"/>
      <c r="F765" s="1"/>
      <c r="G765" s="1"/>
      <c r="H765" s="1"/>
    </row>
    <row r="766" spans="3:8" ht="12" customHeight="1">
      <c r="C766" s="1"/>
      <c r="D766" s="1"/>
      <c r="E766" s="1"/>
      <c r="F766" s="1"/>
      <c r="G766" s="1"/>
      <c r="H766" s="1"/>
    </row>
    <row r="767" spans="3:8" ht="12" customHeight="1">
      <c r="C767" s="1"/>
      <c r="D767" s="1"/>
      <c r="E767" s="1"/>
      <c r="F767" s="1"/>
      <c r="G767" s="1"/>
      <c r="H767" s="1"/>
    </row>
    <row r="768" spans="3:8" ht="12" customHeight="1">
      <c r="C768" s="1"/>
      <c r="D768" s="1"/>
      <c r="E768" s="1"/>
      <c r="F768" s="1"/>
      <c r="G768" s="1"/>
      <c r="H768" s="1"/>
    </row>
    <row r="769" spans="3:8" ht="12" customHeight="1">
      <c r="C769" s="1"/>
      <c r="D769" s="1"/>
      <c r="E769" s="1"/>
      <c r="F769" s="1"/>
      <c r="G769" s="1"/>
      <c r="H769" s="1"/>
    </row>
    <row r="770" spans="3:8" ht="12" customHeight="1">
      <c r="C770" s="1"/>
      <c r="D770" s="1"/>
      <c r="E770" s="1"/>
      <c r="F770" s="1"/>
      <c r="G770" s="1"/>
      <c r="H770" s="1"/>
    </row>
    <row r="771" spans="3:8" ht="12" customHeight="1">
      <c r="C771" s="1"/>
      <c r="D771" s="1"/>
      <c r="E771" s="1"/>
      <c r="F771" s="1"/>
      <c r="G771" s="1"/>
      <c r="H771" s="1"/>
    </row>
    <row r="772" spans="3:8" ht="12" customHeight="1">
      <c r="C772" s="1"/>
      <c r="D772" s="1"/>
      <c r="E772" s="1"/>
      <c r="F772" s="1"/>
      <c r="G772" s="1"/>
      <c r="H772" s="1"/>
    </row>
    <row r="773" spans="3:8" ht="12" customHeight="1">
      <c r="C773" s="1"/>
      <c r="D773" s="1"/>
      <c r="E773" s="1"/>
      <c r="F773" s="1"/>
      <c r="G773" s="1"/>
      <c r="H773" s="1"/>
    </row>
    <row r="774" spans="3:8" ht="12" customHeight="1">
      <c r="C774" s="1"/>
      <c r="D774" s="1"/>
      <c r="E774" s="1"/>
      <c r="F774" s="1"/>
      <c r="G774" s="1"/>
      <c r="H774" s="1"/>
    </row>
    <row r="775" spans="3:8" ht="12" customHeight="1">
      <c r="C775" s="1"/>
      <c r="D775" s="1"/>
      <c r="E775" s="1"/>
      <c r="F775" s="1"/>
      <c r="G775" s="1"/>
      <c r="H775" s="1"/>
    </row>
    <row r="776" spans="3:8" ht="12" customHeight="1">
      <c r="C776" s="1"/>
      <c r="D776" s="1"/>
      <c r="E776" s="1"/>
      <c r="F776" s="1"/>
      <c r="G776" s="1"/>
      <c r="H776" s="1"/>
    </row>
    <row r="777" spans="3:8" ht="12" customHeight="1">
      <c r="C777" s="1"/>
      <c r="D777" s="1"/>
      <c r="E777" s="1"/>
      <c r="F777" s="1"/>
      <c r="G777" s="1"/>
      <c r="H777" s="1"/>
    </row>
    <row r="778" spans="3:8" ht="12" customHeight="1">
      <c r="C778" s="1"/>
      <c r="D778" s="1"/>
      <c r="E778" s="1"/>
      <c r="F778" s="1"/>
      <c r="G778" s="1"/>
      <c r="H778" s="1"/>
    </row>
    <row r="779" spans="3:8" ht="12" customHeight="1">
      <c r="C779" s="1"/>
      <c r="D779" s="1"/>
      <c r="E779" s="1"/>
      <c r="F779" s="1"/>
      <c r="G779" s="1"/>
      <c r="H779" s="1"/>
    </row>
    <row r="780" spans="3:8" ht="12" customHeight="1">
      <c r="C780" s="1"/>
      <c r="D780" s="1"/>
      <c r="E780" s="1"/>
      <c r="F780" s="1"/>
      <c r="G780" s="1"/>
      <c r="H780" s="1"/>
    </row>
    <row r="781" spans="3:8" ht="12" customHeight="1">
      <c r="C781" s="1"/>
      <c r="D781" s="1"/>
      <c r="E781" s="1"/>
      <c r="F781" s="1"/>
      <c r="G781" s="1"/>
      <c r="H781" s="1"/>
    </row>
    <row r="782" spans="3:8" ht="12" customHeight="1">
      <c r="C782" s="1"/>
      <c r="D782" s="1"/>
      <c r="E782" s="1"/>
      <c r="F782" s="1"/>
      <c r="G782" s="1"/>
      <c r="H782" s="1"/>
    </row>
    <row r="783" spans="3:8" ht="12" customHeight="1">
      <c r="C783" s="1"/>
      <c r="D783" s="1"/>
      <c r="E783" s="1"/>
      <c r="F783" s="1"/>
      <c r="G783" s="1"/>
      <c r="H783" s="1"/>
    </row>
    <row r="784" spans="3:8" ht="12" customHeight="1">
      <c r="C784" s="1"/>
      <c r="D784" s="1"/>
      <c r="E784" s="1"/>
      <c r="F784" s="1"/>
      <c r="G784" s="1"/>
      <c r="H784" s="1"/>
    </row>
    <row r="785" spans="3:8" ht="12" customHeight="1">
      <c r="C785" s="1"/>
      <c r="D785" s="1"/>
      <c r="E785" s="1"/>
      <c r="F785" s="1"/>
      <c r="G785" s="1"/>
      <c r="H785" s="1"/>
    </row>
    <row r="786" spans="3:8" ht="12" customHeight="1">
      <c r="C786" s="1"/>
      <c r="D786" s="1"/>
      <c r="E786" s="1"/>
      <c r="F786" s="1"/>
      <c r="G786" s="1"/>
      <c r="H786" s="1"/>
    </row>
    <row r="787" spans="3:8" ht="12" customHeight="1">
      <c r="C787" s="1"/>
      <c r="D787" s="1"/>
      <c r="E787" s="1"/>
      <c r="F787" s="1"/>
      <c r="G787" s="1"/>
      <c r="H787" s="1"/>
    </row>
    <row r="788" spans="3:8" ht="12" customHeight="1">
      <c r="C788" s="1"/>
      <c r="D788" s="1"/>
      <c r="E788" s="1"/>
      <c r="F788" s="1"/>
      <c r="G788" s="1"/>
      <c r="H788" s="1"/>
    </row>
    <row r="789" spans="3:8" ht="12" customHeight="1">
      <c r="C789" s="1"/>
      <c r="D789" s="1"/>
      <c r="E789" s="1"/>
      <c r="F789" s="1"/>
      <c r="G789" s="1"/>
      <c r="H789" s="1"/>
    </row>
    <row r="790" spans="3:8" ht="12" customHeight="1">
      <c r="C790" s="1"/>
      <c r="D790" s="1"/>
      <c r="E790" s="1"/>
      <c r="F790" s="1"/>
      <c r="G790" s="1"/>
      <c r="H790" s="1"/>
    </row>
    <row r="791" spans="3:8" ht="12" customHeight="1">
      <c r="C791" s="1"/>
      <c r="D791" s="1"/>
      <c r="E791" s="1"/>
      <c r="F791" s="1"/>
      <c r="G791" s="1"/>
      <c r="H791" s="1"/>
    </row>
    <row r="792" spans="3:8" ht="12" customHeight="1">
      <c r="C792" s="1"/>
      <c r="D792" s="1"/>
      <c r="E792" s="1"/>
      <c r="F792" s="1"/>
      <c r="G792" s="1"/>
      <c r="H792" s="1"/>
    </row>
    <row r="793" spans="3:8" ht="12" customHeight="1">
      <c r="C793" s="1"/>
      <c r="D793" s="1"/>
      <c r="E793" s="1"/>
      <c r="F793" s="1"/>
      <c r="G793" s="1"/>
      <c r="H793" s="1"/>
    </row>
    <row r="794" spans="3:8" ht="12" customHeight="1">
      <c r="C794" s="1"/>
      <c r="D794" s="1"/>
      <c r="E794" s="1"/>
      <c r="F794" s="1"/>
      <c r="G794" s="1"/>
      <c r="H794" s="1"/>
    </row>
    <row r="795" spans="3:8" ht="12" customHeight="1">
      <c r="C795" s="1"/>
      <c r="D795" s="1"/>
      <c r="E795" s="1"/>
      <c r="F795" s="1"/>
      <c r="G795" s="1"/>
      <c r="H795" s="1"/>
    </row>
    <row r="796" spans="3:8" ht="12" customHeight="1">
      <c r="C796" s="1"/>
      <c r="D796" s="1"/>
      <c r="E796" s="1"/>
      <c r="F796" s="1"/>
      <c r="G796" s="1"/>
      <c r="H796" s="1"/>
    </row>
    <row r="797" spans="3:8" ht="12" customHeight="1">
      <c r="C797" s="1"/>
      <c r="D797" s="1"/>
      <c r="E797" s="1"/>
      <c r="F797" s="1"/>
      <c r="G797" s="1"/>
      <c r="H797" s="1"/>
    </row>
    <row r="798" spans="3:8" ht="12" customHeight="1">
      <c r="C798" s="1"/>
      <c r="D798" s="1"/>
      <c r="E798" s="1"/>
      <c r="F798" s="1"/>
      <c r="G798" s="1"/>
      <c r="H798" s="1"/>
    </row>
    <row r="799" spans="3:8" ht="12" customHeight="1">
      <c r="C799" s="1"/>
      <c r="D799" s="1"/>
      <c r="E799" s="1"/>
      <c r="F799" s="1"/>
      <c r="G799" s="1"/>
      <c r="H799" s="1"/>
    </row>
    <row r="800" spans="3:8" ht="12" customHeight="1">
      <c r="C800" s="1"/>
      <c r="D800" s="1"/>
      <c r="E800" s="1"/>
      <c r="F800" s="1"/>
      <c r="G800" s="1"/>
      <c r="H800" s="1"/>
    </row>
    <row r="801" spans="3:8" ht="12" customHeight="1">
      <c r="C801" s="1"/>
      <c r="D801" s="1"/>
      <c r="E801" s="1"/>
      <c r="F801" s="1"/>
      <c r="G801" s="1"/>
      <c r="H801" s="1"/>
    </row>
    <row r="802" spans="3:8" ht="12" customHeight="1">
      <c r="C802" s="1"/>
      <c r="D802" s="1"/>
      <c r="E802" s="1"/>
      <c r="F802" s="1"/>
      <c r="G802" s="1"/>
      <c r="H802" s="1"/>
    </row>
    <row r="803" spans="3:8" ht="12" customHeight="1">
      <c r="C803" s="1"/>
      <c r="D803" s="1"/>
      <c r="E803" s="1"/>
      <c r="F803" s="1"/>
      <c r="G803" s="1"/>
      <c r="H803" s="1"/>
    </row>
    <row r="804" spans="3:8" ht="12" customHeight="1">
      <c r="C804" s="1"/>
      <c r="D804" s="1"/>
      <c r="E804" s="1"/>
      <c r="F804" s="1"/>
      <c r="G804" s="1"/>
      <c r="H804" s="1"/>
    </row>
    <row r="805" spans="3:8" ht="12" customHeight="1">
      <c r="C805" s="1"/>
      <c r="D805" s="1"/>
      <c r="E805" s="1"/>
      <c r="F805" s="1"/>
      <c r="G805" s="1"/>
      <c r="H805" s="1"/>
    </row>
    <row r="806" spans="3:8" ht="12" customHeight="1">
      <c r="C806" s="1"/>
      <c r="D806" s="1"/>
      <c r="E806" s="1"/>
      <c r="F806" s="1"/>
      <c r="G806" s="1"/>
      <c r="H806" s="1"/>
    </row>
    <row r="807" spans="3:8" ht="12" customHeight="1">
      <c r="C807" s="1"/>
      <c r="D807" s="1"/>
      <c r="E807" s="1"/>
      <c r="F807" s="1"/>
      <c r="G807" s="1"/>
      <c r="H807" s="1"/>
    </row>
    <row r="808" spans="3:8" ht="12" customHeight="1">
      <c r="C808" s="1"/>
      <c r="D808" s="1"/>
      <c r="E808" s="1"/>
      <c r="F808" s="1"/>
      <c r="G808" s="1"/>
      <c r="H808" s="1"/>
    </row>
    <row r="809" spans="3:8" ht="12" customHeight="1">
      <c r="C809" s="1"/>
      <c r="D809" s="1"/>
      <c r="E809" s="1"/>
      <c r="F809" s="1"/>
      <c r="G809" s="1"/>
      <c r="H809" s="1"/>
    </row>
    <row r="810" spans="3:8" ht="12" customHeight="1">
      <c r="C810" s="1"/>
      <c r="D810" s="1"/>
      <c r="E810" s="1"/>
      <c r="F810" s="1"/>
      <c r="G810" s="1"/>
      <c r="H810" s="1"/>
    </row>
    <row r="811" spans="3:8" ht="12" customHeight="1">
      <c r="C811" s="1"/>
      <c r="D811" s="1"/>
      <c r="E811" s="1"/>
      <c r="F811" s="1"/>
      <c r="G811" s="1"/>
      <c r="H811" s="1"/>
    </row>
    <row r="812" spans="3:8" ht="12" customHeight="1">
      <c r="C812" s="1"/>
      <c r="D812" s="1"/>
      <c r="E812" s="1"/>
      <c r="F812" s="1"/>
      <c r="G812" s="1"/>
      <c r="H812" s="1"/>
    </row>
    <row r="813" spans="3:8" ht="12" customHeight="1">
      <c r="C813" s="1"/>
      <c r="D813" s="1"/>
      <c r="E813" s="1"/>
      <c r="F813" s="1"/>
      <c r="G813" s="1"/>
      <c r="H813" s="1"/>
    </row>
    <row r="814" spans="3:8" ht="12" customHeight="1">
      <c r="C814" s="1"/>
      <c r="D814" s="1"/>
      <c r="E814" s="1"/>
      <c r="F814" s="1"/>
      <c r="G814" s="1"/>
      <c r="H814" s="1"/>
    </row>
    <row r="815" spans="3:8" ht="12" customHeight="1">
      <c r="C815" s="1"/>
      <c r="D815" s="1"/>
      <c r="E815" s="1"/>
      <c r="F815" s="1"/>
      <c r="G815" s="1"/>
      <c r="H815" s="1"/>
    </row>
    <row r="816" spans="3:8" ht="12" customHeight="1">
      <c r="C816" s="1"/>
      <c r="D816" s="1"/>
      <c r="E816" s="1"/>
      <c r="F816" s="1"/>
      <c r="G816" s="1"/>
      <c r="H816" s="1"/>
    </row>
    <row r="817" spans="3:8" ht="12" customHeight="1">
      <c r="C817" s="1"/>
      <c r="D817" s="1"/>
      <c r="E817" s="1"/>
      <c r="F817" s="1"/>
      <c r="G817" s="1"/>
      <c r="H817" s="1"/>
    </row>
    <row r="818" spans="3:8" ht="12" customHeight="1">
      <c r="C818" s="1"/>
      <c r="D818" s="1"/>
      <c r="E818" s="1"/>
      <c r="F818" s="1"/>
      <c r="G818" s="1"/>
      <c r="H818" s="1"/>
    </row>
    <row r="819" spans="3:8" ht="12" customHeight="1">
      <c r="C819" s="1"/>
      <c r="D819" s="1"/>
      <c r="E819" s="1"/>
      <c r="F819" s="1"/>
      <c r="G819" s="1"/>
      <c r="H819" s="1"/>
    </row>
    <row r="820" spans="3:8" ht="12" customHeight="1">
      <c r="C820" s="1"/>
      <c r="D820" s="1"/>
      <c r="E820" s="1"/>
      <c r="F820" s="1"/>
      <c r="G820" s="1"/>
      <c r="H820" s="1"/>
    </row>
    <row r="821" spans="3:8" ht="12" customHeight="1">
      <c r="C821" s="1"/>
      <c r="D821" s="1"/>
      <c r="E821" s="1"/>
      <c r="F821" s="1"/>
      <c r="G821" s="1"/>
      <c r="H821" s="1"/>
    </row>
    <row r="822" spans="3:8" ht="12" customHeight="1">
      <c r="C822" s="1"/>
      <c r="D822" s="1"/>
      <c r="E822" s="1"/>
      <c r="F822" s="1"/>
      <c r="G822" s="1"/>
      <c r="H822" s="1"/>
    </row>
    <row r="823" spans="3:8" ht="12" customHeight="1">
      <c r="C823" s="1"/>
      <c r="D823" s="1"/>
      <c r="E823" s="1"/>
      <c r="F823" s="1"/>
      <c r="G823" s="1"/>
      <c r="H823" s="1"/>
    </row>
    <row r="824" spans="3:8" ht="12" customHeight="1">
      <c r="C824" s="1"/>
      <c r="D824" s="1"/>
      <c r="E824" s="1"/>
      <c r="F824" s="1"/>
      <c r="G824" s="1"/>
      <c r="H824" s="1"/>
    </row>
    <row r="825" spans="3:8" ht="12" customHeight="1">
      <c r="C825" s="1"/>
      <c r="D825" s="1"/>
      <c r="E825" s="1"/>
      <c r="F825" s="1"/>
      <c r="G825" s="1"/>
      <c r="H825" s="1"/>
    </row>
    <row r="826" spans="3:8" ht="12" customHeight="1">
      <c r="C826" s="1"/>
      <c r="D826" s="1"/>
      <c r="E826" s="1"/>
      <c r="F826" s="1"/>
      <c r="G826" s="1"/>
      <c r="H826" s="1"/>
    </row>
    <row r="827" spans="3:8" ht="12" customHeight="1">
      <c r="C827" s="1"/>
      <c r="D827" s="1"/>
      <c r="E827" s="1"/>
      <c r="F827" s="1"/>
      <c r="G827" s="1"/>
      <c r="H827" s="1"/>
    </row>
    <row r="828" spans="3:8" ht="12" customHeight="1">
      <c r="C828" s="1"/>
      <c r="D828" s="1"/>
      <c r="E828" s="1"/>
      <c r="F828" s="1"/>
      <c r="G828" s="1"/>
      <c r="H828" s="1"/>
    </row>
    <row r="829" spans="3:8" ht="12" customHeight="1">
      <c r="C829" s="1"/>
      <c r="D829" s="1"/>
      <c r="E829" s="1"/>
      <c r="F829" s="1"/>
      <c r="G829" s="1"/>
      <c r="H829" s="1"/>
    </row>
    <row r="830" spans="3:8" ht="12" customHeight="1">
      <c r="C830" s="1"/>
      <c r="D830" s="1"/>
      <c r="E830" s="1"/>
      <c r="F830" s="1"/>
      <c r="G830" s="1"/>
      <c r="H830" s="1"/>
    </row>
    <row r="831" spans="3:8" ht="12" customHeight="1">
      <c r="C831" s="1"/>
      <c r="D831" s="1"/>
      <c r="E831" s="1"/>
      <c r="F831" s="1"/>
      <c r="G831" s="1"/>
      <c r="H831" s="1"/>
    </row>
    <row r="832" spans="3:8" ht="12" customHeight="1">
      <c r="C832" s="1"/>
      <c r="D832" s="1"/>
      <c r="E832" s="1"/>
      <c r="F832" s="1"/>
      <c r="G832" s="1"/>
      <c r="H832" s="1"/>
    </row>
    <row r="833" spans="3:8" ht="12" customHeight="1">
      <c r="C833" s="1"/>
      <c r="D833" s="1"/>
      <c r="E833" s="1"/>
      <c r="F833" s="1"/>
      <c r="G833" s="1"/>
      <c r="H833" s="1"/>
    </row>
    <row r="834" spans="3:8" ht="12" customHeight="1">
      <c r="C834" s="1"/>
      <c r="D834" s="1"/>
      <c r="E834" s="1"/>
      <c r="F834" s="1"/>
      <c r="G834" s="1"/>
      <c r="H834" s="1"/>
    </row>
    <row r="835" spans="3:8" ht="12" customHeight="1">
      <c r="C835" s="1"/>
      <c r="D835" s="1"/>
      <c r="E835" s="1"/>
      <c r="F835" s="1"/>
      <c r="G835" s="1"/>
      <c r="H835" s="1"/>
    </row>
    <row r="836" spans="3:8" ht="12" customHeight="1">
      <c r="C836" s="1"/>
      <c r="D836" s="1"/>
      <c r="E836" s="1"/>
      <c r="F836" s="1"/>
      <c r="G836" s="1"/>
      <c r="H836" s="1"/>
    </row>
    <row r="837" spans="3:8" ht="12" customHeight="1">
      <c r="C837" s="1"/>
      <c r="D837" s="1"/>
      <c r="E837" s="1"/>
      <c r="F837" s="1"/>
      <c r="G837" s="1"/>
      <c r="H837" s="1"/>
    </row>
    <row r="838" spans="3:8" ht="12" customHeight="1">
      <c r="C838" s="1"/>
      <c r="D838" s="1"/>
      <c r="E838" s="1"/>
      <c r="F838" s="1"/>
      <c r="G838" s="1"/>
      <c r="H838" s="1"/>
    </row>
    <row r="839" spans="3:8" ht="12" customHeight="1">
      <c r="C839" s="1"/>
      <c r="D839" s="1"/>
      <c r="E839" s="1"/>
      <c r="F839" s="1"/>
      <c r="G839" s="1"/>
      <c r="H839" s="1"/>
    </row>
    <row r="840" spans="3:8" ht="12" customHeight="1">
      <c r="C840" s="1"/>
      <c r="D840" s="1"/>
      <c r="E840" s="1"/>
      <c r="F840" s="1"/>
      <c r="G840" s="1"/>
      <c r="H840" s="1"/>
    </row>
    <row r="841" spans="3:8" ht="12" customHeight="1">
      <c r="C841" s="1"/>
      <c r="D841" s="1"/>
      <c r="E841" s="1"/>
      <c r="F841" s="1"/>
      <c r="G841" s="1"/>
      <c r="H841" s="1"/>
    </row>
    <row r="842" spans="3:8" ht="12" customHeight="1">
      <c r="C842" s="1"/>
      <c r="D842" s="1"/>
      <c r="E842" s="1"/>
      <c r="F842" s="1"/>
      <c r="G842" s="1"/>
      <c r="H842" s="1"/>
    </row>
    <row r="843" spans="3:8" ht="12" customHeight="1">
      <c r="C843" s="1"/>
      <c r="D843" s="1"/>
      <c r="E843" s="1"/>
      <c r="F843" s="1"/>
      <c r="G843" s="1"/>
      <c r="H843" s="1"/>
    </row>
    <row r="844" spans="3:8" ht="12" customHeight="1">
      <c r="C844" s="1"/>
      <c r="D844" s="1"/>
      <c r="E844" s="1"/>
      <c r="F844" s="1"/>
      <c r="G844" s="1"/>
      <c r="H844" s="1"/>
    </row>
    <row r="845" spans="3:8" ht="12" customHeight="1">
      <c r="C845" s="1"/>
      <c r="D845" s="1"/>
      <c r="E845" s="1"/>
      <c r="F845" s="1"/>
      <c r="G845" s="1"/>
      <c r="H845" s="1"/>
    </row>
    <row r="846" spans="3:8" ht="12" customHeight="1">
      <c r="C846" s="1"/>
      <c r="D846" s="1"/>
      <c r="E846" s="1"/>
      <c r="F846" s="1"/>
      <c r="G846" s="1"/>
      <c r="H846" s="1"/>
    </row>
    <row r="847" spans="3:8" ht="12" customHeight="1">
      <c r="C847" s="1"/>
      <c r="D847" s="1"/>
      <c r="E847" s="1"/>
      <c r="F847" s="1"/>
      <c r="G847" s="1"/>
      <c r="H847" s="1"/>
    </row>
    <row r="848" spans="3:8" ht="12" customHeight="1">
      <c r="C848" s="1"/>
      <c r="D848" s="1"/>
      <c r="E848" s="1"/>
      <c r="F848" s="1"/>
      <c r="G848" s="1"/>
      <c r="H848" s="1"/>
    </row>
    <row r="849" spans="3:8" ht="12" customHeight="1">
      <c r="C849" s="1"/>
      <c r="D849" s="1"/>
      <c r="E849" s="1"/>
      <c r="F849" s="1"/>
      <c r="G849" s="1"/>
      <c r="H849" s="1"/>
    </row>
    <row r="850" spans="3:8" ht="12" customHeight="1">
      <c r="C850" s="1"/>
      <c r="D850" s="1"/>
      <c r="E850" s="1"/>
      <c r="F850" s="1"/>
      <c r="G850" s="1"/>
      <c r="H850" s="1"/>
    </row>
    <row r="851" spans="3:8" ht="12" customHeight="1">
      <c r="C851" s="1"/>
      <c r="D851" s="1"/>
      <c r="E851" s="1"/>
      <c r="F851" s="1"/>
      <c r="G851" s="1"/>
      <c r="H851" s="1"/>
    </row>
    <row r="852" spans="3:8" ht="12" customHeight="1">
      <c r="C852" s="1"/>
      <c r="D852" s="1"/>
      <c r="E852" s="1"/>
      <c r="F852" s="1"/>
      <c r="G852" s="1"/>
      <c r="H852" s="1"/>
    </row>
    <row r="853" spans="3:8" ht="12" customHeight="1">
      <c r="C853" s="1"/>
      <c r="D853" s="1"/>
      <c r="E853" s="1"/>
      <c r="F853" s="1"/>
      <c r="G853" s="1"/>
      <c r="H853" s="1"/>
    </row>
    <row r="854" spans="3:8" ht="12" customHeight="1">
      <c r="C854" s="1"/>
      <c r="D854" s="1"/>
      <c r="E854" s="1"/>
      <c r="F854" s="1"/>
      <c r="G854" s="1"/>
      <c r="H854" s="1"/>
    </row>
    <row r="855" spans="3:8" ht="12" customHeight="1">
      <c r="C855" s="1"/>
      <c r="D855" s="1"/>
      <c r="E855" s="1"/>
      <c r="F855" s="1"/>
      <c r="G855" s="1"/>
      <c r="H855" s="1"/>
    </row>
    <row r="856" spans="3:8" ht="12" customHeight="1">
      <c r="C856" s="1"/>
      <c r="D856" s="1"/>
      <c r="E856" s="1"/>
      <c r="F856" s="1"/>
      <c r="G856" s="1"/>
      <c r="H856" s="1"/>
    </row>
    <row r="857" spans="3:8" ht="12" customHeight="1">
      <c r="C857" s="1"/>
      <c r="D857" s="1"/>
      <c r="E857" s="1"/>
      <c r="F857" s="1"/>
      <c r="G857" s="1"/>
      <c r="H857" s="1"/>
    </row>
    <row r="858" spans="3:8" ht="12" customHeight="1">
      <c r="C858" s="1"/>
      <c r="D858" s="1"/>
      <c r="E858" s="1"/>
      <c r="F858" s="1"/>
      <c r="G858" s="1"/>
      <c r="H858" s="1"/>
    </row>
    <row r="859" spans="3:8" ht="12" customHeight="1">
      <c r="C859" s="1"/>
      <c r="D859" s="1"/>
      <c r="E859" s="1"/>
      <c r="F859" s="1"/>
      <c r="G859" s="1"/>
      <c r="H859" s="1"/>
    </row>
    <row r="860" spans="3:8" ht="12" customHeight="1">
      <c r="C860" s="1"/>
      <c r="D860" s="1"/>
      <c r="E860" s="1"/>
      <c r="F860" s="1"/>
      <c r="G860" s="1"/>
      <c r="H860" s="1"/>
    </row>
    <row r="861" spans="3:8" ht="12" customHeight="1">
      <c r="C861" s="1"/>
      <c r="D861" s="1"/>
      <c r="E861" s="1"/>
      <c r="F861" s="1"/>
      <c r="G861" s="1"/>
      <c r="H861" s="1"/>
    </row>
    <row r="862" spans="3:8" ht="12" customHeight="1">
      <c r="C862" s="1"/>
      <c r="D862" s="1"/>
      <c r="E862" s="1"/>
      <c r="F862" s="1"/>
      <c r="G862" s="1"/>
      <c r="H862" s="1"/>
    </row>
    <row r="863" spans="3:8" ht="12" customHeight="1">
      <c r="C863" s="1"/>
      <c r="D863" s="1"/>
      <c r="E863" s="1"/>
      <c r="F863" s="1"/>
      <c r="G863" s="1"/>
      <c r="H863" s="1"/>
    </row>
    <row r="864" spans="3:8" ht="12" customHeight="1">
      <c r="C864" s="1"/>
      <c r="D864" s="1"/>
      <c r="E864" s="1"/>
      <c r="F864" s="1"/>
      <c r="G864" s="1"/>
      <c r="H864" s="1"/>
    </row>
    <row r="865" spans="3:8" ht="12" customHeight="1">
      <c r="C865" s="1"/>
      <c r="D865" s="1"/>
      <c r="E865" s="1"/>
      <c r="F865" s="1"/>
      <c r="G865" s="1"/>
      <c r="H865" s="1"/>
    </row>
    <row r="866" spans="3:8" ht="12" customHeight="1">
      <c r="C866" s="1"/>
      <c r="D866" s="1"/>
      <c r="E866" s="1"/>
      <c r="F866" s="1"/>
      <c r="G866" s="1"/>
      <c r="H866" s="1"/>
    </row>
    <row r="867" spans="3:8" ht="12" customHeight="1">
      <c r="C867" s="1"/>
      <c r="D867" s="1"/>
      <c r="E867" s="1"/>
      <c r="F867" s="1"/>
      <c r="G867" s="1"/>
      <c r="H867" s="1"/>
    </row>
    <row r="868" spans="3:8" ht="12" customHeight="1">
      <c r="C868" s="1"/>
      <c r="D868" s="1"/>
      <c r="E868" s="1"/>
      <c r="F868" s="1"/>
      <c r="G868" s="1"/>
      <c r="H868" s="1"/>
    </row>
    <row r="869" spans="3:8" ht="12" customHeight="1">
      <c r="C869" s="1"/>
      <c r="D869" s="1"/>
      <c r="E869" s="1"/>
      <c r="F869" s="1"/>
      <c r="G869" s="1"/>
      <c r="H869" s="1"/>
    </row>
    <row r="870" spans="3:8" ht="12" customHeight="1">
      <c r="C870" s="1"/>
      <c r="D870" s="1"/>
      <c r="E870" s="1"/>
      <c r="F870" s="1"/>
      <c r="G870" s="1"/>
      <c r="H870" s="1"/>
    </row>
    <row r="871" spans="3:8" ht="12" customHeight="1">
      <c r="C871" s="1"/>
      <c r="D871" s="1"/>
      <c r="E871" s="1"/>
      <c r="F871" s="1"/>
      <c r="G871" s="1"/>
      <c r="H871" s="1"/>
    </row>
    <row r="872" spans="3:8" ht="12" customHeight="1">
      <c r="C872" s="1"/>
      <c r="D872" s="1"/>
      <c r="E872" s="1"/>
      <c r="F872" s="1"/>
      <c r="G872" s="1"/>
      <c r="H872" s="1"/>
    </row>
    <row r="873" spans="3:8" ht="12" customHeight="1">
      <c r="C873" s="1"/>
      <c r="D873" s="1"/>
      <c r="E873" s="1"/>
      <c r="F873" s="1"/>
      <c r="G873" s="1"/>
      <c r="H873" s="1"/>
    </row>
    <row r="874" spans="3:8" ht="12" customHeight="1">
      <c r="C874" s="1"/>
      <c r="D874" s="1"/>
      <c r="E874" s="1"/>
      <c r="F874" s="1"/>
      <c r="G874" s="1"/>
      <c r="H874" s="1"/>
    </row>
    <row r="875" spans="3:8" ht="12" customHeight="1">
      <c r="C875" s="1"/>
      <c r="D875" s="1"/>
      <c r="E875" s="1"/>
      <c r="F875" s="1"/>
      <c r="G875" s="1"/>
      <c r="H875" s="1"/>
    </row>
    <row r="876" spans="3:8" ht="12" customHeight="1">
      <c r="C876" s="1"/>
      <c r="D876" s="1"/>
      <c r="E876" s="1"/>
      <c r="F876" s="1"/>
      <c r="G876" s="1"/>
      <c r="H876" s="1"/>
    </row>
    <row r="877" spans="3:8" ht="12" customHeight="1">
      <c r="C877" s="1"/>
      <c r="D877" s="1"/>
      <c r="E877" s="1"/>
      <c r="F877" s="1"/>
      <c r="G877" s="1"/>
      <c r="H877" s="1"/>
    </row>
    <row r="878" spans="3:8" ht="12" customHeight="1">
      <c r="C878" s="1"/>
      <c r="D878" s="1"/>
      <c r="E878" s="1"/>
      <c r="F878" s="1"/>
      <c r="G878" s="1"/>
      <c r="H878" s="1"/>
    </row>
    <row r="879" spans="3:8" ht="12" customHeight="1">
      <c r="C879" s="1"/>
      <c r="D879" s="1"/>
      <c r="E879" s="1"/>
      <c r="F879" s="1"/>
      <c r="G879" s="1"/>
      <c r="H879" s="1"/>
    </row>
    <row r="880" spans="3:8" ht="12" customHeight="1">
      <c r="C880" s="1"/>
      <c r="D880" s="1"/>
      <c r="E880" s="1"/>
      <c r="F880" s="1"/>
      <c r="G880" s="1"/>
      <c r="H880" s="1"/>
    </row>
    <row r="881" spans="3:8" ht="12" customHeight="1">
      <c r="C881" s="1"/>
      <c r="D881" s="1"/>
      <c r="E881" s="1"/>
      <c r="F881" s="1"/>
      <c r="G881" s="1"/>
      <c r="H881" s="1"/>
    </row>
    <row r="882" spans="3:8" ht="12" customHeight="1">
      <c r="C882" s="1"/>
      <c r="D882" s="1"/>
      <c r="E882" s="1"/>
      <c r="F882" s="1"/>
      <c r="G882" s="1"/>
      <c r="H882" s="1"/>
    </row>
    <row r="883" spans="3:8" ht="12" customHeight="1">
      <c r="C883" s="1"/>
      <c r="D883" s="1"/>
      <c r="E883" s="1"/>
      <c r="F883" s="1"/>
      <c r="G883" s="1"/>
      <c r="H883" s="1"/>
    </row>
    <row r="884" spans="3:8" ht="12" customHeight="1">
      <c r="C884" s="1"/>
      <c r="D884" s="1"/>
      <c r="E884" s="1"/>
      <c r="F884" s="1"/>
      <c r="G884" s="1"/>
      <c r="H884" s="1"/>
    </row>
    <row r="885" spans="3:8" ht="12" customHeight="1">
      <c r="C885" s="1"/>
      <c r="D885" s="1"/>
      <c r="E885" s="1"/>
      <c r="F885" s="1"/>
      <c r="G885" s="1"/>
      <c r="H885" s="1"/>
    </row>
    <row r="886" spans="3:8" ht="12" customHeight="1">
      <c r="C886" s="1"/>
      <c r="D886" s="1"/>
      <c r="E886" s="1"/>
      <c r="F886" s="1"/>
      <c r="G886" s="1"/>
      <c r="H886" s="1"/>
    </row>
    <row r="887" spans="3:8" ht="12" customHeight="1">
      <c r="C887" s="1"/>
      <c r="D887" s="1"/>
      <c r="E887" s="1"/>
      <c r="F887" s="1"/>
      <c r="G887" s="1"/>
      <c r="H887" s="1"/>
    </row>
    <row r="888" spans="3:8" ht="12" customHeight="1">
      <c r="C888" s="1"/>
      <c r="D888" s="1"/>
      <c r="E888" s="1"/>
      <c r="F888" s="1"/>
      <c r="G888" s="1"/>
      <c r="H888" s="1"/>
    </row>
    <row r="889" spans="3:8" ht="12" customHeight="1">
      <c r="C889" s="1"/>
      <c r="D889" s="1"/>
      <c r="E889" s="1"/>
      <c r="F889" s="1"/>
      <c r="G889" s="1"/>
      <c r="H889" s="1"/>
    </row>
    <row r="890" spans="3:8" ht="12" customHeight="1">
      <c r="C890" s="1"/>
      <c r="D890" s="1"/>
      <c r="E890" s="1"/>
      <c r="F890" s="1"/>
      <c r="G890" s="1"/>
      <c r="H890" s="1"/>
    </row>
    <row r="891" spans="3:8" ht="12" customHeight="1">
      <c r="C891" s="1"/>
      <c r="D891" s="1"/>
      <c r="E891" s="1"/>
      <c r="F891" s="1"/>
      <c r="G891" s="1"/>
      <c r="H891" s="1"/>
    </row>
    <row r="892" spans="3:8" ht="12" customHeight="1">
      <c r="C892" s="1"/>
      <c r="D892" s="1"/>
      <c r="E892" s="1"/>
      <c r="F892" s="1"/>
      <c r="G892" s="1"/>
      <c r="H892" s="1"/>
    </row>
    <row r="893" spans="3:8" ht="12" customHeight="1">
      <c r="C893" s="1"/>
      <c r="D893" s="1"/>
      <c r="E893" s="1"/>
      <c r="F893" s="1"/>
      <c r="G893" s="1"/>
      <c r="H893" s="1"/>
    </row>
    <row r="894" spans="3:8" ht="12" customHeight="1">
      <c r="C894" s="1"/>
      <c r="D894" s="1"/>
      <c r="E894" s="1"/>
      <c r="F894" s="1"/>
      <c r="G894" s="1"/>
      <c r="H894" s="1"/>
    </row>
    <row r="895" spans="3:8" ht="12" customHeight="1">
      <c r="C895" s="1"/>
      <c r="D895" s="1"/>
      <c r="E895" s="1"/>
      <c r="F895" s="1"/>
      <c r="G895" s="1"/>
      <c r="H895" s="1"/>
    </row>
    <row r="896" spans="3:8" ht="12" customHeight="1">
      <c r="C896" s="1"/>
      <c r="D896" s="1"/>
      <c r="E896" s="1"/>
      <c r="F896" s="1"/>
      <c r="G896" s="1"/>
      <c r="H896" s="1"/>
    </row>
    <row r="897" spans="3:8" ht="12" customHeight="1">
      <c r="C897" s="1"/>
      <c r="D897" s="1"/>
      <c r="E897" s="1"/>
      <c r="F897" s="1"/>
      <c r="G897" s="1"/>
      <c r="H897" s="1"/>
    </row>
    <row r="898" spans="3:8" ht="12" customHeight="1">
      <c r="C898" s="1"/>
      <c r="D898" s="1"/>
      <c r="E898" s="1"/>
      <c r="F898" s="1"/>
      <c r="G898" s="1"/>
      <c r="H898" s="1"/>
    </row>
    <row r="899" spans="3:8" ht="12" customHeight="1">
      <c r="C899" s="1"/>
      <c r="D899" s="1"/>
      <c r="E899" s="1"/>
      <c r="F899" s="1"/>
      <c r="G899" s="1"/>
      <c r="H899" s="1"/>
    </row>
    <row r="900" spans="3:8" ht="12" customHeight="1">
      <c r="C900" s="1"/>
      <c r="D900" s="1"/>
      <c r="E900" s="1"/>
      <c r="F900" s="1"/>
      <c r="G900" s="1"/>
      <c r="H900" s="1"/>
    </row>
    <row r="901" spans="3:8" ht="12" customHeight="1">
      <c r="C901" s="1"/>
      <c r="D901" s="1"/>
      <c r="E901" s="1"/>
      <c r="F901" s="1"/>
      <c r="G901" s="1"/>
      <c r="H901" s="1"/>
    </row>
    <row r="902" spans="3:8" ht="12" customHeight="1">
      <c r="C902" s="1"/>
      <c r="D902" s="1"/>
      <c r="E902" s="1"/>
      <c r="F902" s="1"/>
      <c r="G902" s="1"/>
      <c r="H902" s="1"/>
    </row>
    <row r="903" spans="3:8" ht="12" customHeight="1">
      <c r="C903" s="1"/>
      <c r="D903" s="1"/>
      <c r="E903" s="1"/>
      <c r="F903" s="1"/>
      <c r="G903" s="1"/>
      <c r="H903" s="1"/>
    </row>
    <row r="904" spans="3:8" ht="12" customHeight="1">
      <c r="C904" s="1"/>
      <c r="D904" s="1"/>
      <c r="E904" s="1"/>
      <c r="F904" s="1"/>
      <c r="G904" s="1"/>
      <c r="H904" s="1"/>
    </row>
    <row r="905" spans="3:8" ht="12" customHeight="1">
      <c r="C905" s="1"/>
      <c r="D905" s="1"/>
      <c r="E905" s="1"/>
      <c r="F905" s="1"/>
      <c r="G905" s="1"/>
      <c r="H905" s="1"/>
    </row>
    <row r="906" spans="3:8" ht="12" customHeight="1">
      <c r="C906" s="1"/>
      <c r="D906" s="1"/>
      <c r="E906" s="1"/>
      <c r="F906" s="1"/>
      <c r="G906" s="1"/>
      <c r="H906" s="1"/>
    </row>
    <row r="907" spans="3:8" ht="12" customHeight="1">
      <c r="C907" s="1"/>
      <c r="D907" s="1"/>
      <c r="E907" s="1"/>
      <c r="F907" s="1"/>
      <c r="G907" s="1"/>
      <c r="H907" s="1"/>
    </row>
    <row r="908" spans="3:8" ht="12" customHeight="1">
      <c r="C908" s="1"/>
      <c r="D908" s="1"/>
      <c r="E908" s="1"/>
      <c r="F908" s="1"/>
      <c r="G908" s="1"/>
      <c r="H908" s="1"/>
    </row>
    <row r="909" spans="3:8" ht="12" customHeight="1">
      <c r="C909" s="1"/>
      <c r="D909" s="1"/>
      <c r="E909" s="1"/>
      <c r="F909" s="1"/>
      <c r="G909" s="1"/>
      <c r="H909" s="1"/>
    </row>
    <row r="910" spans="3:8" ht="12" customHeight="1">
      <c r="C910" s="1"/>
      <c r="D910" s="1"/>
      <c r="E910" s="1"/>
      <c r="F910" s="1"/>
      <c r="G910" s="1"/>
      <c r="H910" s="1"/>
    </row>
    <row r="911" spans="3:8" ht="12" customHeight="1">
      <c r="C911" s="1"/>
      <c r="D911" s="1"/>
      <c r="E911" s="1"/>
      <c r="F911" s="1"/>
      <c r="G911" s="1"/>
      <c r="H911" s="1"/>
    </row>
    <row r="912" spans="3:8" ht="12" customHeight="1">
      <c r="C912" s="1"/>
      <c r="D912" s="1"/>
      <c r="E912" s="1"/>
      <c r="F912" s="1"/>
      <c r="G912" s="1"/>
      <c r="H912" s="1"/>
    </row>
    <row r="913" spans="3:8" ht="12" customHeight="1">
      <c r="C913" s="1"/>
      <c r="D913" s="1"/>
      <c r="E913" s="1"/>
      <c r="F913" s="1"/>
      <c r="G913" s="1"/>
      <c r="H913" s="1"/>
    </row>
    <row r="914" spans="3:8" ht="12" customHeight="1">
      <c r="C914" s="1"/>
      <c r="D914" s="1"/>
      <c r="E914" s="1"/>
      <c r="F914" s="1"/>
      <c r="G914" s="1"/>
      <c r="H914" s="1"/>
    </row>
    <row r="915" spans="3:8" ht="12" customHeight="1">
      <c r="C915" s="1"/>
      <c r="D915" s="1"/>
      <c r="E915" s="1"/>
      <c r="F915" s="1"/>
      <c r="G915" s="1"/>
      <c r="H915" s="1"/>
    </row>
    <row r="916" spans="3:8" ht="12" customHeight="1">
      <c r="C916" s="1"/>
      <c r="D916" s="1"/>
      <c r="E916" s="1"/>
      <c r="F916" s="1"/>
      <c r="G916" s="1"/>
      <c r="H916" s="1"/>
    </row>
    <row r="917" spans="3:8" ht="12" customHeight="1">
      <c r="C917" s="1"/>
      <c r="D917" s="1"/>
      <c r="E917" s="1"/>
      <c r="F917" s="1"/>
      <c r="G917" s="1"/>
      <c r="H917" s="1"/>
    </row>
    <row r="918" spans="3:8" ht="12" customHeight="1">
      <c r="C918" s="1"/>
      <c r="D918" s="1"/>
      <c r="E918" s="1"/>
      <c r="F918" s="1"/>
      <c r="G918" s="1"/>
      <c r="H918" s="1"/>
    </row>
    <row r="919" spans="3:8" ht="12" customHeight="1">
      <c r="C919" s="1"/>
      <c r="D919" s="1"/>
      <c r="E919" s="1"/>
      <c r="F919" s="1"/>
      <c r="G919" s="1"/>
      <c r="H919" s="1"/>
    </row>
    <row r="920" spans="3:8" ht="12" customHeight="1">
      <c r="C920" s="1"/>
      <c r="D920" s="1"/>
      <c r="E920" s="1"/>
      <c r="F920" s="1"/>
      <c r="G920" s="1"/>
      <c r="H920" s="1"/>
    </row>
    <row r="921" spans="3:8" ht="12" customHeight="1">
      <c r="C921" s="1"/>
      <c r="D921" s="1"/>
      <c r="E921" s="1"/>
      <c r="F921" s="1"/>
      <c r="G921" s="1"/>
      <c r="H921" s="1"/>
    </row>
    <row r="922" spans="3:8" ht="12" customHeight="1">
      <c r="C922" s="1"/>
      <c r="D922" s="1"/>
      <c r="E922" s="1"/>
      <c r="F922" s="1"/>
      <c r="G922" s="1"/>
      <c r="H922" s="1"/>
    </row>
    <row r="923" spans="3:8" ht="12" customHeight="1">
      <c r="C923" s="1"/>
      <c r="D923" s="1"/>
      <c r="E923" s="1"/>
      <c r="F923" s="1"/>
      <c r="G923" s="1"/>
      <c r="H923" s="1"/>
    </row>
    <row r="924" spans="3:8" ht="12" customHeight="1">
      <c r="C924" s="1"/>
      <c r="D924" s="1"/>
      <c r="E924" s="1"/>
      <c r="F924" s="1"/>
      <c r="G924" s="1"/>
      <c r="H924" s="1"/>
    </row>
    <row r="925" spans="3:8" ht="12" customHeight="1">
      <c r="C925" s="1"/>
      <c r="D925" s="1"/>
      <c r="E925" s="1"/>
      <c r="F925" s="1"/>
      <c r="G925" s="1"/>
      <c r="H925" s="1"/>
    </row>
    <row r="926" spans="3:8" ht="12" customHeight="1">
      <c r="C926" s="1"/>
      <c r="D926" s="1"/>
      <c r="E926" s="1"/>
      <c r="F926" s="1"/>
      <c r="G926" s="1"/>
      <c r="H926" s="1"/>
    </row>
    <row r="927" spans="3:8" ht="12" customHeight="1">
      <c r="C927" s="1"/>
      <c r="D927" s="1"/>
      <c r="E927" s="1"/>
      <c r="F927" s="1"/>
      <c r="G927" s="1"/>
      <c r="H927" s="1"/>
    </row>
    <row r="928" spans="3:8" ht="12" customHeight="1">
      <c r="C928" s="1"/>
      <c r="D928" s="1"/>
      <c r="E928" s="1"/>
      <c r="F928" s="1"/>
      <c r="G928" s="1"/>
      <c r="H928" s="1"/>
    </row>
    <row r="929" spans="3:8" ht="12" customHeight="1">
      <c r="C929" s="1"/>
      <c r="D929" s="1"/>
      <c r="E929" s="1"/>
      <c r="F929" s="1"/>
      <c r="G929" s="1"/>
      <c r="H929" s="1"/>
    </row>
    <row r="930" spans="3:8" ht="12" customHeight="1">
      <c r="C930" s="1"/>
      <c r="D930" s="1"/>
      <c r="E930" s="1"/>
      <c r="F930" s="1"/>
      <c r="G930" s="1"/>
      <c r="H930" s="1"/>
    </row>
    <row r="931" spans="3:8" ht="12" customHeight="1">
      <c r="C931" s="1"/>
      <c r="D931" s="1"/>
      <c r="E931" s="1"/>
      <c r="F931" s="1"/>
      <c r="G931" s="1"/>
      <c r="H931" s="1"/>
    </row>
    <row r="932" spans="3:8" ht="12" customHeight="1">
      <c r="C932" s="1"/>
      <c r="D932" s="1"/>
      <c r="E932" s="1"/>
      <c r="F932" s="1"/>
      <c r="G932" s="1"/>
      <c r="H932" s="1"/>
    </row>
    <row r="933" spans="3:8" ht="12" customHeight="1">
      <c r="C933" s="1"/>
      <c r="D933" s="1"/>
      <c r="E933" s="1"/>
      <c r="F933" s="1"/>
      <c r="G933" s="1"/>
      <c r="H933" s="1"/>
    </row>
    <row r="934" spans="3:8" ht="12" customHeight="1">
      <c r="C934" s="1"/>
      <c r="D934" s="1"/>
      <c r="E934" s="1"/>
      <c r="F934" s="1"/>
      <c r="G934" s="1"/>
      <c r="H934" s="1"/>
    </row>
    <row r="935" spans="3:8" ht="12" customHeight="1">
      <c r="C935" s="1"/>
      <c r="D935" s="1"/>
      <c r="E935" s="1"/>
      <c r="F935" s="1"/>
      <c r="G935" s="1"/>
      <c r="H935" s="1"/>
    </row>
    <row r="936" spans="3:8" ht="12" customHeight="1">
      <c r="C936" s="1"/>
      <c r="D936" s="1"/>
      <c r="E936" s="1"/>
      <c r="F936" s="1"/>
      <c r="G936" s="1"/>
      <c r="H936" s="1"/>
    </row>
    <row r="937" spans="3:8" ht="12" customHeight="1">
      <c r="C937" s="1"/>
      <c r="D937" s="1"/>
      <c r="E937" s="1"/>
      <c r="F937" s="1"/>
      <c r="G937" s="1"/>
      <c r="H937" s="1"/>
    </row>
    <row r="938" spans="3:8" ht="12" customHeight="1">
      <c r="C938" s="1"/>
      <c r="D938" s="1"/>
      <c r="E938" s="1"/>
      <c r="F938" s="1"/>
      <c r="G938" s="1"/>
      <c r="H938" s="1"/>
    </row>
    <row r="939" spans="3:8" ht="12" customHeight="1">
      <c r="C939" s="1"/>
      <c r="D939" s="1"/>
      <c r="E939" s="1"/>
      <c r="F939" s="1"/>
      <c r="G939" s="1"/>
      <c r="H939" s="1"/>
    </row>
    <row r="940" spans="3:8" ht="12" customHeight="1">
      <c r="C940" s="1"/>
      <c r="D940" s="1"/>
      <c r="E940" s="1"/>
      <c r="F940" s="1"/>
      <c r="G940" s="1"/>
      <c r="H940" s="1"/>
    </row>
    <row r="941" spans="3:8" ht="12" customHeight="1">
      <c r="C941" s="1"/>
      <c r="D941" s="1"/>
      <c r="E941" s="1"/>
      <c r="F941" s="1"/>
      <c r="G941" s="1"/>
      <c r="H941" s="1"/>
    </row>
    <row r="942" spans="3:8" ht="12" customHeight="1">
      <c r="C942" s="1"/>
      <c r="D942" s="1"/>
      <c r="E942" s="1"/>
      <c r="F942" s="1"/>
      <c r="G942" s="1"/>
      <c r="H942" s="1"/>
    </row>
    <row r="943" spans="3:8" ht="12" customHeight="1">
      <c r="C943" s="1"/>
      <c r="D943" s="1"/>
      <c r="E943" s="1"/>
      <c r="F943" s="1"/>
      <c r="G943" s="1"/>
      <c r="H943" s="1"/>
    </row>
    <row r="944" spans="3:8" ht="12" customHeight="1">
      <c r="C944" s="1"/>
      <c r="D944" s="1"/>
      <c r="E944" s="1"/>
      <c r="F944" s="1"/>
      <c r="G944" s="1"/>
      <c r="H944" s="1"/>
    </row>
    <row r="945" spans="3:8" ht="12" customHeight="1">
      <c r="C945" s="1"/>
      <c r="D945" s="1"/>
      <c r="E945" s="1"/>
      <c r="F945" s="1"/>
      <c r="G945" s="1"/>
      <c r="H945" s="1"/>
    </row>
    <row r="946" spans="3:8" ht="12" customHeight="1">
      <c r="C946" s="1"/>
      <c r="D946" s="1"/>
      <c r="E946" s="1"/>
      <c r="F946" s="1"/>
      <c r="G946" s="1"/>
      <c r="H946" s="1"/>
    </row>
    <row r="947" spans="3:8" ht="12" customHeight="1">
      <c r="C947" s="1"/>
      <c r="D947" s="1"/>
      <c r="E947" s="1"/>
      <c r="F947" s="1"/>
      <c r="G947" s="1"/>
      <c r="H947" s="1"/>
    </row>
    <row r="948" spans="3:8" ht="12" customHeight="1">
      <c r="C948" s="1"/>
      <c r="D948" s="1"/>
      <c r="E948" s="1"/>
      <c r="F948" s="1"/>
      <c r="G948" s="1"/>
      <c r="H948" s="1"/>
    </row>
    <row r="949" spans="3:8" ht="12" customHeight="1">
      <c r="C949" s="1"/>
      <c r="D949" s="1"/>
      <c r="E949" s="1"/>
      <c r="F949" s="1"/>
      <c r="G949" s="1"/>
      <c r="H949" s="1"/>
    </row>
    <row r="950" spans="3:8" ht="12" customHeight="1">
      <c r="C950" s="1"/>
      <c r="D950" s="1"/>
      <c r="E950" s="1"/>
      <c r="F950" s="1"/>
      <c r="G950" s="1"/>
      <c r="H950" s="1"/>
    </row>
    <row r="951" spans="3:8" ht="12" customHeight="1">
      <c r="C951" s="1"/>
      <c r="D951" s="1"/>
      <c r="E951" s="1"/>
      <c r="F951" s="1"/>
      <c r="G951" s="1"/>
      <c r="H951" s="1"/>
    </row>
    <row r="952" spans="3:8" ht="12" customHeight="1">
      <c r="C952" s="1"/>
      <c r="D952" s="1"/>
      <c r="E952" s="1"/>
      <c r="F952" s="1"/>
      <c r="G952" s="1"/>
      <c r="H952" s="1"/>
    </row>
    <row r="953" spans="3:8" ht="12" customHeight="1">
      <c r="C953" s="1"/>
      <c r="D953" s="1"/>
      <c r="E953" s="1"/>
      <c r="F953" s="1"/>
      <c r="G953" s="1"/>
      <c r="H953" s="1"/>
    </row>
    <row r="954" spans="3:8" ht="12" customHeight="1">
      <c r="C954" s="1"/>
      <c r="D954" s="1"/>
      <c r="E954" s="1"/>
      <c r="F954" s="1"/>
      <c r="G954" s="1"/>
      <c r="H954" s="1"/>
    </row>
    <row r="955" spans="3:8" ht="12" customHeight="1">
      <c r="C955" s="1"/>
      <c r="D955" s="1"/>
      <c r="E955" s="1"/>
      <c r="F955" s="1"/>
      <c r="G955" s="1"/>
      <c r="H955" s="1"/>
    </row>
    <row r="956" spans="3:8" ht="12" customHeight="1">
      <c r="C956" s="1"/>
      <c r="D956" s="1"/>
      <c r="E956" s="1"/>
      <c r="F956" s="1"/>
      <c r="G956" s="1"/>
      <c r="H956" s="1"/>
    </row>
    <row r="957" spans="3:8" ht="12" customHeight="1">
      <c r="C957" s="1"/>
      <c r="D957" s="1"/>
      <c r="E957" s="1"/>
      <c r="F957" s="1"/>
      <c r="G957" s="1"/>
      <c r="H957" s="1"/>
    </row>
    <row r="958" spans="3:8" ht="12" customHeight="1">
      <c r="C958" s="1"/>
      <c r="D958" s="1"/>
      <c r="E958" s="1"/>
      <c r="F958" s="1"/>
      <c r="G958" s="1"/>
      <c r="H958" s="1"/>
    </row>
    <row r="959" spans="3:8" ht="12" customHeight="1">
      <c r="C959" s="1"/>
      <c r="D959" s="1"/>
      <c r="E959" s="1"/>
      <c r="F959" s="1"/>
      <c r="G959" s="1"/>
      <c r="H959" s="1"/>
    </row>
    <row r="960" spans="3:8" ht="12" customHeight="1">
      <c r="C960" s="1"/>
      <c r="D960" s="1"/>
      <c r="E960" s="1"/>
      <c r="F960" s="1"/>
      <c r="G960" s="1"/>
      <c r="H960" s="1"/>
    </row>
    <row r="961" spans="3:8" ht="12" customHeight="1">
      <c r="C961" s="1"/>
      <c r="D961" s="1"/>
      <c r="E961" s="1"/>
      <c r="F961" s="1"/>
      <c r="G961" s="1"/>
      <c r="H961" s="1"/>
    </row>
    <row r="962" spans="3:8" ht="12" customHeight="1">
      <c r="C962" s="1"/>
      <c r="D962" s="1"/>
      <c r="E962" s="1"/>
      <c r="F962" s="1"/>
      <c r="G962" s="1"/>
      <c r="H962" s="1"/>
    </row>
    <row r="963" spans="3:8" ht="12" customHeight="1">
      <c r="C963" s="1"/>
      <c r="D963" s="1"/>
      <c r="E963" s="1"/>
      <c r="F963" s="1"/>
      <c r="G963" s="1"/>
      <c r="H963" s="1"/>
    </row>
    <row r="964" spans="3:8" ht="12" customHeight="1">
      <c r="C964" s="1"/>
      <c r="D964" s="1"/>
      <c r="E964" s="1"/>
      <c r="F964" s="1"/>
      <c r="G964" s="1"/>
      <c r="H964" s="1"/>
    </row>
    <row r="965" spans="3:8" ht="12" customHeight="1">
      <c r="C965" s="1"/>
      <c r="D965" s="1"/>
      <c r="E965" s="1"/>
      <c r="F965" s="1"/>
      <c r="G965" s="1"/>
      <c r="H965" s="1"/>
    </row>
    <row r="966" spans="3:8" ht="12" customHeight="1">
      <c r="C966" s="1"/>
      <c r="D966" s="1"/>
      <c r="E966" s="1"/>
      <c r="F966" s="1"/>
      <c r="G966" s="1"/>
      <c r="H966" s="1"/>
    </row>
    <row r="967" spans="3:8" ht="12" customHeight="1">
      <c r="C967" s="1"/>
      <c r="D967" s="1"/>
      <c r="E967" s="1"/>
      <c r="F967" s="1"/>
      <c r="G967" s="1"/>
      <c r="H967" s="1"/>
    </row>
    <row r="968" spans="3:8" ht="12" customHeight="1">
      <c r="C968" s="1"/>
      <c r="D968" s="1"/>
      <c r="E968" s="1"/>
      <c r="F968" s="1"/>
      <c r="G968" s="1"/>
      <c r="H968" s="1"/>
    </row>
    <row r="969" spans="3:8" ht="12" customHeight="1">
      <c r="C969" s="1"/>
      <c r="D969" s="1"/>
      <c r="E969" s="1"/>
      <c r="F969" s="1"/>
      <c r="G969" s="1"/>
      <c r="H969" s="1"/>
    </row>
    <row r="970" spans="3:8" ht="12" customHeight="1">
      <c r="C970" s="1"/>
      <c r="D970" s="1"/>
      <c r="E970" s="1"/>
      <c r="F970" s="1"/>
      <c r="G970" s="1"/>
      <c r="H970" s="1"/>
    </row>
    <row r="971" spans="3:8" ht="12" customHeight="1">
      <c r="C971" s="1"/>
      <c r="D971" s="1"/>
      <c r="E971" s="1"/>
      <c r="F971" s="1"/>
      <c r="G971" s="1"/>
      <c r="H971" s="1"/>
    </row>
    <row r="972" spans="3:8" ht="12" customHeight="1">
      <c r="C972" s="1"/>
      <c r="D972" s="1"/>
      <c r="E972" s="1"/>
      <c r="F972" s="1"/>
      <c r="G972" s="1"/>
      <c r="H972" s="1"/>
    </row>
    <row r="973" spans="3:8" ht="12" customHeight="1">
      <c r="C973" s="1"/>
      <c r="D973" s="1"/>
      <c r="E973" s="1"/>
      <c r="F973" s="1"/>
      <c r="G973" s="1"/>
      <c r="H973" s="1"/>
    </row>
    <row r="974" spans="3:8" ht="12" customHeight="1">
      <c r="C974" s="1"/>
      <c r="D974" s="1"/>
      <c r="E974" s="1"/>
      <c r="F974" s="1"/>
      <c r="G974" s="1"/>
      <c r="H974" s="1"/>
    </row>
    <row r="975" spans="3:8" ht="12" customHeight="1">
      <c r="C975" s="1"/>
      <c r="D975" s="1"/>
      <c r="E975" s="1"/>
      <c r="F975" s="1"/>
      <c r="G975" s="1"/>
      <c r="H975" s="1"/>
    </row>
    <row r="976" spans="3:8" ht="12" customHeight="1">
      <c r="C976" s="1"/>
      <c r="D976" s="1"/>
      <c r="E976" s="1"/>
      <c r="F976" s="1"/>
      <c r="G976" s="1"/>
      <c r="H976" s="1"/>
    </row>
    <row r="977" spans="3:8" ht="12" customHeight="1">
      <c r="C977" s="1"/>
      <c r="D977" s="1"/>
      <c r="E977" s="1"/>
      <c r="F977" s="1"/>
      <c r="G977" s="1"/>
      <c r="H977" s="1"/>
    </row>
    <row r="978" spans="3:8" ht="12" customHeight="1">
      <c r="C978" s="1"/>
      <c r="D978" s="1"/>
      <c r="E978" s="1"/>
      <c r="F978" s="1"/>
      <c r="G978" s="1"/>
      <c r="H978" s="1"/>
    </row>
    <row r="979" spans="3:8" ht="12" customHeight="1">
      <c r="C979" s="1"/>
      <c r="D979" s="1"/>
      <c r="E979" s="1"/>
      <c r="F979" s="1"/>
      <c r="G979" s="1"/>
      <c r="H979" s="1"/>
    </row>
    <row r="980" spans="3:8" ht="12" customHeight="1">
      <c r="C980" s="1"/>
      <c r="D980" s="1"/>
      <c r="E980" s="1"/>
      <c r="F980" s="1"/>
      <c r="G980" s="1"/>
      <c r="H980" s="1"/>
    </row>
    <row r="981" spans="3:8" ht="12" customHeight="1">
      <c r="C981" s="1"/>
      <c r="D981" s="1"/>
      <c r="E981" s="1"/>
      <c r="F981" s="1"/>
      <c r="G981" s="1"/>
      <c r="H981" s="1"/>
    </row>
    <row r="982" spans="3:8" ht="12" customHeight="1">
      <c r="C982" s="1"/>
      <c r="D982" s="1"/>
      <c r="E982" s="1"/>
      <c r="F982" s="1"/>
      <c r="G982" s="1"/>
      <c r="H982" s="1"/>
    </row>
    <row r="983" spans="3:8" ht="12" customHeight="1">
      <c r="C983" s="1"/>
      <c r="D983" s="1"/>
      <c r="E983" s="1"/>
      <c r="F983" s="1"/>
      <c r="G983" s="1"/>
      <c r="H983" s="1"/>
    </row>
    <row r="984" spans="3:8" ht="12" customHeight="1">
      <c r="C984" s="1"/>
      <c r="D984" s="1"/>
      <c r="E984" s="1"/>
      <c r="F984" s="1"/>
      <c r="G984" s="1"/>
      <c r="H984" s="1"/>
    </row>
    <row r="985" spans="3:8" ht="12" customHeight="1">
      <c r="C985" s="1"/>
      <c r="D985" s="1"/>
      <c r="E985" s="1"/>
      <c r="F985" s="1"/>
      <c r="G985" s="1"/>
      <c r="H985" s="1"/>
    </row>
    <row r="986" spans="3:8" ht="12" customHeight="1">
      <c r="C986" s="1"/>
      <c r="D986" s="1"/>
      <c r="E986" s="1"/>
      <c r="F986" s="1"/>
      <c r="G986" s="1"/>
      <c r="H986" s="1"/>
    </row>
    <row r="987" spans="3:8" ht="12" customHeight="1">
      <c r="C987" s="1"/>
      <c r="D987" s="1"/>
      <c r="E987" s="1"/>
      <c r="F987" s="1"/>
      <c r="G987" s="1"/>
      <c r="H987" s="1"/>
    </row>
    <row r="988" spans="3:8" ht="12" customHeight="1">
      <c r="C988" s="1"/>
      <c r="D988" s="1"/>
      <c r="E988" s="1"/>
      <c r="F988" s="1"/>
      <c r="G988" s="1"/>
      <c r="H988" s="1"/>
    </row>
    <row r="989" spans="3:8" ht="12" customHeight="1">
      <c r="C989" s="1"/>
      <c r="D989" s="1"/>
      <c r="E989" s="1"/>
      <c r="F989" s="1"/>
      <c r="G989" s="1"/>
      <c r="H989" s="1"/>
    </row>
    <row r="990" spans="3:8" ht="12" customHeight="1">
      <c r="C990" s="1"/>
      <c r="D990" s="1"/>
      <c r="E990" s="1"/>
      <c r="F990" s="1"/>
      <c r="G990" s="1"/>
      <c r="H990" s="1"/>
    </row>
    <row r="991" spans="3:8" ht="12" customHeight="1">
      <c r="C991" s="1"/>
      <c r="D991" s="1"/>
      <c r="E991" s="1"/>
      <c r="F991" s="1"/>
      <c r="G991" s="1"/>
      <c r="H991" s="1"/>
    </row>
    <row r="992" spans="3:8" ht="12" customHeight="1">
      <c r="C992" s="1"/>
      <c r="D992" s="1"/>
      <c r="E992" s="1"/>
      <c r="F992" s="1"/>
      <c r="G992" s="1"/>
      <c r="H992" s="1"/>
    </row>
    <row r="993" spans="3:8" ht="12" customHeight="1">
      <c r="C993" s="1"/>
      <c r="D993" s="1"/>
      <c r="E993" s="1"/>
      <c r="F993" s="1"/>
      <c r="G993" s="1"/>
      <c r="H993" s="1"/>
    </row>
    <row r="994" spans="3:8" ht="12" customHeight="1">
      <c r="C994" s="1"/>
      <c r="D994" s="1"/>
      <c r="E994" s="1"/>
      <c r="F994" s="1"/>
      <c r="G994" s="1"/>
      <c r="H994" s="1"/>
    </row>
    <row r="995" spans="3:8" ht="12" customHeight="1">
      <c r="C995" s="1"/>
      <c r="D995" s="1"/>
      <c r="E995" s="1"/>
      <c r="F995" s="1"/>
      <c r="G995" s="1"/>
      <c r="H995" s="1"/>
    </row>
    <row r="996" spans="3:8" ht="12" customHeight="1">
      <c r="C996" s="1"/>
      <c r="D996" s="1"/>
      <c r="E996" s="1"/>
      <c r="F996" s="1"/>
      <c r="G996" s="1"/>
      <c r="H996" s="1"/>
    </row>
    <row r="997" spans="3:8" ht="12" customHeight="1">
      <c r="C997" s="1"/>
      <c r="D997" s="1"/>
      <c r="E997" s="1"/>
      <c r="F997" s="1"/>
      <c r="G997" s="1"/>
      <c r="H997" s="1"/>
    </row>
    <row r="998" spans="3:8" ht="12" customHeight="1">
      <c r="C998" s="1"/>
      <c r="D998" s="1"/>
      <c r="E998" s="1"/>
      <c r="F998" s="1"/>
      <c r="G998" s="1"/>
      <c r="H998" s="1"/>
    </row>
    <row r="999" spans="3:8" ht="12" customHeight="1">
      <c r="C999" s="1"/>
      <c r="D999" s="1"/>
      <c r="E999" s="1"/>
      <c r="F999" s="1"/>
      <c r="G999" s="1"/>
      <c r="H999" s="1"/>
    </row>
    <row r="1000" spans="3:8" ht="12" customHeight="1">
      <c r="C1000" s="1"/>
      <c r="D1000" s="1"/>
      <c r="E1000" s="1"/>
      <c r="F1000" s="1"/>
      <c r="G1000" s="1"/>
      <c r="H1000" s="1"/>
    </row>
    <row r="1001" spans="3:8" ht="12" customHeight="1">
      <c r="C1001" s="1"/>
      <c r="D1001" s="1"/>
      <c r="E1001" s="1"/>
      <c r="F1001" s="1"/>
      <c r="G1001" s="1"/>
      <c r="H1001" s="1"/>
    </row>
    <row r="1002" spans="3:8" ht="12" customHeight="1">
      <c r="C1002" s="1"/>
      <c r="D1002" s="1"/>
      <c r="E1002" s="1"/>
      <c r="F1002" s="1"/>
      <c r="G1002" s="1"/>
      <c r="H1002" s="1"/>
    </row>
    <row r="1003" spans="3:8" ht="12" customHeight="1">
      <c r="C1003" s="1"/>
      <c r="D1003" s="1"/>
      <c r="E1003" s="1"/>
      <c r="F1003" s="1"/>
      <c r="G1003" s="1"/>
      <c r="H1003" s="1"/>
    </row>
    <row r="1004" spans="3:8" ht="12" customHeight="1">
      <c r="C1004" s="1"/>
      <c r="D1004" s="1"/>
      <c r="E1004" s="1"/>
      <c r="F1004" s="1"/>
      <c r="G1004" s="1"/>
      <c r="H1004" s="1"/>
    </row>
    <row r="1005" spans="3:8" ht="12" customHeight="1">
      <c r="C1005" s="1"/>
      <c r="D1005" s="1"/>
      <c r="E1005" s="1"/>
      <c r="F1005" s="1"/>
      <c r="G1005" s="1"/>
      <c r="H1005" s="1"/>
    </row>
    <row r="1006" spans="3:8" ht="12" customHeight="1">
      <c r="C1006" s="1"/>
      <c r="D1006" s="1"/>
      <c r="E1006" s="1"/>
      <c r="F1006" s="1"/>
      <c r="G1006" s="1"/>
      <c r="H1006" s="1"/>
    </row>
    <row r="1007" spans="3:8" ht="12" customHeight="1">
      <c r="C1007" s="1"/>
      <c r="D1007" s="1"/>
      <c r="E1007" s="1"/>
      <c r="F1007" s="1"/>
      <c r="G1007" s="1"/>
      <c r="H1007" s="1"/>
    </row>
    <row r="1008" spans="3:8" ht="12" customHeight="1">
      <c r="C1008" s="1"/>
      <c r="D1008" s="1"/>
      <c r="E1008" s="1"/>
      <c r="F1008" s="1"/>
      <c r="G1008" s="1"/>
      <c r="H1008" s="1"/>
    </row>
    <row r="1009" spans="3:8" ht="12" customHeight="1">
      <c r="C1009" s="1"/>
      <c r="D1009" s="1"/>
      <c r="E1009" s="1"/>
      <c r="F1009" s="1"/>
      <c r="G1009" s="1"/>
      <c r="H1009" s="1"/>
    </row>
    <row r="1010" spans="3:8" ht="12" customHeight="1">
      <c r="C1010" s="1"/>
      <c r="D1010" s="1"/>
      <c r="E1010" s="1"/>
      <c r="F1010" s="1"/>
      <c r="G1010" s="1"/>
      <c r="H1010" s="1"/>
    </row>
    <row r="1011" spans="3:8" ht="12" customHeight="1">
      <c r="C1011" s="1"/>
      <c r="D1011" s="1"/>
      <c r="E1011" s="1"/>
      <c r="F1011" s="1"/>
      <c r="G1011" s="1"/>
      <c r="H1011" s="1"/>
    </row>
    <row r="1012" spans="3:8" ht="12" customHeight="1">
      <c r="C1012" s="1"/>
      <c r="D1012" s="1"/>
      <c r="E1012" s="1"/>
      <c r="F1012" s="1"/>
      <c r="G1012" s="1"/>
      <c r="H1012" s="1"/>
    </row>
    <row r="1013" spans="3:8" ht="12" customHeight="1">
      <c r="C1013" s="1"/>
      <c r="D1013" s="1"/>
      <c r="E1013" s="1"/>
      <c r="F1013" s="1"/>
      <c r="G1013" s="1"/>
      <c r="H1013" s="1"/>
    </row>
    <row r="1014" spans="3:8" ht="12" customHeight="1">
      <c r="C1014" s="1"/>
      <c r="D1014" s="1"/>
      <c r="E1014" s="1"/>
      <c r="F1014" s="1"/>
      <c r="G1014" s="1"/>
      <c r="H1014" s="1"/>
    </row>
    <row r="1015" spans="3:8" ht="12" customHeight="1">
      <c r="C1015" s="1"/>
      <c r="D1015" s="1"/>
      <c r="E1015" s="1"/>
      <c r="F1015" s="1"/>
      <c r="G1015" s="1"/>
      <c r="H1015" s="1"/>
    </row>
    <row r="1016" spans="3:8" ht="12" customHeight="1">
      <c r="C1016" s="1"/>
      <c r="D1016" s="1"/>
      <c r="E1016" s="1"/>
      <c r="F1016" s="1"/>
      <c r="G1016" s="1"/>
      <c r="H1016" s="1"/>
    </row>
    <row r="1017" spans="3:8" ht="12" customHeight="1">
      <c r="C1017" s="1"/>
      <c r="D1017" s="1"/>
      <c r="E1017" s="1"/>
      <c r="F1017" s="1"/>
      <c r="G1017" s="1"/>
      <c r="H1017" s="1"/>
    </row>
    <row r="1018" spans="3:8" ht="12" customHeight="1">
      <c r="C1018" s="1"/>
      <c r="D1018" s="1"/>
      <c r="E1018" s="1"/>
      <c r="F1018" s="1"/>
      <c r="G1018" s="1"/>
      <c r="H1018" s="1"/>
    </row>
    <row r="1019" spans="3:8" ht="12" customHeight="1">
      <c r="C1019" s="1"/>
      <c r="D1019" s="1"/>
      <c r="E1019" s="1"/>
      <c r="F1019" s="1"/>
      <c r="G1019" s="1"/>
      <c r="H1019" s="1"/>
    </row>
    <row r="1020" spans="3:8" ht="12" customHeight="1">
      <c r="C1020" s="1"/>
      <c r="D1020" s="1"/>
      <c r="E1020" s="1"/>
      <c r="F1020" s="1"/>
      <c r="G1020" s="1"/>
      <c r="H1020" s="1"/>
    </row>
    <row r="1021" spans="3:8" ht="12" customHeight="1">
      <c r="C1021" s="1"/>
      <c r="D1021" s="1"/>
      <c r="E1021" s="1"/>
      <c r="F1021" s="1"/>
      <c r="G1021" s="1"/>
      <c r="H1021" s="1"/>
    </row>
    <row r="1022" spans="3:8" ht="12" customHeight="1">
      <c r="C1022" s="1"/>
      <c r="D1022" s="1"/>
      <c r="E1022" s="1"/>
      <c r="F1022" s="1"/>
      <c r="G1022" s="1"/>
      <c r="H1022" s="1"/>
    </row>
    <row r="1023" spans="3:8" ht="12" customHeight="1">
      <c r="C1023" s="1"/>
      <c r="D1023" s="1"/>
      <c r="E1023" s="1"/>
      <c r="F1023" s="1"/>
      <c r="G1023" s="1"/>
      <c r="H1023" s="1"/>
    </row>
    <row r="1024" spans="3:8" ht="12" customHeight="1">
      <c r="C1024" s="1"/>
      <c r="D1024" s="1"/>
      <c r="E1024" s="1"/>
      <c r="F1024" s="1"/>
      <c r="G1024" s="1"/>
      <c r="H1024" s="1"/>
    </row>
    <row r="1025" spans="3:8" ht="12" customHeight="1">
      <c r="C1025" s="1"/>
      <c r="D1025" s="1"/>
      <c r="E1025" s="1"/>
      <c r="F1025" s="1"/>
      <c r="G1025" s="1"/>
      <c r="H1025" s="1"/>
    </row>
    <row r="1026" spans="3:8" ht="12" customHeight="1">
      <c r="C1026" s="1"/>
      <c r="D1026" s="1"/>
      <c r="E1026" s="1"/>
      <c r="F1026" s="1"/>
      <c r="G1026" s="1"/>
      <c r="H1026" s="1"/>
    </row>
    <row r="1027" spans="3:8" ht="12" customHeight="1">
      <c r="C1027" s="1"/>
      <c r="D1027" s="1"/>
      <c r="E1027" s="1"/>
      <c r="F1027" s="1"/>
      <c r="G1027" s="1"/>
      <c r="H1027" s="1"/>
    </row>
    <row r="1028" spans="3:8" ht="12" customHeight="1">
      <c r="C1028" s="1"/>
      <c r="D1028" s="1"/>
      <c r="E1028" s="1"/>
      <c r="F1028" s="1"/>
      <c r="G1028" s="1"/>
      <c r="H1028" s="1"/>
    </row>
    <row r="1029" spans="3:8" ht="12" customHeight="1">
      <c r="C1029" s="1"/>
      <c r="D1029" s="1"/>
      <c r="E1029" s="1"/>
      <c r="F1029" s="1"/>
      <c r="G1029" s="1"/>
      <c r="H1029" s="1"/>
    </row>
    <row r="1030" spans="3:8" ht="12" customHeight="1">
      <c r="C1030" s="1"/>
      <c r="D1030" s="1"/>
      <c r="E1030" s="1"/>
      <c r="F1030" s="1"/>
      <c r="G1030" s="1"/>
      <c r="H1030" s="1"/>
    </row>
    <row r="1031" spans="3:8" ht="12" customHeight="1">
      <c r="C1031" s="1"/>
      <c r="D1031" s="1"/>
      <c r="E1031" s="1"/>
      <c r="F1031" s="1"/>
      <c r="G1031" s="1"/>
      <c r="H1031" s="1"/>
    </row>
    <row r="1032" spans="3:8" ht="12" customHeight="1">
      <c r="C1032" s="1"/>
      <c r="D1032" s="1"/>
      <c r="E1032" s="1"/>
      <c r="F1032" s="1"/>
      <c r="G1032" s="1"/>
      <c r="H1032" s="1"/>
    </row>
    <row r="1033" spans="3:8" ht="12" customHeight="1">
      <c r="C1033" s="1"/>
      <c r="D1033" s="1"/>
      <c r="E1033" s="1"/>
      <c r="F1033" s="1"/>
      <c r="G1033" s="1"/>
      <c r="H1033" s="1"/>
    </row>
    <row r="1034" spans="3:8" ht="12" customHeight="1">
      <c r="C1034" s="1"/>
      <c r="D1034" s="1"/>
      <c r="E1034" s="1"/>
      <c r="F1034" s="1"/>
      <c r="G1034" s="1"/>
      <c r="H1034" s="1"/>
    </row>
    <row r="1035" spans="3:8" ht="12" customHeight="1">
      <c r="C1035" s="1"/>
      <c r="D1035" s="1"/>
      <c r="E1035" s="1"/>
      <c r="F1035" s="1"/>
      <c r="G1035" s="1"/>
      <c r="H1035" s="1"/>
    </row>
    <row r="1036" spans="3:8" ht="12" customHeight="1">
      <c r="C1036" s="1"/>
      <c r="D1036" s="1"/>
      <c r="E1036" s="1"/>
      <c r="F1036" s="1"/>
      <c r="G1036" s="1"/>
      <c r="H1036" s="1"/>
    </row>
    <row r="1037" spans="3:8" ht="12" customHeight="1">
      <c r="C1037" s="1"/>
      <c r="D1037" s="1"/>
      <c r="E1037" s="1"/>
      <c r="F1037" s="1"/>
      <c r="G1037" s="1"/>
      <c r="H1037" s="1"/>
    </row>
    <row r="1038" spans="3:8" ht="12" customHeight="1">
      <c r="C1038" s="1"/>
      <c r="D1038" s="1"/>
      <c r="E1038" s="1"/>
      <c r="F1038" s="1"/>
      <c r="G1038" s="1"/>
      <c r="H1038" s="1"/>
    </row>
    <row r="1039" spans="3:8" ht="12" customHeight="1">
      <c r="C1039" s="1"/>
      <c r="D1039" s="1"/>
      <c r="E1039" s="1"/>
      <c r="F1039" s="1"/>
      <c r="G1039" s="1"/>
      <c r="H1039" s="1"/>
    </row>
    <row r="1040" spans="3:8" ht="12" customHeight="1">
      <c r="C1040" s="1"/>
      <c r="D1040" s="1"/>
      <c r="E1040" s="1"/>
      <c r="F1040" s="1"/>
      <c r="G1040" s="1"/>
      <c r="H1040" s="1"/>
    </row>
    <row r="1041" spans="3:8" ht="12" customHeight="1">
      <c r="C1041" s="1"/>
      <c r="D1041" s="1"/>
      <c r="E1041" s="1"/>
      <c r="F1041" s="1"/>
      <c r="G1041" s="1"/>
      <c r="H1041" s="1"/>
    </row>
    <row r="1042" spans="3:8" ht="12" customHeight="1">
      <c r="C1042" s="1"/>
      <c r="D1042" s="1"/>
      <c r="E1042" s="1"/>
      <c r="F1042" s="1"/>
      <c r="G1042" s="1"/>
      <c r="H1042" s="1"/>
    </row>
    <row r="1043" spans="3:8" ht="12" customHeight="1">
      <c r="C1043" s="1"/>
      <c r="D1043" s="1"/>
      <c r="E1043" s="1"/>
      <c r="F1043" s="1"/>
      <c r="G1043" s="1"/>
      <c r="H1043" s="1"/>
    </row>
    <row r="1044" spans="3:8" ht="12" customHeight="1">
      <c r="C1044" s="1"/>
      <c r="D1044" s="1"/>
      <c r="E1044" s="1"/>
      <c r="F1044" s="1"/>
      <c r="G1044" s="1"/>
      <c r="H1044" s="1"/>
    </row>
    <row r="1045" spans="3:8" ht="12" customHeight="1">
      <c r="C1045" s="1"/>
      <c r="D1045" s="1"/>
      <c r="E1045" s="1"/>
      <c r="F1045" s="1"/>
      <c r="G1045" s="1"/>
      <c r="H1045" s="1"/>
    </row>
    <row r="1046" spans="3:8" ht="12" customHeight="1">
      <c r="C1046" s="1"/>
      <c r="D1046" s="1"/>
      <c r="E1046" s="1"/>
      <c r="F1046" s="1"/>
      <c r="G1046" s="1"/>
      <c r="H1046" s="1"/>
    </row>
    <row r="1047" spans="3:8" ht="12" customHeight="1">
      <c r="C1047" s="1"/>
      <c r="D1047" s="1"/>
      <c r="E1047" s="1"/>
      <c r="F1047" s="1"/>
      <c r="G1047" s="1"/>
      <c r="H1047" s="1"/>
    </row>
    <row r="1048" spans="3:8" ht="12" customHeight="1">
      <c r="C1048" s="1"/>
      <c r="D1048" s="1"/>
      <c r="E1048" s="1"/>
      <c r="F1048" s="1"/>
      <c r="G1048" s="1"/>
      <c r="H1048" s="1"/>
    </row>
    <row r="1049" spans="3:8" ht="12" customHeight="1">
      <c r="C1049" s="1"/>
      <c r="D1049" s="1"/>
      <c r="E1049" s="1"/>
      <c r="F1049" s="1"/>
      <c r="G1049" s="1"/>
      <c r="H1049" s="1"/>
    </row>
    <row r="1050" spans="3:8" ht="12" customHeight="1">
      <c r="C1050" s="1"/>
      <c r="D1050" s="1"/>
      <c r="E1050" s="1"/>
      <c r="F1050" s="1"/>
      <c r="G1050" s="1"/>
      <c r="H1050" s="1"/>
    </row>
    <row r="1051" spans="3:8" ht="12" customHeight="1">
      <c r="C1051" s="1"/>
      <c r="D1051" s="1"/>
      <c r="E1051" s="1"/>
      <c r="F1051" s="1"/>
      <c r="G1051" s="1"/>
      <c r="H1051" s="1"/>
    </row>
    <row r="1052" spans="3:8" ht="12" customHeight="1">
      <c r="C1052" s="1"/>
      <c r="D1052" s="1"/>
      <c r="E1052" s="1"/>
      <c r="F1052" s="1"/>
      <c r="G1052" s="1"/>
      <c r="H1052" s="1"/>
    </row>
    <row r="1053" spans="3:8" ht="12" customHeight="1">
      <c r="C1053" s="1"/>
      <c r="D1053" s="1"/>
      <c r="E1053" s="1"/>
      <c r="F1053" s="1"/>
      <c r="G1053" s="1"/>
      <c r="H1053" s="1"/>
    </row>
    <row r="1054" spans="3:8" ht="12" customHeight="1">
      <c r="C1054" s="1"/>
      <c r="D1054" s="1"/>
      <c r="E1054" s="1"/>
      <c r="F1054" s="1"/>
      <c r="G1054" s="1"/>
      <c r="H1054" s="1"/>
    </row>
    <row r="1055" spans="3:8" ht="12" customHeight="1">
      <c r="C1055" s="1"/>
      <c r="D1055" s="1"/>
      <c r="E1055" s="1"/>
      <c r="F1055" s="1"/>
      <c r="G1055" s="1"/>
      <c r="H1055" s="1"/>
    </row>
    <row r="1056" spans="3:8" ht="12" customHeight="1">
      <c r="C1056" s="1"/>
      <c r="D1056" s="1"/>
      <c r="E1056" s="1"/>
      <c r="F1056" s="1"/>
      <c r="G1056" s="1"/>
      <c r="H1056" s="1"/>
    </row>
    <row r="1057" spans="3:8" ht="12" customHeight="1">
      <c r="C1057" s="1"/>
      <c r="D1057" s="1"/>
      <c r="E1057" s="1"/>
      <c r="F1057" s="1"/>
      <c r="G1057" s="1"/>
      <c r="H1057" s="1"/>
    </row>
    <row r="1058" spans="3:8" ht="12" customHeight="1">
      <c r="C1058" s="1"/>
      <c r="D1058" s="1"/>
      <c r="E1058" s="1"/>
      <c r="F1058" s="1"/>
      <c r="G1058" s="1"/>
      <c r="H1058" s="1"/>
    </row>
    <row r="1059" spans="3:8" ht="12" customHeight="1">
      <c r="C1059" s="1"/>
      <c r="D1059" s="1"/>
      <c r="E1059" s="1"/>
      <c r="F1059" s="1"/>
      <c r="G1059" s="1"/>
      <c r="H1059" s="1"/>
    </row>
    <row r="1060" spans="3:8" ht="12" customHeight="1">
      <c r="C1060" s="1"/>
      <c r="D1060" s="1"/>
      <c r="E1060" s="1"/>
      <c r="F1060" s="1"/>
      <c r="G1060" s="1"/>
      <c r="H1060" s="1"/>
    </row>
    <row r="1061" spans="3:8" ht="12" customHeight="1">
      <c r="C1061" s="1"/>
      <c r="D1061" s="1"/>
      <c r="E1061" s="1"/>
      <c r="F1061" s="1"/>
      <c r="G1061" s="1"/>
      <c r="H1061" s="1"/>
    </row>
    <row r="1062" spans="3:8" ht="12" customHeight="1">
      <c r="C1062" s="1"/>
      <c r="D1062" s="1"/>
      <c r="E1062" s="1"/>
      <c r="F1062" s="1"/>
      <c r="G1062" s="1"/>
      <c r="H1062" s="1"/>
    </row>
    <row r="1063" spans="3:8" ht="12" customHeight="1">
      <c r="C1063" s="1"/>
      <c r="D1063" s="1"/>
      <c r="E1063" s="1"/>
      <c r="F1063" s="1"/>
      <c r="G1063" s="1"/>
      <c r="H1063" s="1"/>
    </row>
    <row r="1064" spans="3:8" ht="12" customHeight="1">
      <c r="C1064" s="1"/>
      <c r="D1064" s="1"/>
      <c r="E1064" s="1"/>
      <c r="F1064" s="1"/>
      <c r="G1064" s="1"/>
      <c r="H1064" s="1"/>
    </row>
    <row r="1065" spans="3:8" ht="12" customHeight="1">
      <c r="C1065" s="1"/>
      <c r="D1065" s="1"/>
      <c r="E1065" s="1"/>
      <c r="F1065" s="1"/>
      <c r="G1065" s="1"/>
      <c r="H1065" s="1"/>
    </row>
    <row r="1066" spans="3:8" ht="12" customHeight="1">
      <c r="C1066" s="1"/>
      <c r="D1066" s="1"/>
      <c r="E1066" s="1"/>
      <c r="F1066" s="1"/>
      <c r="G1066" s="1"/>
      <c r="H1066" s="1"/>
    </row>
    <row r="1067" spans="3:8" ht="12" customHeight="1">
      <c r="C1067" s="1"/>
      <c r="D1067" s="1"/>
      <c r="E1067" s="1"/>
      <c r="F1067" s="1"/>
      <c r="G1067" s="1"/>
      <c r="H1067" s="1"/>
    </row>
    <row r="1068" spans="3:8" ht="12" customHeight="1">
      <c r="C1068" s="1"/>
      <c r="D1068" s="1"/>
      <c r="E1068" s="1"/>
      <c r="F1068" s="1"/>
      <c r="G1068" s="1"/>
      <c r="H1068" s="1"/>
    </row>
    <row r="1069" spans="3:8" ht="12" customHeight="1">
      <c r="C1069" s="1"/>
      <c r="D1069" s="1"/>
      <c r="E1069" s="1"/>
      <c r="F1069" s="1"/>
      <c r="G1069" s="1"/>
      <c r="H1069" s="1"/>
    </row>
    <row r="1070" spans="3:8" ht="12" customHeight="1">
      <c r="C1070" s="1"/>
      <c r="D1070" s="1"/>
      <c r="E1070" s="1"/>
      <c r="F1070" s="1"/>
      <c r="G1070" s="1"/>
      <c r="H1070" s="1"/>
    </row>
    <row r="1071" spans="3:8" ht="12" customHeight="1">
      <c r="C1071" s="1"/>
      <c r="D1071" s="1"/>
      <c r="E1071" s="1"/>
      <c r="F1071" s="1"/>
      <c r="G1071" s="1"/>
      <c r="H1071" s="1"/>
    </row>
    <row r="1072" spans="3:8" ht="12" customHeight="1">
      <c r="C1072" s="1"/>
      <c r="D1072" s="1"/>
      <c r="E1072" s="1"/>
      <c r="F1072" s="1"/>
      <c r="G1072" s="1"/>
      <c r="H1072" s="1"/>
    </row>
    <row r="1073" spans="3:8" ht="12" customHeight="1">
      <c r="C1073" s="1"/>
      <c r="D1073" s="1"/>
      <c r="E1073" s="1"/>
      <c r="F1073" s="1"/>
      <c r="G1073" s="1"/>
      <c r="H1073" s="1"/>
    </row>
    <row r="1074" spans="3:8" ht="12" customHeight="1">
      <c r="C1074" s="1"/>
      <c r="D1074" s="1"/>
      <c r="E1074" s="1"/>
      <c r="F1074" s="1"/>
      <c r="G1074" s="1"/>
      <c r="H1074" s="1"/>
    </row>
    <row r="1075" spans="3:8" ht="12" customHeight="1">
      <c r="C1075" s="1"/>
      <c r="D1075" s="1"/>
      <c r="E1075" s="1"/>
      <c r="F1075" s="1"/>
      <c r="G1075" s="1"/>
      <c r="H1075" s="1"/>
    </row>
    <row r="1076" spans="3:8" ht="12" customHeight="1">
      <c r="C1076" s="1"/>
      <c r="D1076" s="1"/>
      <c r="E1076" s="1"/>
      <c r="F1076" s="1"/>
      <c r="G1076" s="1"/>
      <c r="H1076" s="1"/>
    </row>
    <row r="1077" spans="3:8" ht="12" customHeight="1">
      <c r="C1077" s="1"/>
      <c r="D1077" s="1"/>
      <c r="E1077" s="1"/>
      <c r="F1077" s="1"/>
      <c r="G1077" s="1"/>
      <c r="H1077" s="1"/>
    </row>
    <row r="1078" spans="3:8" ht="12" customHeight="1">
      <c r="C1078" s="1"/>
      <c r="D1078" s="1"/>
      <c r="E1078" s="1"/>
      <c r="F1078" s="1"/>
      <c r="G1078" s="1"/>
      <c r="H1078" s="1"/>
    </row>
    <row r="1079" spans="3:8" ht="12" customHeight="1">
      <c r="C1079" s="1"/>
      <c r="D1079" s="1"/>
      <c r="E1079" s="1"/>
      <c r="F1079" s="1"/>
      <c r="G1079" s="1"/>
      <c r="H1079" s="1"/>
    </row>
    <row r="1080" spans="3:8" ht="12" customHeight="1">
      <c r="C1080" s="1"/>
      <c r="D1080" s="1"/>
      <c r="E1080" s="1"/>
      <c r="F1080" s="1"/>
      <c r="G1080" s="1"/>
      <c r="H1080" s="1"/>
    </row>
    <row r="1081" spans="3:8" ht="12" customHeight="1">
      <c r="C1081" s="1"/>
      <c r="D1081" s="1"/>
      <c r="E1081" s="1"/>
      <c r="F1081" s="1"/>
      <c r="G1081" s="1"/>
      <c r="H1081" s="1"/>
    </row>
    <row r="1082" spans="3:8" ht="12" customHeight="1">
      <c r="C1082" s="1"/>
      <c r="D1082" s="1"/>
      <c r="E1082" s="1"/>
      <c r="F1082" s="1"/>
      <c r="G1082" s="1"/>
      <c r="H1082" s="1"/>
    </row>
    <row r="1083" spans="3:8" ht="12" customHeight="1">
      <c r="C1083" s="1"/>
      <c r="D1083" s="1"/>
      <c r="E1083" s="1"/>
      <c r="F1083" s="1"/>
      <c r="G1083" s="1"/>
      <c r="H1083" s="1"/>
    </row>
    <row r="1084" spans="3:8" ht="12" customHeight="1">
      <c r="C1084" s="1"/>
      <c r="D1084" s="1"/>
      <c r="E1084" s="1"/>
      <c r="F1084" s="1"/>
      <c r="G1084" s="1"/>
      <c r="H1084" s="1"/>
    </row>
    <row r="1085" spans="3:8" ht="12" customHeight="1">
      <c r="C1085" s="1"/>
      <c r="D1085" s="1"/>
      <c r="E1085" s="1"/>
      <c r="F1085" s="1"/>
      <c r="G1085" s="1"/>
      <c r="H1085" s="1"/>
    </row>
    <row r="1086" spans="3:8" ht="12" customHeight="1">
      <c r="C1086" s="1"/>
      <c r="D1086" s="1"/>
      <c r="E1086" s="1"/>
      <c r="F1086" s="1"/>
      <c r="G1086" s="1"/>
      <c r="H1086" s="1"/>
    </row>
    <row r="1087" spans="3:8" ht="12" customHeight="1">
      <c r="C1087" s="1"/>
      <c r="D1087" s="1"/>
      <c r="E1087" s="1"/>
      <c r="F1087" s="1"/>
      <c r="G1087" s="1"/>
      <c r="H1087" s="1"/>
    </row>
    <row r="1088" spans="3:8" ht="12" customHeight="1">
      <c r="C1088" s="1"/>
      <c r="D1088" s="1"/>
      <c r="E1088" s="1"/>
      <c r="F1088" s="1"/>
      <c r="G1088" s="1"/>
      <c r="H1088" s="1"/>
    </row>
    <row r="1089" spans="3:8" ht="12" customHeight="1">
      <c r="C1089" s="1"/>
      <c r="D1089" s="1"/>
      <c r="E1089" s="1"/>
      <c r="F1089" s="1"/>
      <c r="G1089" s="1"/>
      <c r="H1089" s="1"/>
    </row>
    <row r="1090" spans="3:8" ht="12" customHeight="1">
      <c r="C1090" s="1"/>
      <c r="D1090" s="1"/>
      <c r="E1090" s="1"/>
      <c r="F1090" s="1"/>
      <c r="G1090" s="1"/>
      <c r="H1090" s="1"/>
    </row>
    <row r="1091" spans="3:8" ht="12" customHeight="1">
      <c r="C1091" s="1"/>
      <c r="D1091" s="1"/>
      <c r="E1091" s="1"/>
      <c r="F1091" s="1"/>
      <c r="G1091" s="1"/>
      <c r="H1091" s="1"/>
    </row>
    <row r="1092" spans="3:8" ht="12" customHeight="1">
      <c r="C1092" s="1"/>
      <c r="D1092" s="1"/>
      <c r="E1092" s="1"/>
      <c r="F1092" s="1"/>
      <c r="G1092" s="1"/>
      <c r="H1092" s="1"/>
    </row>
    <row r="1093" spans="3:8" ht="12" customHeight="1">
      <c r="C1093" s="1"/>
      <c r="D1093" s="1"/>
      <c r="E1093" s="1"/>
      <c r="F1093" s="1"/>
      <c r="G1093" s="1"/>
      <c r="H1093" s="1"/>
    </row>
    <row r="1094" spans="3:8" ht="12" customHeight="1">
      <c r="C1094" s="1"/>
      <c r="D1094" s="1"/>
      <c r="E1094" s="1"/>
      <c r="F1094" s="1"/>
      <c r="G1094" s="1"/>
      <c r="H1094" s="1"/>
    </row>
    <row r="1095" spans="3:8" ht="12" customHeight="1">
      <c r="C1095" s="1"/>
      <c r="D1095" s="1"/>
      <c r="E1095" s="1"/>
      <c r="F1095" s="1"/>
      <c r="G1095" s="1"/>
      <c r="H1095" s="1"/>
    </row>
    <row r="1096" spans="3:8" ht="12" customHeight="1">
      <c r="C1096" s="1"/>
      <c r="D1096" s="1"/>
      <c r="E1096" s="1"/>
      <c r="F1096" s="1"/>
      <c r="G1096" s="1"/>
      <c r="H1096" s="1"/>
    </row>
    <row r="1097" spans="3:8" ht="12" customHeight="1">
      <c r="C1097" s="1"/>
      <c r="D1097" s="1"/>
      <c r="E1097" s="1"/>
      <c r="F1097" s="1"/>
      <c r="G1097" s="1"/>
      <c r="H1097" s="1"/>
    </row>
    <row r="1098" spans="3:8" ht="12" customHeight="1">
      <c r="C1098" s="1"/>
      <c r="D1098" s="1"/>
      <c r="E1098" s="1"/>
      <c r="F1098" s="1"/>
      <c r="G1098" s="1"/>
      <c r="H1098" s="1"/>
    </row>
    <row r="1099" spans="3:8" ht="12" customHeight="1">
      <c r="C1099" s="1"/>
      <c r="D1099" s="1"/>
      <c r="E1099" s="1"/>
      <c r="F1099" s="1"/>
      <c r="G1099" s="1"/>
      <c r="H1099" s="1"/>
    </row>
    <row r="1100" spans="3:8" ht="12" customHeight="1">
      <c r="C1100" s="1"/>
      <c r="D1100" s="1"/>
      <c r="E1100" s="1"/>
      <c r="F1100" s="1"/>
      <c r="G1100" s="1"/>
      <c r="H1100" s="1"/>
    </row>
    <row r="1101" spans="3:8" ht="12" customHeight="1">
      <c r="C1101" s="1"/>
      <c r="D1101" s="1"/>
      <c r="E1101" s="1"/>
      <c r="F1101" s="1"/>
      <c r="G1101" s="1"/>
      <c r="H1101" s="1"/>
    </row>
    <row r="1102" spans="3:8" ht="12" customHeight="1">
      <c r="C1102" s="1"/>
      <c r="D1102" s="1"/>
      <c r="E1102" s="1"/>
      <c r="F1102" s="1"/>
      <c r="G1102" s="1"/>
      <c r="H1102" s="1"/>
    </row>
    <row r="1103" spans="3:8" ht="12" customHeight="1">
      <c r="C1103" s="1"/>
      <c r="D1103" s="1"/>
      <c r="E1103" s="1"/>
      <c r="F1103" s="1"/>
      <c r="G1103" s="1"/>
      <c r="H1103" s="1"/>
    </row>
    <row r="1104" spans="3:8" ht="12" customHeight="1">
      <c r="C1104" s="1"/>
      <c r="D1104" s="1"/>
      <c r="E1104" s="1"/>
      <c r="F1104" s="1"/>
      <c r="G1104" s="1"/>
      <c r="H1104" s="1"/>
    </row>
    <row r="1105" spans="3:8" ht="12" customHeight="1">
      <c r="C1105" s="1"/>
      <c r="D1105" s="1"/>
      <c r="E1105" s="1"/>
      <c r="F1105" s="1"/>
      <c r="G1105" s="1"/>
      <c r="H1105" s="1"/>
    </row>
    <row r="1106" spans="3:8" ht="12" customHeight="1">
      <c r="C1106" s="1"/>
      <c r="D1106" s="1"/>
      <c r="E1106" s="1"/>
      <c r="F1106" s="1"/>
      <c r="G1106" s="1"/>
      <c r="H1106" s="1"/>
    </row>
    <row r="1107" spans="3:8" ht="12" customHeight="1">
      <c r="C1107" s="1"/>
      <c r="D1107" s="1"/>
      <c r="E1107" s="1"/>
      <c r="F1107" s="1"/>
      <c r="G1107" s="1"/>
      <c r="H1107" s="1"/>
    </row>
    <row r="1108" spans="3:8" ht="12" customHeight="1">
      <c r="C1108" s="1"/>
      <c r="D1108" s="1"/>
      <c r="E1108" s="1"/>
      <c r="F1108" s="1"/>
      <c r="G1108" s="1"/>
      <c r="H1108" s="1"/>
    </row>
    <row r="1109" spans="3:8" ht="12" customHeight="1">
      <c r="C1109" s="1"/>
      <c r="D1109" s="1"/>
      <c r="E1109" s="1"/>
      <c r="F1109" s="1"/>
      <c r="G1109" s="1"/>
      <c r="H1109" s="1"/>
    </row>
    <row r="1110" spans="3:8" ht="12" customHeight="1">
      <c r="C1110" s="1"/>
      <c r="D1110" s="1"/>
      <c r="E1110" s="1"/>
      <c r="F1110" s="1"/>
      <c r="G1110" s="1"/>
      <c r="H1110" s="1"/>
    </row>
    <row r="1111" spans="3:8" ht="12" customHeight="1">
      <c r="C1111" s="1"/>
      <c r="D1111" s="1"/>
      <c r="E1111" s="1"/>
      <c r="F1111" s="1"/>
      <c r="G1111" s="1"/>
      <c r="H1111" s="1"/>
    </row>
    <row r="1112" spans="3:8" ht="12" customHeight="1">
      <c r="C1112" s="1"/>
      <c r="D1112" s="1"/>
      <c r="E1112" s="1"/>
      <c r="F1112" s="1"/>
      <c r="G1112" s="1"/>
      <c r="H1112" s="1"/>
    </row>
    <row r="1113" spans="3:8" ht="12" customHeight="1">
      <c r="C1113" s="1"/>
      <c r="D1113" s="1"/>
      <c r="E1113" s="1"/>
      <c r="F1113" s="1"/>
      <c r="G1113" s="1"/>
      <c r="H1113" s="1"/>
    </row>
    <row r="1114" spans="3:8" ht="12" customHeight="1">
      <c r="C1114" s="1"/>
      <c r="D1114" s="1"/>
      <c r="E1114" s="1"/>
      <c r="F1114" s="1"/>
      <c r="G1114" s="1"/>
      <c r="H1114" s="1"/>
    </row>
    <row r="1115" spans="3:8" ht="12" customHeight="1">
      <c r="C1115" s="1"/>
      <c r="D1115" s="1"/>
      <c r="E1115" s="1"/>
      <c r="F1115" s="1"/>
      <c r="G1115" s="1"/>
      <c r="H1115" s="1"/>
    </row>
    <row r="1116" spans="3:8" ht="12" customHeight="1">
      <c r="C1116" s="1"/>
      <c r="D1116" s="1"/>
      <c r="E1116" s="1"/>
      <c r="F1116" s="1"/>
      <c r="G1116" s="1"/>
      <c r="H1116" s="1"/>
    </row>
    <row r="1117" spans="3:8" ht="12" customHeight="1">
      <c r="C1117" s="1"/>
      <c r="D1117" s="1"/>
      <c r="E1117" s="1"/>
      <c r="F1117" s="1"/>
      <c r="G1117" s="1"/>
      <c r="H1117" s="1"/>
    </row>
    <row r="1118" spans="3:8" ht="12" customHeight="1">
      <c r="C1118" s="1"/>
      <c r="D1118" s="1"/>
      <c r="E1118" s="1"/>
      <c r="F1118" s="1"/>
      <c r="G1118" s="1"/>
      <c r="H1118" s="1"/>
    </row>
    <row r="1119" spans="3:8" ht="12" customHeight="1">
      <c r="C1119" s="1"/>
      <c r="D1119" s="1"/>
      <c r="E1119" s="1"/>
      <c r="F1119" s="1"/>
      <c r="G1119" s="1"/>
      <c r="H1119" s="1"/>
    </row>
    <row r="1120" spans="3:8" ht="12" customHeight="1">
      <c r="C1120" s="1"/>
      <c r="D1120" s="1"/>
      <c r="E1120" s="1"/>
      <c r="F1120" s="1"/>
      <c r="G1120" s="1"/>
      <c r="H1120" s="1"/>
    </row>
    <row r="1121" spans="3:8" ht="12" customHeight="1">
      <c r="C1121" s="1"/>
      <c r="D1121" s="1"/>
      <c r="E1121" s="1"/>
      <c r="F1121" s="1"/>
      <c r="G1121" s="1"/>
      <c r="H1121" s="1"/>
    </row>
    <row r="1122" spans="3:8" ht="12" customHeight="1">
      <c r="C1122" s="1"/>
      <c r="D1122" s="1"/>
      <c r="E1122" s="1"/>
      <c r="F1122" s="1"/>
      <c r="G1122" s="1"/>
      <c r="H1122" s="1"/>
    </row>
    <row r="1123" spans="3:8" ht="12" customHeight="1">
      <c r="C1123" s="1"/>
      <c r="D1123" s="1"/>
      <c r="E1123" s="1"/>
      <c r="F1123" s="1"/>
      <c r="G1123" s="1"/>
      <c r="H1123" s="1"/>
    </row>
    <row r="1124" spans="3:8" ht="12" customHeight="1">
      <c r="C1124" s="1"/>
      <c r="D1124" s="1"/>
      <c r="E1124" s="1"/>
      <c r="F1124" s="1"/>
      <c r="G1124" s="1"/>
      <c r="H1124" s="1"/>
    </row>
    <row r="1125" spans="3:8" ht="12" customHeight="1">
      <c r="C1125" s="1"/>
      <c r="D1125" s="1"/>
      <c r="E1125" s="1"/>
      <c r="F1125" s="1"/>
      <c r="G1125" s="1"/>
      <c r="H1125" s="1"/>
    </row>
    <row r="1126" spans="3:8" ht="12" customHeight="1">
      <c r="C1126" s="1"/>
      <c r="D1126" s="1"/>
      <c r="E1126" s="1"/>
      <c r="F1126" s="1"/>
      <c r="G1126" s="1"/>
      <c r="H1126" s="1"/>
    </row>
    <row r="1127" spans="3:8" ht="12" customHeight="1">
      <c r="C1127" s="1"/>
      <c r="D1127" s="1"/>
      <c r="E1127" s="1"/>
      <c r="F1127" s="1"/>
      <c r="G1127" s="1"/>
      <c r="H1127" s="1"/>
    </row>
    <row r="1128" spans="3:8" ht="12" customHeight="1">
      <c r="C1128" s="1"/>
      <c r="D1128" s="1"/>
      <c r="E1128" s="1"/>
      <c r="F1128" s="1"/>
      <c r="G1128" s="1"/>
      <c r="H1128" s="1"/>
    </row>
    <row r="1129" spans="3:8" ht="12" customHeight="1">
      <c r="C1129" s="1"/>
      <c r="D1129" s="1"/>
      <c r="E1129" s="1"/>
      <c r="F1129" s="1"/>
      <c r="G1129" s="1"/>
      <c r="H1129" s="1"/>
    </row>
    <row r="1130" spans="3:8" ht="12" customHeight="1">
      <c r="C1130" s="1"/>
      <c r="D1130" s="1"/>
      <c r="E1130" s="1"/>
      <c r="F1130" s="1"/>
      <c r="G1130" s="1"/>
      <c r="H1130" s="1"/>
    </row>
    <row r="1131" spans="3:8" ht="12" customHeight="1">
      <c r="C1131" s="1"/>
      <c r="D1131" s="1"/>
      <c r="E1131" s="1"/>
      <c r="F1131" s="1"/>
      <c r="G1131" s="1"/>
      <c r="H1131" s="1"/>
    </row>
    <row r="1132" spans="3:8" ht="12" customHeight="1">
      <c r="C1132" s="1"/>
      <c r="D1132" s="1"/>
      <c r="E1132" s="1"/>
      <c r="F1132" s="1"/>
      <c r="G1132" s="1"/>
      <c r="H1132" s="1"/>
    </row>
    <row r="1133" spans="3:8" ht="12" customHeight="1">
      <c r="C1133" s="1"/>
      <c r="D1133" s="1"/>
      <c r="E1133" s="1"/>
      <c r="F1133" s="1"/>
      <c r="G1133" s="1"/>
      <c r="H1133" s="1"/>
    </row>
    <row r="1134" spans="3:8" ht="12" customHeight="1">
      <c r="C1134" s="1"/>
      <c r="D1134" s="1"/>
      <c r="E1134" s="1"/>
      <c r="F1134" s="1"/>
      <c r="G1134" s="1"/>
      <c r="H1134" s="1"/>
    </row>
    <row r="1135" spans="3:8" ht="12" customHeight="1">
      <c r="C1135" s="1"/>
      <c r="D1135" s="1"/>
      <c r="E1135" s="1"/>
      <c r="F1135" s="1"/>
      <c r="G1135" s="1"/>
      <c r="H1135" s="1"/>
    </row>
    <row r="1136" spans="3:8" ht="12" customHeight="1">
      <c r="C1136" s="1"/>
      <c r="D1136" s="1"/>
      <c r="E1136" s="1"/>
      <c r="F1136" s="1"/>
      <c r="G1136" s="1"/>
      <c r="H1136" s="1"/>
    </row>
    <row r="1137" spans="3:8" ht="12" customHeight="1">
      <c r="C1137" s="1"/>
      <c r="D1137" s="1"/>
      <c r="E1137" s="1"/>
      <c r="F1137" s="1"/>
      <c r="G1137" s="1"/>
      <c r="H1137" s="1"/>
    </row>
    <row r="1138" spans="3:8" ht="12" customHeight="1">
      <c r="C1138" s="1"/>
      <c r="D1138" s="1"/>
      <c r="E1138" s="1"/>
      <c r="F1138" s="1"/>
      <c r="G1138" s="1"/>
      <c r="H1138" s="1"/>
    </row>
    <row r="1139" spans="3:8" ht="12" customHeight="1">
      <c r="C1139" s="1"/>
      <c r="D1139" s="1"/>
      <c r="E1139" s="1"/>
      <c r="F1139" s="1"/>
      <c r="G1139" s="1"/>
      <c r="H1139" s="1"/>
    </row>
    <row r="1140" spans="3:8" ht="12" customHeight="1">
      <c r="C1140" s="1"/>
      <c r="D1140" s="1"/>
      <c r="E1140" s="1"/>
      <c r="F1140" s="1"/>
      <c r="G1140" s="1"/>
      <c r="H1140" s="1"/>
    </row>
    <row r="1141" spans="3:8" ht="12" customHeight="1">
      <c r="C1141" s="1"/>
      <c r="D1141" s="1"/>
      <c r="E1141" s="1"/>
      <c r="F1141" s="1"/>
      <c r="G1141" s="1"/>
      <c r="H1141" s="1"/>
    </row>
    <row r="1142" spans="3:8" ht="12" customHeight="1">
      <c r="C1142" s="1"/>
      <c r="D1142" s="1"/>
      <c r="E1142" s="1"/>
      <c r="F1142" s="1"/>
      <c r="G1142" s="1"/>
      <c r="H1142" s="1"/>
    </row>
    <row r="1143" spans="3:8" ht="12" customHeight="1">
      <c r="C1143" s="1"/>
      <c r="D1143" s="1"/>
      <c r="E1143" s="1"/>
      <c r="F1143" s="1"/>
      <c r="G1143" s="1"/>
      <c r="H1143" s="1"/>
    </row>
    <row r="1144" spans="3:8" ht="12" customHeight="1">
      <c r="C1144" s="1"/>
      <c r="D1144" s="1"/>
      <c r="E1144" s="1"/>
      <c r="F1144" s="1"/>
      <c r="G1144" s="1"/>
      <c r="H1144" s="1"/>
    </row>
    <row r="1145" spans="3:8" ht="12" customHeight="1">
      <c r="C1145" s="1"/>
      <c r="D1145" s="1"/>
      <c r="E1145" s="1"/>
      <c r="F1145" s="1"/>
      <c r="G1145" s="1"/>
      <c r="H1145" s="1"/>
    </row>
    <row r="1146" spans="3:8" ht="12" customHeight="1">
      <c r="C1146" s="1"/>
      <c r="D1146" s="1"/>
      <c r="E1146" s="1"/>
      <c r="F1146" s="1"/>
      <c r="G1146" s="1"/>
      <c r="H1146" s="1"/>
    </row>
    <row r="1147" spans="3:8" ht="12" customHeight="1">
      <c r="C1147" s="1"/>
      <c r="D1147" s="1"/>
      <c r="E1147" s="1"/>
      <c r="F1147" s="1"/>
      <c r="G1147" s="1"/>
      <c r="H1147" s="1"/>
    </row>
    <row r="1148" spans="3:8" ht="12" customHeight="1">
      <c r="C1148" s="1"/>
      <c r="D1148" s="1"/>
      <c r="E1148" s="1"/>
      <c r="F1148" s="1"/>
      <c r="G1148" s="1"/>
      <c r="H1148" s="1"/>
    </row>
    <row r="1149" spans="3:8" ht="12" customHeight="1">
      <c r="C1149" s="1"/>
      <c r="D1149" s="1"/>
      <c r="E1149" s="1"/>
      <c r="F1149" s="1"/>
      <c r="G1149" s="1"/>
      <c r="H1149" s="1"/>
    </row>
    <row r="1150" spans="3:8" ht="12" customHeight="1">
      <c r="C1150" s="1"/>
      <c r="D1150" s="1"/>
      <c r="E1150" s="1"/>
      <c r="F1150" s="1"/>
      <c r="G1150" s="1"/>
      <c r="H1150" s="1"/>
    </row>
    <row r="1151" spans="3:8" ht="12" customHeight="1">
      <c r="C1151" s="1"/>
      <c r="D1151" s="1"/>
      <c r="E1151" s="1"/>
      <c r="F1151" s="1"/>
      <c r="G1151" s="1"/>
      <c r="H1151" s="1"/>
    </row>
    <row r="1152" spans="3:8" ht="12" customHeight="1">
      <c r="C1152" s="1"/>
      <c r="D1152" s="1"/>
      <c r="E1152" s="1"/>
      <c r="F1152" s="1"/>
      <c r="G1152" s="1"/>
      <c r="H1152" s="1"/>
    </row>
    <row r="1153" spans="3:8" ht="12" customHeight="1">
      <c r="C1153" s="1"/>
      <c r="D1153" s="1"/>
      <c r="E1153" s="1"/>
      <c r="F1153" s="1"/>
      <c r="G1153" s="1"/>
      <c r="H1153" s="1"/>
    </row>
    <row r="1154" spans="3:8" ht="12" customHeight="1">
      <c r="C1154" s="1"/>
      <c r="D1154" s="1"/>
      <c r="E1154" s="1"/>
      <c r="F1154" s="1"/>
      <c r="G1154" s="1"/>
      <c r="H1154" s="1"/>
    </row>
    <row r="1155" spans="3:8" ht="12" customHeight="1">
      <c r="C1155" s="1"/>
      <c r="D1155" s="1"/>
      <c r="E1155" s="1"/>
      <c r="F1155" s="1"/>
      <c r="G1155" s="1"/>
      <c r="H1155" s="1"/>
    </row>
    <row r="1156" spans="3:8" ht="12" customHeight="1">
      <c r="C1156" s="1"/>
      <c r="D1156" s="1"/>
      <c r="E1156" s="1"/>
      <c r="F1156" s="1"/>
      <c r="G1156" s="1"/>
      <c r="H1156" s="1"/>
    </row>
    <row r="1157" spans="3:8" ht="12" customHeight="1">
      <c r="C1157" s="1"/>
      <c r="D1157" s="1"/>
      <c r="E1157" s="1"/>
      <c r="F1157" s="1"/>
      <c r="G1157" s="1"/>
      <c r="H1157" s="1"/>
    </row>
    <row r="1158" spans="3:8" ht="12" customHeight="1">
      <c r="C1158" s="1"/>
      <c r="D1158" s="1"/>
      <c r="E1158" s="1"/>
      <c r="F1158" s="1"/>
      <c r="G1158" s="1"/>
      <c r="H1158" s="1"/>
    </row>
    <row r="1159" spans="3:8" ht="12" customHeight="1">
      <c r="C1159" s="1"/>
      <c r="D1159" s="1"/>
      <c r="E1159" s="1"/>
      <c r="F1159" s="1"/>
      <c r="G1159" s="1"/>
      <c r="H1159" s="1"/>
    </row>
    <row r="1160" spans="3:8" ht="12" customHeight="1">
      <c r="C1160" s="1"/>
      <c r="D1160" s="1"/>
      <c r="E1160" s="1"/>
      <c r="F1160" s="1"/>
      <c r="G1160" s="1"/>
      <c r="H1160" s="1"/>
    </row>
    <row r="1161" spans="3:8" ht="12" customHeight="1">
      <c r="C1161" s="1"/>
      <c r="D1161" s="1"/>
      <c r="E1161" s="1"/>
      <c r="F1161" s="1"/>
      <c r="G1161" s="1"/>
      <c r="H1161" s="1"/>
    </row>
    <row r="1162" spans="3:8" ht="12" customHeight="1">
      <c r="C1162" s="1"/>
      <c r="D1162" s="1"/>
      <c r="E1162" s="1"/>
      <c r="F1162" s="1"/>
      <c r="G1162" s="1"/>
      <c r="H1162" s="1"/>
    </row>
    <row r="1163" spans="3:8" ht="12" customHeight="1">
      <c r="C1163" s="1"/>
      <c r="D1163" s="1"/>
      <c r="E1163" s="1"/>
      <c r="F1163" s="1"/>
      <c r="G1163" s="1"/>
      <c r="H1163" s="1"/>
    </row>
    <row r="1164" spans="3:8" ht="12" customHeight="1">
      <c r="C1164" s="1"/>
      <c r="D1164" s="1"/>
      <c r="E1164" s="1"/>
      <c r="F1164" s="1"/>
      <c r="G1164" s="1"/>
      <c r="H1164" s="1"/>
    </row>
    <row r="1165" spans="3:8" ht="12" customHeight="1">
      <c r="C1165" s="1"/>
      <c r="D1165" s="1"/>
      <c r="E1165" s="1"/>
      <c r="F1165" s="1"/>
      <c r="G1165" s="1"/>
      <c r="H1165" s="1"/>
    </row>
    <row r="1166" spans="3:8" ht="12" customHeight="1">
      <c r="C1166" s="1"/>
      <c r="D1166" s="1"/>
      <c r="E1166" s="1"/>
      <c r="F1166" s="1"/>
      <c r="G1166" s="1"/>
      <c r="H1166" s="1"/>
    </row>
    <row r="1167" spans="3:8" ht="12" customHeight="1">
      <c r="C1167" s="1"/>
      <c r="D1167" s="1"/>
      <c r="E1167" s="1"/>
      <c r="F1167" s="1"/>
      <c r="G1167" s="1"/>
      <c r="H1167" s="1"/>
    </row>
    <row r="1168" spans="3:8" ht="12" customHeight="1">
      <c r="C1168" s="1"/>
      <c r="D1168" s="1"/>
      <c r="E1168" s="1"/>
      <c r="F1168" s="1"/>
      <c r="G1168" s="1"/>
      <c r="H1168" s="1"/>
    </row>
    <row r="1169" spans="3:8" ht="12" customHeight="1">
      <c r="C1169" s="1"/>
      <c r="D1169" s="1"/>
      <c r="E1169" s="1"/>
      <c r="F1169" s="1"/>
      <c r="G1169" s="1"/>
      <c r="H1169" s="1"/>
    </row>
    <row r="1170" spans="3:8" ht="12" customHeight="1">
      <c r="C1170" s="1"/>
      <c r="D1170" s="1"/>
      <c r="E1170" s="1"/>
      <c r="F1170" s="1"/>
      <c r="G1170" s="1"/>
      <c r="H1170" s="1"/>
    </row>
    <row r="1171" spans="3:8" ht="12" customHeight="1">
      <c r="C1171" s="1"/>
      <c r="D1171" s="1"/>
      <c r="E1171" s="1"/>
      <c r="F1171" s="1"/>
      <c r="G1171" s="1"/>
      <c r="H1171" s="1"/>
    </row>
    <row r="1172" spans="3:8" ht="12" customHeight="1">
      <c r="C1172" s="1"/>
      <c r="D1172" s="1"/>
      <c r="E1172" s="1"/>
      <c r="F1172" s="1"/>
      <c r="G1172" s="1"/>
      <c r="H1172" s="1"/>
    </row>
    <row r="1173" spans="3:8" ht="12" customHeight="1">
      <c r="C1173" s="1"/>
      <c r="D1173" s="1"/>
      <c r="E1173" s="1"/>
      <c r="F1173" s="1"/>
      <c r="G1173" s="1"/>
      <c r="H1173" s="1"/>
    </row>
    <row r="1174" spans="3:8" ht="12" customHeight="1">
      <c r="C1174" s="1"/>
      <c r="D1174" s="1"/>
      <c r="E1174" s="1"/>
      <c r="F1174" s="1"/>
      <c r="G1174" s="1"/>
      <c r="H1174" s="1"/>
    </row>
    <row r="1175" spans="3:8" ht="12" customHeight="1">
      <c r="C1175" s="1"/>
      <c r="D1175" s="1"/>
      <c r="E1175" s="1"/>
      <c r="F1175" s="1"/>
      <c r="G1175" s="1"/>
      <c r="H1175" s="1"/>
    </row>
    <row r="1176" spans="3:8" ht="12" customHeight="1">
      <c r="C1176" s="1"/>
      <c r="D1176" s="1"/>
      <c r="E1176" s="1"/>
      <c r="F1176" s="1"/>
      <c r="G1176" s="1"/>
      <c r="H1176" s="1"/>
    </row>
    <row r="1177" spans="3:8" ht="12" customHeight="1">
      <c r="C1177" s="1"/>
      <c r="D1177" s="1"/>
      <c r="E1177" s="1"/>
      <c r="F1177" s="1"/>
      <c r="G1177" s="1"/>
      <c r="H1177" s="1"/>
    </row>
    <row r="1178" spans="3:8" ht="12" customHeight="1">
      <c r="C1178" s="1"/>
      <c r="D1178" s="1"/>
      <c r="E1178" s="1"/>
      <c r="F1178" s="1"/>
      <c r="G1178" s="1"/>
      <c r="H1178" s="1"/>
    </row>
    <row r="1179" spans="3:8" ht="12" customHeight="1">
      <c r="C1179" s="1"/>
      <c r="D1179" s="1"/>
      <c r="E1179" s="1"/>
      <c r="F1179" s="1"/>
      <c r="G1179" s="1"/>
      <c r="H1179" s="1"/>
    </row>
    <row r="1180" spans="3:8" ht="12" customHeight="1">
      <c r="C1180" s="1"/>
      <c r="D1180" s="1"/>
      <c r="E1180" s="1"/>
      <c r="F1180" s="1"/>
      <c r="G1180" s="1"/>
      <c r="H1180" s="1"/>
    </row>
    <row r="1181" spans="3:8" ht="12" customHeight="1">
      <c r="C1181" s="1"/>
      <c r="D1181" s="1"/>
      <c r="E1181" s="1"/>
      <c r="F1181" s="1"/>
      <c r="G1181" s="1"/>
      <c r="H1181" s="1"/>
    </row>
    <row r="1182" spans="3:8" ht="12" customHeight="1">
      <c r="C1182" s="1"/>
      <c r="D1182" s="1"/>
      <c r="E1182" s="1"/>
      <c r="F1182" s="1"/>
      <c r="G1182" s="1"/>
      <c r="H1182" s="1"/>
    </row>
    <row r="1183" spans="3:8" ht="12" customHeight="1">
      <c r="C1183" s="1"/>
      <c r="D1183" s="1"/>
      <c r="E1183" s="1"/>
      <c r="F1183" s="1"/>
      <c r="G1183" s="1"/>
      <c r="H1183" s="1"/>
    </row>
    <row r="1184" spans="3:8" ht="12" customHeight="1">
      <c r="C1184" s="1"/>
      <c r="D1184" s="1"/>
      <c r="E1184" s="1"/>
      <c r="F1184" s="1"/>
      <c r="G1184" s="1"/>
      <c r="H1184" s="1"/>
    </row>
    <row r="1185" spans="3:8" ht="12" customHeight="1">
      <c r="C1185" s="1"/>
      <c r="D1185" s="1"/>
      <c r="E1185" s="1"/>
      <c r="F1185" s="1"/>
      <c r="G1185" s="1"/>
      <c r="H1185" s="1"/>
    </row>
    <row r="1186" spans="3:8" ht="12" customHeight="1">
      <c r="C1186" s="1"/>
      <c r="D1186" s="1"/>
      <c r="E1186" s="1"/>
      <c r="F1186" s="1"/>
      <c r="G1186" s="1"/>
      <c r="H1186" s="1"/>
    </row>
    <row r="1187" spans="3:8" ht="12" customHeight="1">
      <c r="C1187" s="1"/>
      <c r="D1187" s="1"/>
      <c r="E1187" s="1"/>
      <c r="F1187" s="1"/>
      <c r="G1187" s="1"/>
      <c r="H1187" s="1"/>
    </row>
    <row r="1188" spans="3:8" ht="12" customHeight="1">
      <c r="C1188" s="1"/>
      <c r="D1188" s="1"/>
      <c r="E1188" s="1"/>
      <c r="F1188" s="1"/>
      <c r="G1188" s="1"/>
      <c r="H1188" s="1"/>
    </row>
    <row r="1189" spans="3:8" ht="12" customHeight="1">
      <c r="C1189" s="1"/>
      <c r="D1189" s="1"/>
      <c r="E1189" s="1"/>
      <c r="F1189" s="1"/>
      <c r="G1189" s="1"/>
      <c r="H1189" s="1"/>
    </row>
    <row r="1190" spans="3:8" ht="12" customHeight="1">
      <c r="C1190" s="1"/>
      <c r="D1190" s="1"/>
      <c r="E1190" s="1"/>
      <c r="F1190" s="1"/>
      <c r="G1190" s="1"/>
      <c r="H1190" s="1"/>
    </row>
    <row r="1191" spans="3:8" ht="12" customHeight="1">
      <c r="C1191" s="1"/>
      <c r="D1191" s="1"/>
      <c r="E1191" s="1"/>
      <c r="F1191" s="1"/>
      <c r="G1191" s="1"/>
      <c r="H1191" s="1"/>
    </row>
    <row r="1192" spans="3:8" ht="12" customHeight="1">
      <c r="C1192" s="1"/>
      <c r="D1192" s="1"/>
      <c r="E1192" s="1"/>
      <c r="F1192" s="1"/>
      <c r="G1192" s="1"/>
      <c r="H1192" s="1"/>
    </row>
    <row r="1193" spans="3:8" ht="12" customHeight="1">
      <c r="C1193" s="1"/>
      <c r="D1193" s="1"/>
      <c r="E1193" s="1"/>
      <c r="F1193" s="1"/>
      <c r="G1193" s="1"/>
      <c r="H1193" s="1"/>
    </row>
    <row r="1194" spans="3:8" ht="12" customHeight="1">
      <c r="C1194" s="1"/>
      <c r="D1194" s="1"/>
      <c r="E1194" s="1"/>
      <c r="F1194" s="1"/>
      <c r="G1194" s="1"/>
      <c r="H1194" s="1"/>
    </row>
    <row r="1195" spans="3:8" ht="12" customHeight="1">
      <c r="C1195" s="1"/>
      <c r="D1195" s="1"/>
      <c r="E1195" s="1"/>
      <c r="F1195" s="1"/>
      <c r="G1195" s="1"/>
      <c r="H1195" s="1"/>
    </row>
    <row r="1196" spans="3:8" ht="12" customHeight="1">
      <c r="C1196" s="1"/>
      <c r="D1196" s="1"/>
      <c r="E1196" s="1"/>
      <c r="F1196" s="1"/>
      <c r="G1196" s="1"/>
      <c r="H1196" s="1"/>
    </row>
    <row r="1197" spans="3:8" ht="12" customHeight="1">
      <c r="C1197" s="1"/>
      <c r="D1197" s="1"/>
      <c r="E1197" s="1"/>
      <c r="F1197" s="1"/>
      <c r="G1197" s="1"/>
      <c r="H1197" s="1"/>
    </row>
    <row r="1198" spans="3:8" ht="12" customHeight="1">
      <c r="C1198" s="1"/>
      <c r="D1198" s="1"/>
      <c r="E1198" s="1"/>
      <c r="F1198" s="1"/>
      <c r="G1198" s="1"/>
      <c r="H1198" s="1"/>
    </row>
    <row r="1199" spans="3:8" ht="12" customHeight="1">
      <c r="C1199" s="1"/>
      <c r="D1199" s="1"/>
      <c r="E1199" s="1"/>
      <c r="F1199" s="1"/>
      <c r="G1199" s="1"/>
      <c r="H1199" s="1"/>
    </row>
    <row r="1200" spans="3:8" ht="12" customHeight="1">
      <c r="C1200" s="1"/>
      <c r="D1200" s="1"/>
      <c r="E1200" s="1"/>
      <c r="F1200" s="1"/>
      <c r="G1200" s="1"/>
      <c r="H1200" s="1"/>
    </row>
    <row r="1201" spans="3:8" ht="12" customHeight="1">
      <c r="C1201" s="1"/>
      <c r="D1201" s="1"/>
      <c r="E1201" s="1"/>
      <c r="F1201" s="1"/>
      <c r="G1201" s="1"/>
      <c r="H1201" s="1"/>
    </row>
    <row r="1202" spans="3:8" ht="12" customHeight="1">
      <c r="C1202" s="1"/>
      <c r="D1202" s="1"/>
      <c r="E1202" s="1"/>
      <c r="F1202" s="1"/>
      <c r="G1202" s="1"/>
      <c r="H1202" s="1"/>
    </row>
    <row r="1203" spans="3:8" ht="12" customHeight="1">
      <c r="C1203" s="1"/>
      <c r="D1203" s="1"/>
      <c r="E1203" s="1"/>
      <c r="F1203" s="1"/>
      <c r="G1203" s="1"/>
      <c r="H1203" s="1"/>
    </row>
    <row r="1204" spans="3:8" ht="12" customHeight="1">
      <c r="C1204" s="1"/>
      <c r="D1204" s="1"/>
      <c r="E1204" s="1"/>
      <c r="F1204" s="1"/>
      <c r="G1204" s="1"/>
      <c r="H1204" s="1"/>
    </row>
    <row r="1205" spans="3:8" ht="12" customHeight="1">
      <c r="C1205" s="1"/>
      <c r="D1205" s="1"/>
      <c r="E1205" s="1"/>
      <c r="F1205" s="1"/>
      <c r="G1205" s="1"/>
      <c r="H1205" s="1"/>
    </row>
    <row r="1206" spans="3:8" ht="12" customHeight="1">
      <c r="C1206" s="1"/>
      <c r="D1206" s="1"/>
      <c r="E1206" s="1"/>
      <c r="F1206" s="1"/>
      <c r="G1206" s="1"/>
      <c r="H1206" s="1"/>
    </row>
    <row r="1207" spans="3:8" ht="12" customHeight="1">
      <c r="C1207" s="1"/>
      <c r="D1207" s="1"/>
      <c r="E1207" s="1"/>
      <c r="F1207" s="1"/>
      <c r="G1207" s="1"/>
      <c r="H1207" s="1"/>
    </row>
    <row r="1208" spans="3:8" ht="12" customHeight="1">
      <c r="C1208" s="1"/>
      <c r="D1208" s="1"/>
      <c r="E1208" s="1"/>
      <c r="F1208" s="1"/>
      <c r="G1208" s="1"/>
      <c r="H1208" s="1"/>
    </row>
    <row r="1209" spans="3:8" ht="12" customHeight="1">
      <c r="C1209" s="1"/>
      <c r="D1209" s="1"/>
      <c r="E1209" s="1"/>
      <c r="F1209" s="1"/>
      <c r="G1209" s="1"/>
      <c r="H1209" s="1"/>
    </row>
    <row r="1210" spans="3:8" ht="12" customHeight="1">
      <c r="C1210" s="1"/>
      <c r="D1210" s="1"/>
      <c r="E1210" s="1"/>
      <c r="F1210" s="1"/>
      <c r="G1210" s="1"/>
      <c r="H1210" s="1"/>
    </row>
    <row r="1211" spans="3:8" ht="12" customHeight="1">
      <c r="C1211" s="1"/>
      <c r="D1211" s="1"/>
      <c r="E1211" s="1"/>
      <c r="F1211" s="1"/>
      <c r="G1211" s="1"/>
      <c r="H1211" s="1"/>
    </row>
    <row r="1212" spans="3:8" ht="12" customHeight="1">
      <c r="C1212" s="1"/>
      <c r="D1212" s="1"/>
      <c r="E1212" s="1"/>
      <c r="F1212" s="1"/>
      <c r="G1212" s="1"/>
      <c r="H1212" s="1"/>
    </row>
    <row r="1213" spans="3:8" ht="12" customHeight="1">
      <c r="C1213" s="1"/>
      <c r="D1213" s="1"/>
      <c r="E1213" s="1"/>
      <c r="F1213" s="1"/>
      <c r="G1213" s="1"/>
      <c r="H1213" s="1"/>
    </row>
    <row r="1214" spans="3:8" ht="12" customHeight="1">
      <c r="C1214" s="1"/>
      <c r="D1214" s="1"/>
      <c r="E1214" s="1"/>
      <c r="F1214" s="1"/>
      <c r="G1214" s="1"/>
      <c r="H1214" s="1"/>
    </row>
    <row r="1215" spans="3:8" ht="12" customHeight="1">
      <c r="C1215" s="1"/>
      <c r="D1215" s="1"/>
      <c r="E1215" s="1"/>
      <c r="F1215" s="1"/>
      <c r="G1215" s="1"/>
      <c r="H1215" s="1"/>
    </row>
    <row r="1216" spans="3:8" ht="12" customHeight="1">
      <c r="C1216" s="1"/>
      <c r="D1216" s="1"/>
      <c r="E1216" s="1"/>
      <c r="F1216" s="1"/>
      <c r="G1216" s="1"/>
      <c r="H1216" s="1"/>
    </row>
    <row r="1217" spans="3:8" ht="12" customHeight="1">
      <c r="C1217" s="1"/>
      <c r="D1217" s="1"/>
      <c r="E1217" s="1"/>
      <c r="F1217" s="1"/>
      <c r="G1217" s="1"/>
      <c r="H1217" s="1"/>
    </row>
    <row r="1218" spans="3:8" ht="12" customHeight="1">
      <c r="C1218" s="1"/>
      <c r="D1218" s="1"/>
      <c r="E1218" s="1"/>
      <c r="F1218" s="1"/>
      <c r="G1218" s="1"/>
      <c r="H1218" s="1"/>
    </row>
    <row r="1219" spans="3:8" ht="12" customHeight="1">
      <c r="C1219" s="1"/>
      <c r="D1219" s="1"/>
      <c r="E1219" s="1"/>
      <c r="F1219" s="1"/>
      <c r="G1219" s="1"/>
      <c r="H1219" s="1"/>
    </row>
    <row r="1220" spans="3:8" ht="12" customHeight="1">
      <c r="C1220" s="1"/>
      <c r="D1220" s="1"/>
      <c r="E1220" s="1"/>
      <c r="F1220" s="1"/>
      <c r="G1220" s="1"/>
      <c r="H1220" s="1"/>
    </row>
    <row r="1221" spans="3:8" ht="12" customHeight="1">
      <c r="C1221" s="1"/>
      <c r="D1221" s="1"/>
      <c r="E1221" s="1"/>
      <c r="F1221" s="1"/>
      <c r="G1221" s="1"/>
      <c r="H1221" s="1"/>
    </row>
    <row r="1222" spans="3:8" ht="12" customHeight="1">
      <c r="C1222" s="1"/>
      <c r="D1222" s="1"/>
      <c r="E1222" s="1"/>
      <c r="F1222" s="1"/>
      <c r="G1222" s="1"/>
      <c r="H1222" s="1"/>
    </row>
    <row r="1223" spans="3:8" ht="12" customHeight="1">
      <c r="C1223" s="1"/>
      <c r="D1223" s="1"/>
      <c r="E1223" s="1"/>
      <c r="F1223" s="1"/>
      <c r="G1223" s="1"/>
      <c r="H1223" s="1"/>
    </row>
    <row r="1224" spans="3:8" ht="12" customHeight="1">
      <c r="C1224" s="1"/>
      <c r="D1224" s="1"/>
      <c r="E1224" s="1"/>
      <c r="F1224" s="1"/>
      <c r="G1224" s="1"/>
      <c r="H1224" s="1"/>
    </row>
    <row r="1225" spans="3:8" ht="12" customHeight="1">
      <c r="C1225" s="1"/>
      <c r="D1225" s="1"/>
      <c r="E1225" s="1"/>
      <c r="F1225" s="1"/>
      <c r="G1225" s="1"/>
      <c r="H1225" s="1"/>
    </row>
    <row r="1226" spans="3:8" ht="12" customHeight="1">
      <c r="C1226" s="1"/>
      <c r="D1226" s="1"/>
      <c r="E1226" s="1"/>
      <c r="F1226" s="1"/>
      <c r="G1226" s="1"/>
      <c r="H1226" s="1"/>
    </row>
    <row r="1227" spans="3:8" ht="12" customHeight="1">
      <c r="C1227" s="1"/>
      <c r="D1227" s="1"/>
      <c r="E1227" s="1"/>
      <c r="F1227" s="1"/>
      <c r="G1227" s="1"/>
      <c r="H1227" s="1"/>
    </row>
    <row r="1228" spans="3:8" ht="12" customHeight="1">
      <c r="C1228" s="1"/>
      <c r="D1228" s="1"/>
      <c r="E1228" s="1"/>
      <c r="F1228" s="1"/>
      <c r="G1228" s="1"/>
      <c r="H1228" s="1"/>
    </row>
    <row r="1229" spans="3:8" ht="12" customHeight="1">
      <c r="C1229" s="1"/>
      <c r="D1229" s="1"/>
      <c r="E1229" s="1"/>
      <c r="F1229" s="1"/>
      <c r="G1229" s="1"/>
      <c r="H1229" s="1"/>
    </row>
    <row r="1230" spans="3:8" ht="12" customHeight="1">
      <c r="C1230" s="1"/>
      <c r="D1230" s="1"/>
      <c r="E1230" s="1"/>
      <c r="F1230" s="1"/>
      <c r="G1230" s="1"/>
      <c r="H1230" s="1"/>
    </row>
    <row r="1231" spans="3:8" ht="12" customHeight="1">
      <c r="C1231" s="1"/>
      <c r="D1231" s="1"/>
      <c r="E1231" s="1"/>
      <c r="F1231" s="1"/>
      <c r="G1231" s="1"/>
      <c r="H1231" s="1"/>
    </row>
    <row r="1232" spans="3:8" ht="12" customHeight="1">
      <c r="C1232" s="1"/>
      <c r="D1232" s="1"/>
      <c r="E1232" s="1"/>
      <c r="F1232" s="1"/>
      <c r="G1232" s="1"/>
      <c r="H1232" s="1"/>
    </row>
    <row r="1233" spans="3:8" ht="12" customHeight="1">
      <c r="C1233" s="1"/>
      <c r="D1233" s="1"/>
      <c r="E1233" s="1"/>
      <c r="F1233" s="1"/>
      <c r="G1233" s="1"/>
      <c r="H1233" s="1"/>
    </row>
    <row r="1234" spans="3:8" ht="12" customHeight="1">
      <c r="C1234" s="1"/>
      <c r="D1234" s="1"/>
      <c r="E1234" s="1"/>
      <c r="F1234" s="1"/>
      <c r="G1234" s="1"/>
      <c r="H1234" s="1"/>
    </row>
    <row r="1235" spans="3:8" ht="12" customHeight="1">
      <c r="C1235" s="1"/>
      <c r="D1235" s="1"/>
      <c r="E1235" s="1"/>
      <c r="F1235" s="1"/>
      <c r="G1235" s="1"/>
      <c r="H1235" s="1"/>
    </row>
    <row r="1236" spans="3:8" ht="12" customHeight="1">
      <c r="C1236" s="1"/>
      <c r="D1236" s="1"/>
      <c r="E1236" s="1"/>
      <c r="F1236" s="1"/>
      <c r="G1236" s="1"/>
      <c r="H1236" s="1"/>
    </row>
    <row r="1237" spans="3:8" ht="12" customHeight="1">
      <c r="C1237" s="1"/>
      <c r="D1237" s="1"/>
      <c r="E1237" s="1"/>
      <c r="F1237" s="1"/>
      <c r="G1237" s="1"/>
      <c r="H1237" s="1"/>
    </row>
    <row r="1238" spans="3:8" ht="12" customHeight="1">
      <c r="C1238" s="1"/>
      <c r="D1238" s="1"/>
      <c r="E1238" s="1"/>
      <c r="F1238" s="1"/>
      <c r="G1238" s="1"/>
      <c r="H1238" s="1"/>
    </row>
    <row r="1239" spans="3:8" ht="12" customHeight="1">
      <c r="C1239" s="1"/>
      <c r="D1239" s="1"/>
      <c r="E1239" s="1"/>
      <c r="F1239" s="1"/>
      <c r="G1239" s="1"/>
      <c r="H1239" s="1"/>
    </row>
    <row r="1240" spans="3:8" ht="12" customHeight="1">
      <c r="C1240" s="1"/>
      <c r="D1240" s="1"/>
      <c r="E1240" s="1"/>
      <c r="F1240" s="1"/>
      <c r="G1240" s="1"/>
      <c r="H1240" s="1"/>
    </row>
    <row r="1241" spans="3:8" ht="12" customHeight="1">
      <c r="C1241" s="1"/>
      <c r="D1241" s="1"/>
      <c r="E1241" s="1"/>
      <c r="F1241" s="1"/>
      <c r="G1241" s="1"/>
      <c r="H1241" s="1"/>
    </row>
    <row r="1242" spans="3:8" ht="12" customHeight="1">
      <c r="C1242" s="1"/>
      <c r="D1242" s="1"/>
      <c r="E1242" s="1"/>
      <c r="F1242" s="1"/>
      <c r="G1242" s="1"/>
      <c r="H1242" s="1"/>
    </row>
    <row r="1243" spans="3:8" ht="12" customHeight="1">
      <c r="C1243" s="1"/>
      <c r="D1243" s="1"/>
      <c r="E1243" s="1"/>
      <c r="F1243" s="1"/>
      <c r="G1243" s="1"/>
      <c r="H1243" s="1"/>
    </row>
    <row r="1244" spans="3:8" ht="12" customHeight="1">
      <c r="C1244" s="1"/>
      <c r="D1244" s="1"/>
      <c r="E1244" s="1"/>
      <c r="F1244" s="1"/>
      <c r="G1244" s="1"/>
      <c r="H1244" s="1"/>
    </row>
    <row r="1245" spans="3:8" ht="12" customHeight="1">
      <c r="C1245" s="1"/>
      <c r="D1245" s="1"/>
      <c r="E1245" s="1"/>
      <c r="F1245" s="1"/>
      <c r="G1245" s="1"/>
      <c r="H1245" s="1"/>
    </row>
    <row r="1246" spans="3:8" ht="12" customHeight="1">
      <c r="C1246" s="1"/>
      <c r="D1246" s="1"/>
      <c r="E1246" s="1"/>
      <c r="F1246" s="1"/>
      <c r="G1246" s="1"/>
      <c r="H1246" s="1"/>
    </row>
    <row r="1247" spans="3:8" ht="12" customHeight="1">
      <c r="C1247" s="1"/>
      <c r="D1247" s="1"/>
      <c r="E1247" s="1"/>
      <c r="F1247" s="1"/>
      <c r="G1247" s="1"/>
      <c r="H1247" s="1"/>
    </row>
    <row r="1248" spans="3:8" ht="12" customHeight="1">
      <c r="C1248" s="1"/>
      <c r="D1248" s="1"/>
      <c r="E1248" s="1"/>
      <c r="F1248" s="1"/>
      <c r="G1248" s="1"/>
      <c r="H1248" s="1"/>
    </row>
    <row r="1249" spans="3:8" ht="12" customHeight="1">
      <c r="C1249" s="1"/>
      <c r="D1249" s="1"/>
      <c r="E1249" s="1"/>
      <c r="F1249" s="1"/>
      <c r="G1249" s="1"/>
      <c r="H1249" s="1"/>
    </row>
    <row r="1250" spans="3:8" ht="12" customHeight="1">
      <c r="C1250" s="1"/>
      <c r="D1250" s="1"/>
      <c r="E1250" s="1"/>
      <c r="F1250" s="1"/>
      <c r="G1250" s="1"/>
      <c r="H1250" s="1"/>
    </row>
    <row r="1251" spans="3:8" ht="12" customHeight="1">
      <c r="C1251" s="1"/>
      <c r="D1251" s="1"/>
      <c r="E1251" s="1"/>
      <c r="F1251" s="1"/>
      <c r="G1251" s="1"/>
      <c r="H1251" s="1"/>
    </row>
    <row r="1252" spans="3:8" ht="12" customHeight="1">
      <c r="C1252" s="1"/>
      <c r="D1252" s="1"/>
      <c r="E1252" s="1"/>
      <c r="F1252" s="1"/>
      <c r="G1252" s="1"/>
      <c r="H1252" s="1"/>
    </row>
    <row r="1253" spans="3:8" ht="12" customHeight="1">
      <c r="C1253" s="1"/>
      <c r="D1253" s="1"/>
      <c r="E1253" s="1"/>
      <c r="F1253" s="1"/>
      <c r="G1253" s="1"/>
      <c r="H1253" s="1"/>
    </row>
    <row r="1254" spans="3:8" ht="12" customHeight="1">
      <c r="C1254" s="1"/>
      <c r="D1254" s="1"/>
      <c r="E1254" s="1"/>
      <c r="F1254" s="1"/>
      <c r="G1254" s="1"/>
      <c r="H1254" s="1"/>
    </row>
    <row r="1255" spans="3:8" ht="12" customHeight="1">
      <c r="C1255" s="1"/>
      <c r="D1255" s="1"/>
      <c r="E1255" s="1"/>
      <c r="F1255" s="1"/>
      <c r="G1255" s="1"/>
      <c r="H1255" s="1"/>
    </row>
    <row r="1256" spans="3:8" ht="12" customHeight="1">
      <c r="C1256" s="1"/>
      <c r="D1256" s="1"/>
      <c r="E1256" s="1"/>
      <c r="F1256" s="1"/>
      <c r="G1256" s="1"/>
      <c r="H1256" s="1"/>
    </row>
    <row r="1257" spans="3:8" ht="12" customHeight="1">
      <c r="C1257" s="1"/>
      <c r="D1257" s="1"/>
      <c r="E1257" s="1"/>
      <c r="F1257" s="1"/>
      <c r="G1257" s="1"/>
      <c r="H1257" s="1"/>
    </row>
    <row r="1258" spans="3:8" ht="12" customHeight="1">
      <c r="C1258" s="1"/>
      <c r="D1258" s="1"/>
      <c r="E1258" s="1"/>
      <c r="F1258" s="1"/>
      <c r="G1258" s="1"/>
      <c r="H1258" s="1"/>
    </row>
    <row r="1259" spans="3:8" ht="12" customHeight="1">
      <c r="C1259" s="1"/>
      <c r="D1259" s="1"/>
      <c r="E1259" s="1"/>
      <c r="F1259" s="1"/>
      <c r="G1259" s="1"/>
      <c r="H1259" s="1"/>
    </row>
    <row r="1260" spans="3:8" ht="12" customHeight="1">
      <c r="C1260" s="1"/>
      <c r="D1260" s="1"/>
      <c r="E1260" s="1"/>
      <c r="F1260" s="1"/>
      <c r="G1260" s="1"/>
      <c r="H1260" s="1"/>
    </row>
    <row r="1261" spans="3:8" ht="12" customHeight="1">
      <c r="C1261" s="1"/>
      <c r="D1261" s="1"/>
      <c r="E1261" s="1"/>
      <c r="F1261" s="1"/>
      <c r="G1261" s="1"/>
      <c r="H1261" s="1"/>
    </row>
    <row r="1262" spans="3:8" ht="12" customHeight="1">
      <c r="C1262" s="1"/>
      <c r="D1262" s="1"/>
      <c r="E1262" s="1"/>
      <c r="F1262" s="1"/>
      <c r="G1262" s="1"/>
      <c r="H1262" s="1"/>
    </row>
    <row r="1263" spans="3:8" ht="12" customHeight="1">
      <c r="C1263" s="1"/>
      <c r="D1263" s="1"/>
      <c r="E1263" s="1"/>
      <c r="F1263" s="1"/>
      <c r="G1263" s="1"/>
      <c r="H1263" s="1"/>
    </row>
    <row r="1264" spans="3:8" ht="12" customHeight="1">
      <c r="C1264" s="1"/>
      <c r="D1264" s="1"/>
      <c r="E1264" s="1"/>
      <c r="F1264" s="1"/>
      <c r="G1264" s="1"/>
      <c r="H1264" s="1"/>
    </row>
    <row r="1265" spans="3:8" ht="12" customHeight="1">
      <c r="C1265" s="1"/>
      <c r="D1265" s="1"/>
      <c r="E1265" s="1"/>
      <c r="F1265" s="1"/>
      <c r="G1265" s="1"/>
      <c r="H1265" s="1"/>
    </row>
    <row r="1266" spans="3:8" ht="12" customHeight="1">
      <c r="C1266" s="1"/>
      <c r="D1266" s="1"/>
      <c r="E1266" s="1"/>
      <c r="F1266" s="1"/>
      <c r="G1266" s="1"/>
      <c r="H1266" s="1"/>
    </row>
    <row r="1267" spans="3:8" ht="12" customHeight="1">
      <c r="C1267" s="1"/>
      <c r="D1267" s="1"/>
      <c r="E1267" s="1"/>
      <c r="F1267" s="1"/>
      <c r="G1267" s="1"/>
      <c r="H1267" s="1"/>
    </row>
    <row r="1268" spans="3:8" ht="12" customHeight="1">
      <c r="C1268" s="1"/>
      <c r="D1268" s="1"/>
      <c r="E1268" s="1"/>
      <c r="F1268" s="1"/>
      <c r="G1268" s="1"/>
      <c r="H1268" s="1"/>
    </row>
    <row r="1269" spans="3:8" ht="12" customHeight="1">
      <c r="C1269" s="1"/>
      <c r="D1269" s="1"/>
      <c r="E1269" s="1"/>
      <c r="F1269" s="1"/>
      <c r="G1269" s="1"/>
      <c r="H1269" s="1"/>
    </row>
    <row r="1270" spans="3:8" ht="12" customHeight="1">
      <c r="C1270" s="1"/>
      <c r="D1270" s="1"/>
      <c r="E1270" s="1"/>
      <c r="F1270" s="1"/>
      <c r="G1270" s="1"/>
      <c r="H1270" s="1"/>
    </row>
    <row r="1271" spans="3:8" ht="12" customHeight="1">
      <c r="C1271" s="1"/>
      <c r="D1271" s="1"/>
      <c r="E1271" s="1"/>
      <c r="F1271" s="1"/>
      <c r="G1271" s="1"/>
      <c r="H1271" s="1"/>
    </row>
    <row r="1272" spans="3:8" ht="12" customHeight="1">
      <c r="C1272" s="1"/>
      <c r="D1272" s="1"/>
      <c r="E1272" s="1"/>
      <c r="F1272" s="1"/>
      <c r="G1272" s="1"/>
      <c r="H1272" s="1"/>
    </row>
    <row r="1273" spans="3:8" ht="12" customHeight="1">
      <c r="C1273" s="1"/>
      <c r="D1273" s="1"/>
      <c r="E1273" s="1"/>
      <c r="F1273" s="1"/>
      <c r="G1273" s="1"/>
      <c r="H1273" s="1"/>
    </row>
    <row r="1274" spans="3:8" ht="12" customHeight="1">
      <c r="C1274" s="1"/>
      <c r="D1274" s="1"/>
      <c r="E1274" s="1"/>
      <c r="F1274" s="1"/>
      <c r="G1274" s="1"/>
      <c r="H1274" s="1"/>
    </row>
    <row r="1275" spans="3:8" ht="12" customHeight="1">
      <c r="C1275" s="1"/>
      <c r="D1275" s="1"/>
      <c r="E1275" s="1"/>
      <c r="F1275" s="1"/>
      <c r="G1275" s="1"/>
      <c r="H1275" s="1"/>
    </row>
    <row r="1276" spans="3:8" ht="12" customHeight="1">
      <c r="C1276" s="1"/>
      <c r="D1276" s="1"/>
      <c r="E1276" s="1"/>
      <c r="F1276" s="1"/>
      <c r="G1276" s="1"/>
      <c r="H1276" s="1"/>
    </row>
    <row r="1277" spans="3:8" ht="12" customHeight="1">
      <c r="C1277" s="1"/>
      <c r="D1277" s="1"/>
      <c r="E1277" s="1"/>
      <c r="F1277" s="1"/>
      <c r="G1277" s="1"/>
      <c r="H1277" s="1"/>
    </row>
    <row r="1278" spans="3:8" ht="12" customHeight="1">
      <c r="C1278" s="1"/>
      <c r="D1278" s="1"/>
      <c r="E1278" s="1"/>
      <c r="F1278" s="1"/>
      <c r="G1278" s="1"/>
      <c r="H1278" s="1"/>
    </row>
    <row r="1279" spans="3:8" ht="12" customHeight="1">
      <c r="C1279" s="1"/>
      <c r="D1279" s="1"/>
      <c r="E1279" s="1"/>
      <c r="F1279" s="1"/>
      <c r="G1279" s="1"/>
      <c r="H1279" s="1"/>
    </row>
    <row r="1280" spans="3:8" ht="12" customHeight="1">
      <c r="C1280" s="1"/>
      <c r="D1280" s="1"/>
      <c r="E1280" s="1"/>
      <c r="F1280" s="1"/>
      <c r="G1280" s="1"/>
      <c r="H1280" s="1"/>
    </row>
    <row r="1281" spans="3:8" ht="12" customHeight="1">
      <c r="C1281" s="1"/>
      <c r="D1281" s="1"/>
      <c r="E1281" s="1"/>
      <c r="F1281" s="1"/>
      <c r="G1281" s="1"/>
      <c r="H1281" s="1"/>
    </row>
    <row r="1282" spans="3:8" ht="12" customHeight="1">
      <c r="C1282" s="1"/>
      <c r="D1282" s="1"/>
      <c r="E1282" s="1"/>
      <c r="F1282" s="1"/>
      <c r="G1282" s="1"/>
      <c r="H1282" s="1"/>
    </row>
    <row r="1283" spans="3:8" ht="12" customHeight="1">
      <c r="C1283" s="1"/>
      <c r="D1283" s="1"/>
      <c r="E1283" s="1"/>
      <c r="F1283" s="1"/>
      <c r="G1283" s="1"/>
      <c r="H1283" s="1"/>
    </row>
    <row r="1284" spans="3:8" ht="12" customHeight="1">
      <c r="C1284" s="1"/>
      <c r="D1284" s="1"/>
      <c r="E1284" s="1"/>
      <c r="F1284" s="1"/>
      <c r="G1284" s="1"/>
      <c r="H1284" s="1"/>
    </row>
    <row r="1285" spans="3:8" ht="12" customHeight="1">
      <c r="C1285" s="1"/>
      <c r="D1285" s="1"/>
      <c r="E1285" s="1"/>
      <c r="F1285" s="1"/>
      <c r="G1285" s="1"/>
      <c r="H1285" s="1"/>
    </row>
    <row r="1286" spans="3:8" ht="12" customHeight="1">
      <c r="C1286" s="1"/>
      <c r="D1286" s="1"/>
      <c r="E1286" s="1"/>
      <c r="F1286" s="1"/>
      <c r="G1286" s="1"/>
      <c r="H1286" s="1"/>
    </row>
    <row r="1287" spans="3:8" ht="12" customHeight="1">
      <c r="C1287" s="1"/>
      <c r="D1287" s="1"/>
      <c r="E1287" s="1"/>
      <c r="F1287" s="1"/>
      <c r="G1287" s="1"/>
      <c r="H1287" s="1"/>
    </row>
    <row r="1288" spans="3:8" ht="12" customHeight="1">
      <c r="C1288" s="1"/>
      <c r="D1288" s="1"/>
      <c r="E1288" s="1"/>
      <c r="F1288" s="1"/>
      <c r="G1288" s="1"/>
      <c r="H1288" s="1"/>
    </row>
    <row r="1289" spans="3:8" ht="12" customHeight="1">
      <c r="C1289" s="1"/>
      <c r="D1289" s="1"/>
      <c r="E1289" s="1"/>
      <c r="F1289" s="1"/>
      <c r="G1289" s="1"/>
      <c r="H1289" s="1"/>
    </row>
    <row r="1290" spans="3:8" ht="12" customHeight="1">
      <c r="C1290" s="1"/>
      <c r="D1290" s="1"/>
      <c r="E1290" s="1"/>
      <c r="F1290" s="1"/>
      <c r="G1290" s="1"/>
      <c r="H1290" s="1"/>
    </row>
    <row r="1291" spans="3:8" ht="12" customHeight="1">
      <c r="C1291" s="1"/>
      <c r="D1291" s="1"/>
      <c r="E1291" s="1"/>
      <c r="F1291" s="1"/>
      <c r="G1291" s="1"/>
      <c r="H1291" s="1"/>
    </row>
    <row r="1292" spans="3:8" ht="12" customHeight="1">
      <c r="C1292" s="1"/>
      <c r="D1292" s="1"/>
      <c r="E1292" s="1"/>
      <c r="F1292" s="1"/>
      <c r="G1292" s="1"/>
      <c r="H1292" s="1"/>
    </row>
    <row r="1293" spans="3:8" ht="12" customHeight="1">
      <c r="C1293" s="1"/>
      <c r="D1293" s="1"/>
      <c r="E1293" s="1"/>
      <c r="F1293" s="1"/>
      <c r="G1293" s="1"/>
      <c r="H1293" s="1"/>
    </row>
    <row r="1294" spans="3:8" ht="12" customHeight="1">
      <c r="C1294" s="1"/>
      <c r="D1294" s="1"/>
      <c r="E1294" s="1"/>
      <c r="F1294" s="1"/>
      <c r="G1294" s="1"/>
      <c r="H1294" s="1"/>
    </row>
    <row r="1295" spans="3:8" ht="12" customHeight="1">
      <c r="C1295" s="1"/>
      <c r="D1295" s="1"/>
      <c r="E1295" s="1"/>
      <c r="F1295" s="1"/>
      <c r="G1295" s="1"/>
      <c r="H1295" s="1"/>
    </row>
    <row r="1296" spans="3:8" ht="12" customHeight="1">
      <c r="C1296" s="1"/>
      <c r="D1296" s="1"/>
      <c r="E1296" s="1"/>
      <c r="F1296" s="1"/>
      <c r="G1296" s="1"/>
      <c r="H1296" s="1"/>
    </row>
    <row r="1297" spans="3:8" ht="12" customHeight="1">
      <c r="C1297" s="1"/>
      <c r="D1297" s="1"/>
      <c r="E1297" s="1"/>
      <c r="F1297" s="1"/>
      <c r="G1297" s="1"/>
      <c r="H1297" s="1"/>
    </row>
    <row r="1298" spans="3:8" ht="12" customHeight="1">
      <c r="C1298" s="1"/>
      <c r="D1298" s="1"/>
      <c r="E1298" s="1"/>
      <c r="F1298" s="1"/>
      <c r="G1298" s="1"/>
      <c r="H1298" s="1"/>
    </row>
    <row r="1299" spans="3:8" ht="12" customHeight="1">
      <c r="C1299" s="1"/>
      <c r="D1299" s="1"/>
      <c r="E1299" s="1"/>
      <c r="F1299" s="1"/>
      <c r="G1299" s="1"/>
      <c r="H1299" s="1"/>
    </row>
    <row r="1300" spans="3:8" ht="12" customHeight="1">
      <c r="C1300" s="1"/>
      <c r="D1300" s="1"/>
      <c r="E1300" s="1"/>
      <c r="F1300" s="1"/>
      <c r="G1300" s="1"/>
      <c r="H1300" s="1"/>
    </row>
    <row r="1301" spans="3:8" ht="12" customHeight="1">
      <c r="C1301" s="1"/>
      <c r="D1301" s="1"/>
      <c r="E1301" s="1"/>
      <c r="F1301" s="1"/>
      <c r="G1301" s="1"/>
      <c r="H1301" s="1"/>
    </row>
    <row r="1302" spans="3:8" ht="12" customHeight="1">
      <c r="C1302" s="1"/>
      <c r="D1302" s="1"/>
      <c r="E1302" s="1"/>
      <c r="F1302" s="1"/>
      <c r="G1302" s="1"/>
      <c r="H1302" s="1"/>
    </row>
    <row r="1303" spans="3:8" ht="12" customHeight="1">
      <c r="C1303" s="1"/>
      <c r="D1303" s="1"/>
      <c r="E1303" s="1"/>
      <c r="F1303" s="1"/>
      <c r="G1303" s="1"/>
      <c r="H1303" s="1"/>
    </row>
    <row r="1304" spans="3:8" ht="12" customHeight="1">
      <c r="C1304" s="1"/>
      <c r="D1304" s="1"/>
      <c r="E1304" s="1"/>
      <c r="F1304" s="1"/>
      <c r="G1304" s="1"/>
      <c r="H1304" s="1"/>
    </row>
    <row r="1305" spans="3:8" ht="12" customHeight="1">
      <c r="C1305" s="1"/>
      <c r="D1305" s="1"/>
      <c r="E1305" s="1"/>
      <c r="F1305" s="1"/>
      <c r="G1305" s="1"/>
      <c r="H1305" s="1"/>
    </row>
    <row r="1306" spans="3:8" ht="12" customHeight="1">
      <c r="C1306" s="1"/>
      <c r="D1306" s="1"/>
      <c r="E1306" s="1"/>
      <c r="F1306" s="1"/>
      <c r="G1306" s="1"/>
      <c r="H1306" s="1"/>
    </row>
    <row r="1307" spans="3:8" ht="12" customHeight="1">
      <c r="C1307" s="1"/>
      <c r="D1307" s="1"/>
      <c r="E1307" s="1"/>
      <c r="F1307" s="1"/>
      <c r="G1307" s="1"/>
      <c r="H1307" s="1"/>
    </row>
    <row r="1308" spans="3:8" ht="12" customHeight="1">
      <c r="C1308" s="1"/>
      <c r="D1308" s="1"/>
      <c r="E1308" s="1"/>
      <c r="F1308" s="1"/>
      <c r="G1308" s="1"/>
      <c r="H1308" s="1"/>
    </row>
    <row r="1309" spans="3:8" ht="12" customHeight="1">
      <c r="C1309" s="1"/>
      <c r="D1309" s="1"/>
      <c r="E1309" s="1"/>
      <c r="F1309" s="1"/>
      <c r="G1309" s="1"/>
      <c r="H1309" s="1"/>
    </row>
    <row r="1310" spans="3:8" ht="12" customHeight="1">
      <c r="C1310" s="1"/>
      <c r="D1310" s="1"/>
      <c r="E1310" s="1"/>
      <c r="F1310" s="1"/>
      <c r="G1310" s="1"/>
      <c r="H1310" s="1"/>
    </row>
    <row r="1311" spans="3:8" ht="12" customHeight="1">
      <c r="C1311" s="1"/>
      <c r="D1311" s="1"/>
      <c r="E1311" s="1"/>
      <c r="F1311" s="1"/>
      <c r="G1311" s="1"/>
      <c r="H1311" s="1"/>
    </row>
    <row r="1312" spans="3:8" ht="12" customHeight="1">
      <c r="C1312" s="1"/>
      <c r="D1312" s="1"/>
      <c r="E1312" s="1"/>
      <c r="F1312" s="1"/>
      <c r="G1312" s="1"/>
      <c r="H1312" s="1"/>
    </row>
    <row r="1313" spans="3:8" ht="12" customHeight="1">
      <c r="C1313" s="1"/>
      <c r="D1313" s="1"/>
      <c r="E1313" s="1"/>
      <c r="F1313" s="1"/>
      <c r="G1313" s="1"/>
      <c r="H1313" s="1"/>
    </row>
    <row r="1314" spans="3:8" ht="12" customHeight="1">
      <c r="C1314" s="1"/>
      <c r="D1314" s="1"/>
      <c r="E1314" s="1"/>
      <c r="F1314" s="1"/>
      <c r="G1314" s="1"/>
      <c r="H1314" s="1"/>
    </row>
    <row r="1315" spans="3:8" ht="12" customHeight="1">
      <c r="C1315" s="1"/>
      <c r="D1315" s="1"/>
      <c r="E1315" s="1"/>
      <c r="F1315" s="1"/>
      <c r="G1315" s="1"/>
      <c r="H1315" s="1"/>
    </row>
    <row r="1316" spans="3:8" ht="12" customHeight="1">
      <c r="C1316" s="1"/>
      <c r="D1316" s="1"/>
      <c r="E1316" s="1"/>
      <c r="F1316" s="1"/>
      <c r="G1316" s="1"/>
      <c r="H1316" s="1"/>
    </row>
    <row r="1317" spans="3:8" ht="12" customHeight="1">
      <c r="C1317" s="1"/>
      <c r="D1317" s="1"/>
      <c r="E1317" s="1"/>
      <c r="F1317" s="1"/>
      <c r="G1317" s="1"/>
      <c r="H1317" s="1"/>
    </row>
    <row r="1318" spans="3:8" ht="12" customHeight="1">
      <c r="C1318" s="1"/>
      <c r="D1318" s="1"/>
      <c r="E1318" s="1"/>
      <c r="F1318" s="1"/>
      <c r="G1318" s="1"/>
      <c r="H1318" s="1"/>
    </row>
    <row r="1319" spans="3:8" ht="12" customHeight="1">
      <c r="C1319" s="1"/>
      <c r="D1319" s="1"/>
      <c r="E1319" s="1"/>
      <c r="F1319" s="1"/>
      <c r="G1319" s="1"/>
      <c r="H1319" s="1"/>
    </row>
    <row r="1320" spans="3:8" ht="12" customHeight="1">
      <c r="C1320" s="1"/>
      <c r="D1320" s="1"/>
      <c r="E1320" s="1"/>
      <c r="F1320" s="1"/>
      <c r="G1320" s="1"/>
      <c r="H1320" s="1"/>
    </row>
    <row r="1321" spans="3:8" ht="12" customHeight="1">
      <c r="C1321" s="1"/>
      <c r="D1321" s="1"/>
      <c r="E1321" s="1"/>
      <c r="F1321" s="1"/>
      <c r="G1321" s="1"/>
      <c r="H1321" s="1"/>
    </row>
    <row r="1322" spans="3:8" ht="12" customHeight="1">
      <c r="C1322" s="1"/>
      <c r="D1322" s="1"/>
      <c r="E1322" s="1"/>
      <c r="F1322" s="1"/>
      <c r="G1322" s="1"/>
      <c r="H1322" s="1"/>
    </row>
    <row r="1323" spans="3:8" ht="12" customHeight="1">
      <c r="C1323" s="1"/>
      <c r="D1323" s="1"/>
      <c r="E1323" s="1"/>
      <c r="F1323" s="1"/>
      <c r="G1323" s="1"/>
      <c r="H1323" s="1"/>
    </row>
    <row r="1324" spans="3:8" ht="12" customHeight="1">
      <c r="C1324" s="1"/>
      <c r="D1324" s="1"/>
      <c r="E1324" s="1"/>
      <c r="F1324" s="1"/>
      <c r="G1324" s="1"/>
      <c r="H1324" s="1"/>
    </row>
    <row r="1325" spans="3:8" ht="12" customHeight="1">
      <c r="C1325" s="1"/>
      <c r="D1325" s="1"/>
      <c r="E1325" s="1"/>
      <c r="F1325" s="1"/>
      <c r="G1325" s="1"/>
      <c r="H1325" s="1"/>
    </row>
    <row r="1326" spans="3:8" ht="12" customHeight="1">
      <c r="C1326" s="1"/>
      <c r="D1326" s="1"/>
      <c r="E1326" s="1"/>
      <c r="F1326" s="1"/>
      <c r="G1326" s="1"/>
      <c r="H1326" s="1"/>
    </row>
    <row r="1327" spans="3:8" ht="12" customHeight="1">
      <c r="C1327" s="1"/>
      <c r="D1327" s="1"/>
      <c r="E1327" s="1"/>
      <c r="F1327" s="1"/>
      <c r="G1327" s="1"/>
      <c r="H1327" s="1"/>
    </row>
    <row r="1328" spans="3:8" ht="12" customHeight="1">
      <c r="C1328" s="1"/>
      <c r="D1328" s="1"/>
      <c r="E1328" s="1"/>
      <c r="F1328" s="1"/>
      <c r="G1328" s="1"/>
      <c r="H1328" s="1"/>
    </row>
    <row r="1329" spans="3:8" ht="12" customHeight="1">
      <c r="C1329" s="1"/>
      <c r="D1329" s="1"/>
      <c r="E1329" s="1"/>
      <c r="F1329" s="1"/>
      <c r="G1329" s="1"/>
      <c r="H1329" s="1"/>
    </row>
    <row r="1330" spans="3:8" ht="12" customHeight="1">
      <c r="C1330" s="1"/>
      <c r="D1330" s="1"/>
      <c r="E1330" s="1"/>
      <c r="F1330" s="1"/>
      <c r="G1330" s="1"/>
      <c r="H1330" s="1"/>
    </row>
    <row r="1331" spans="3:8" ht="12" customHeight="1">
      <c r="C1331" s="1"/>
      <c r="D1331" s="1"/>
      <c r="E1331" s="1"/>
      <c r="F1331" s="1"/>
      <c r="G1331" s="1"/>
      <c r="H1331" s="1"/>
    </row>
    <row r="1332" spans="3:8" ht="12" customHeight="1">
      <c r="C1332" s="1"/>
      <c r="D1332" s="1"/>
      <c r="E1332" s="1"/>
      <c r="F1332" s="1"/>
      <c r="G1332" s="1"/>
      <c r="H1332" s="1"/>
    </row>
    <row r="1333" spans="3:8" ht="12" customHeight="1">
      <c r="C1333" s="1"/>
      <c r="D1333" s="1"/>
      <c r="E1333" s="1"/>
      <c r="F1333" s="1"/>
      <c r="G1333" s="1"/>
      <c r="H1333" s="1"/>
    </row>
    <row r="1334" spans="3:8" ht="12" customHeight="1">
      <c r="C1334" s="1"/>
      <c r="D1334" s="1"/>
      <c r="E1334" s="1"/>
      <c r="F1334" s="1"/>
      <c r="G1334" s="1"/>
      <c r="H1334" s="1"/>
    </row>
    <row r="1335" spans="3:8" ht="12" customHeight="1">
      <c r="C1335" s="1"/>
      <c r="D1335" s="1"/>
      <c r="E1335" s="1"/>
      <c r="F1335" s="1"/>
      <c r="G1335" s="1"/>
      <c r="H1335" s="1"/>
    </row>
    <row r="1336" spans="3:8" ht="12" customHeight="1">
      <c r="C1336" s="1"/>
      <c r="D1336" s="1"/>
      <c r="E1336" s="1"/>
      <c r="F1336" s="1"/>
      <c r="G1336" s="1"/>
      <c r="H1336" s="1"/>
    </row>
    <row r="1337" spans="3:8" ht="12" customHeight="1">
      <c r="C1337" s="1"/>
      <c r="D1337" s="1"/>
      <c r="E1337" s="1"/>
      <c r="F1337" s="1"/>
      <c r="G1337" s="1"/>
      <c r="H1337" s="1"/>
    </row>
    <row r="1338" spans="3:8" ht="12" customHeight="1">
      <c r="C1338" s="1"/>
      <c r="D1338" s="1"/>
      <c r="E1338" s="1"/>
      <c r="F1338" s="1"/>
      <c r="G1338" s="1"/>
      <c r="H1338" s="1"/>
    </row>
    <row r="1339" spans="3:8" ht="12" customHeight="1">
      <c r="C1339" s="1"/>
      <c r="D1339" s="1"/>
      <c r="E1339" s="1"/>
      <c r="F1339" s="1"/>
      <c r="G1339" s="1"/>
      <c r="H1339" s="1"/>
    </row>
    <row r="1340" spans="3:8" ht="12" customHeight="1">
      <c r="C1340" s="1"/>
      <c r="D1340" s="1"/>
      <c r="E1340" s="1"/>
      <c r="F1340" s="1"/>
      <c r="G1340" s="1"/>
      <c r="H1340" s="1"/>
    </row>
    <row r="1341" spans="3:8" ht="12" customHeight="1">
      <c r="C1341" s="1"/>
      <c r="D1341" s="1"/>
      <c r="E1341" s="1"/>
      <c r="F1341" s="1"/>
      <c r="G1341" s="1"/>
      <c r="H1341" s="1"/>
    </row>
    <row r="1342" spans="3:8" ht="12" customHeight="1">
      <c r="C1342" s="1"/>
      <c r="D1342" s="1"/>
      <c r="E1342" s="1"/>
      <c r="F1342" s="1"/>
      <c r="G1342" s="1"/>
      <c r="H1342" s="1"/>
    </row>
    <row r="1343" spans="3:8" ht="12" customHeight="1">
      <c r="C1343" s="1"/>
      <c r="D1343" s="1"/>
      <c r="E1343" s="1"/>
      <c r="F1343" s="1"/>
      <c r="G1343" s="1"/>
      <c r="H1343" s="1"/>
    </row>
    <row r="1344" spans="3:8" ht="12" customHeight="1">
      <c r="C1344" s="1"/>
      <c r="D1344" s="1"/>
      <c r="E1344" s="1"/>
      <c r="F1344" s="1"/>
      <c r="G1344" s="1"/>
      <c r="H1344" s="1"/>
    </row>
    <row r="1345" spans="3:8" ht="12" customHeight="1">
      <c r="C1345" s="1"/>
      <c r="D1345" s="1"/>
      <c r="E1345" s="1"/>
      <c r="F1345" s="1"/>
      <c r="G1345" s="1"/>
      <c r="H1345" s="1"/>
    </row>
    <row r="1346" spans="3:8" ht="12" customHeight="1">
      <c r="C1346" s="1"/>
      <c r="D1346" s="1"/>
      <c r="E1346" s="1"/>
      <c r="F1346" s="1"/>
      <c r="G1346" s="1"/>
      <c r="H1346" s="1"/>
    </row>
    <row r="1347" spans="3:8" ht="12" customHeight="1">
      <c r="C1347" s="1"/>
      <c r="D1347" s="1"/>
      <c r="E1347" s="1"/>
      <c r="F1347" s="1"/>
      <c r="G1347" s="1"/>
      <c r="H1347" s="1"/>
    </row>
    <row r="1348" spans="3:8" ht="12" customHeight="1">
      <c r="C1348" s="1"/>
      <c r="D1348" s="1"/>
      <c r="E1348" s="1"/>
      <c r="F1348" s="1"/>
      <c r="G1348" s="1"/>
      <c r="H1348" s="1"/>
    </row>
    <row r="1349" spans="3:8" ht="12" customHeight="1">
      <c r="C1349" s="1"/>
      <c r="D1349" s="1"/>
      <c r="E1349" s="1"/>
      <c r="F1349" s="1"/>
      <c r="G1349" s="1"/>
      <c r="H1349" s="1"/>
    </row>
    <row r="1350" spans="3:8" ht="12" customHeight="1">
      <c r="C1350" s="1"/>
      <c r="D1350" s="1"/>
      <c r="E1350" s="1"/>
      <c r="F1350" s="1"/>
      <c r="G1350" s="1"/>
      <c r="H1350" s="1"/>
    </row>
    <row r="1351" spans="3:8" ht="12" customHeight="1">
      <c r="C1351" s="1"/>
      <c r="D1351" s="1"/>
      <c r="E1351" s="1"/>
      <c r="F1351" s="1"/>
      <c r="G1351" s="1"/>
      <c r="H1351" s="1"/>
    </row>
    <row r="1352" spans="3:8" ht="12" customHeight="1">
      <c r="C1352" s="1"/>
      <c r="D1352" s="1"/>
      <c r="E1352" s="1"/>
      <c r="F1352" s="1"/>
      <c r="G1352" s="1"/>
      <c r="H1352" s="1"/>
    </row>
    <row r="1353" spans="3:8" ht="12" customHeight="1">
      <c r="C1353" s="1"/>
      <c r="D1353" s="1"/>
      <c r="E1353" s="1"/>
      <c r="F1353" s="1"/>
      <c r="G1353" s="1"/>
      <c r="H1353" s="1"/>
    </row>
    <row r="1354" spans="3:8" ht="12" customHeight="1">
      <c r="C1354" s="1"/>
      <c r="D1354" s="1"/>
      <c r="E1354" s="1"/>
      <c r="F1354" s="1"/>
      <c r="G1354" s="1"/>
      <c r="H1354" s="1"/>
    </row>
    <row r="1355" spans="3:8" ht="12" customHeight="1">
      <c r="C1355" s="1"/>
      <c r="D1355" s="1"/>
      <c r="E1355" s="1"/>
      <c r="F1355" s="1"/>
      <c r="G1355" s="1"/>
      <c r="H1355" s="1"/>
    </row>
    <row r="1356" spans="3:8" ht="12" customHeight="1">
      <c r="C1356" s="1"/>
      <c r="D1356" s="1"/>
      <c r="E1356" s="1"/>
      <c r="F1356" s="1"/>
      <c r="G1356" s="1"/>
      <c r="H1356" s="1"/>
    </row>
    <row r="1357" spans="3:8" ht="12" customHeight="1">
      <c r="C1357" s="1"/>
      <c r="D1357" s="1"/>
      <c r="E1357" s="1"/>
      <c r="F1357" s="1"/>
      <c r="G1357" s="1"/>
      <c r="H1357" s="1"/>
    </row>
    <row r="1358" spans="3:8" ht="12" customHeight="1">
      <c r="C1358" s="1"/>
      <c r="D1358" s="1"/>
      <c r="E1358" s="1"/>
      <c r="F1358" s="1"/>
      <c r="G1358" s="1"/>
      <c r="H1358" s="1"/>
    </row>
    <row r="1359" spans="3:8" ht="12" customHeight="1">
      <c r="C1359" s="1"/>
      <c r="D1359" s="1"/>
      <c r="E1359" s="1"/>
      <c r="F1359" s="1"/>
      <c r="G1359" s="1"/>
      <c r="H1359" s="1"/>
    </row>
    <row r="1360" spans="3:8" ht="12" customHeight="1">
      <c r="C1360" s="1"/>
      <c r="D1360" s="1"/>
      <c r="E1360" s="1"/>
      <c r="F1360" s="1"/>
      <c r="G1360" s="1"/>
      <c r="H1360" s="1"/>
    </row>
    <row r="1361" spans="3:8" ht="12" customHeight="1">
      <c r="C1361" s="1"/>
      <c r="D1361" s="1"/>
      <c r="E1361" s="1"/>
      <c r="F1361" s="1"/>
      <c r="G1361" s="1"/>
      <c r="H1361" s="1"/>
    </row>
    <row r="1362" spans="3:8" ht="12" customHeight="1">
      <c r="C1362" s="1"/>
      <c r="D1362" s="1"/>
      <c r="E1362" s="1"/>
      <c r="F1362" s="1"/>
      <c r="G1362" s="1"/>
      <c r="H1362" s="1"/>
    </row>
    <row r="1363" spans="3:8" ht="12" customHeight="1">
      <c r="C1363" s="1"/>
      <c r="D1363" s="1"/>
      <c r="E1363" s="1"/>
      <c r="F1363" s="1"/>
      <c r="G1363" s="1"/>
      <c r="H1363" s="1"/>
    </row>
    <row r="1364" spans="3:8" ht="12" customHeight="1">
      <c r="C1364" s="1"/>
      <c r="D1364" s="1"/>
      <c r="E1364" s="1"/>
      <c r="F1364" s="1"/>
      <c r="G1364" s="1"/>
      <c r="H1364" s="1"/>
    </row>
    <row r="1365" spans="3:8" ht="12" customHeight="1">
      <c r="C1365" s="1"/>
      <c r="D1365" s="1"/>
      <c r="E1365" s="1"/>
      <c r="F1365" s="1"/>
      <c r="G1365" s="1"/>
      <c r="H1365" s="1"/>
    </row>
    <row r="1366" spans="3:8" ht="12" customHeight="1">
      <c r="C1366" s="1"/>
      <c r="D1366" s="1"/>
      <c r="E1366" s="1"/>
      <c r="F1366" s="1"/>
      <c r="G1366" s="1"/>
      <c r="H1366" s="1"/>
    </row>
    <row r="1367" spans="3:8" ht="12" customHeight="1">
      <c r="C1367" s="1"/>
      <c r="D1367" s="1"/>
      <c r="E1367" s="1"/>
      <c r="F1367" s="1"/>
      <c r="G1367" s="1"/>
      <c r="H1367" s="1"/>
    </row>
    <row r="1368" spans="3:8" ht="12" customHeight="1">
      <c r="C1368" s="1"/>
      <c r="D1368" s="1"/>
      <c r="E1368" s="1"/>
      <c r="F1368" s="1"/>
      <c r="G1368" s="1"/>
      <c r="H1368" s="1"/>
    </row>
    <row r="1369" spans="3:8" ht="12" customHeight="1">
      <c r="C1369" s="1"/>
      <c r="D1369" s="1"/>
      <c r="E1369" s="1"/>
      <c r="F1369" s="1"/>
      <c r="G1369" s="1"/>
      <c r="H1369" s="1"/>
    </row>
    <row r="1370" spans="3:8" ht="12" customHeight="1">
      <c r="C1370" s="1"/>
      <c r="D1370" s="1"/>
      <c r="E1370" s="1"/>
      <c r="F1370" s="1"/>
      <c r="G1370" s="1"/>
      <c r="H1370" s="1"/>
    </row>
    <row r="1371" spans="3:8" ht="12" customHeight="1">
      <c r="C1371" s="1"/>
      <c r="D1371" s="1"/>
      <c r="E1371" s="1"/>
      <c r="F1371" s="1"/>
      <c r="G1371" s="1"/>
      <c r="H1371" s="1"/>
    </row>
    <row r="1372" spans="3:8" ht="12" customHeight="1">
      <c r="C1372" s="1"/>
      <c r="D1372" s="1"/>
      <c r="E1372" s="1"/>
      <c r="F1372" s="1"/>
      <c r="G1372" s="1"/>
      <c r="H1372" s="1"/>
    </row>
    <row r="1373" spans="3:8" ht="12" customHeight="1">
      <c r="C1373" s="1"/>
      <c r="D1373" s="1"/>
      <c r="E1373" s="1"/>
      <c r="F1373" s="1"/>
      <c r="G1373" s="1"/>
      <c r="H1373" s="1"/>
    </row>
    <row r="1374" spans="3:8" ht="12" customHeight="1">
      <c r="C1374" s="1"/>
      <c r="D1374" s="1"/>
      <c r="E1374" s="1"/>
      <c r="F1374" s="1"/>
      <c r="G1374" s="1"/>
      <c r="H1374" s="1"/>
    </row>
    <row r="1375" spans="3:8" ht="12" customHeight="1">
      <c r="C1375" s="1"/>
      <c r="D1375" s="1"/>
      <c r="E1375" s="1"/>
      <c r="F1375" s="1"/>
      <c r="G1375" s="1"/>
      <c r="H1375" s="1"/>
    </row>
    <row r="1376" spans="3:8" ht="12" customHeight="1">
      <c r="C1376" s="1"/>
      <c r="D1376" s="1"/>
      <c r="E1376" s="1"/>
      <c r="F1376" s="1"/>
      <c r="G1376" s="1"/>
      <c r="H1376" s="1"/>
    </row>
    <row r="1377" spans="3:8" ht="12" customHeight="1">
      <c r="C1377" s="1"/>
      <c r="D1377" s="1"/>
      <c r="E1377" s="1"/>
      <c r="F1377" s="1"/>
      <c r="G1377" s="1"/>
      <c r="H1377" s="1"/>
    </row>
    <row r="1378" spans="3:8" ht="12" customHeight="1">
      <c r="C1378" s="1"/>
      <c r="D1378" s="1"/>
      <c r="E1378" s="1"/>
      <c r="F1378" s="1"/>
      <c r="G1378" s="1"/>
      <c r="H1378" s="1"/>
    </row>
    <row r="1379" spans="3:8" ht="12" customHeight="1">
      <c r="C1379" s="1"/>
      <c r="D1379" s="1"/>
      <c r="E1379" s="1"/>
      <c r="F1379" s="1"/>
      <c r="G1379" s="1"/>
      <c r="H1379" s="1"/>
    </row>
    <row r="1380" spans="3:8" ht="12" customHeight="1">
      <c r="C1380" s="1"/>
      <c r="D1380" s="1"/>
      <c r="E1380" s="1"/>
      <c r="F1380" s="1"/>
      <c r="G1380" s="1"/>
      <c r="H1380" s="1"/>
    </row>
    <row r="1381" spans="3:8" ht="12" customHeight="1">
      <c r="C1381" s="1"/>
      <c r="D1381" s="1"/>
      <c r="E1381" s="1"/>
      <c r="F1381" s="1"/>
      <c r="G1381" s="1"/>
      <c r="H1381" s="1"/>
    </row>
    <row r="1382" spans="3:8" ht="12" customHeight="1">
      <c r="C1382" s="1"/>
      <c r="D1382" s="1"/>
      <c r="E1382" s="1"/>
      <c r="F1382" s="1"/>
      <c r="G1382" s="1"/>
      <c r="H1382" s="1"/>
    </row>
    <row r="1383" spans="3:8" ht="12" customHeight="1">
      <c r="C1383" s="1"/>
      <c r="D1383" s="1"/>
      <c r="E1383" s="1"/>
      <c r="F1383" s="1"/>
      <c r="G1383" s="1"/>
      <c r="H1383" s="1"/>
    </row>
    <row r="1384" spans="3:8" ht="12" customHeight="1">
      <c r="C1384" s="1"/>
      <c r="D1384" s="1"/>
      <c r="E1384" s="1"/>
      <c r="F1384" s="1"/>
      <c r="G1384" s="1"/>
      <c r="H1384" s="1"/>
    </row>
    <row r="1385" spans="3:8" ht="12" customHeight="1">
      <c r="C1385" s="1"/>
      <c r="D1385" s="1"/>
      <c r="E1385" s="1"/>
      <c r="F1385" s="1"/>
      <c r="G1385" s="1"/>
      <c r="H1385" s="1"/>
    </row>
    <row r="1386" spans="3:8" ht="12" customHeight="1">
      <c r="C1386" s="1"/>
      <c r="D1386" s="1"/>
      <c r="E1386" s="1"/>
      <c r="F1386" s="1"/>
      <c r="G1386" s="1"/>
      <c r="H1386" s="1"/>
    </row>
    <row r="1387" spans="3:8" ht="12" customHeight="1">
      <c r="C1387" s="1"/>
      <c r="D1387" s="1"/>
      <c r="E1387" s="1"/>
      <c r="F1387" s="1"/>
      <c r="G1387" s="1"/>
      <c r="H1387" s="1"/>
    </row>
    <row r="1388" spans="3:8" ht="12" customHeight="1">
      <c r="C1388" s="1"/>
      <c r="D1388" s="1"/>
      <c r="E1388" s="1"/>
      <c r="F1388" s="1"/>
      <c r="G1388" s="1"/>
      <c r="H1388" s="1"/>
    </row>
    <row r="1389" spans="3:8" ht="12" customHeight="1">
      <c r="C1389" s="1"/>
      <c r="D1389" s="1"/>
      <c r="E1389" s="1"/>
      <c r="F1389" s="1"/>
      <c r="G1389" s="1"/>
      <c r="H1389" s="1"/>
    </row>
    <row r="1390" spans="3:8" ht="12" customHeight="1">
      <c r="C1390" s="1"/>
      <c r="D1390" s="1"/>
      <c r="E1390" s="1"/>
      <c r="F1390" s="1"/>
      <c r="G1390" s="1"/>
      <c r="H1390" s="1"/>
    </row>
    <row r="1391" spans="3:8" ht="12" customHeight="1">
      <c r="C1391" s="1"/>
      <c r="D1391" s="1"/>
      <c r="E1391" s="1"/>
      <c r="F1391" s="1"/>
      <c r="G1391" s="1"/>
      <c r="H1391" s="1"/>
    </row>
    <row r="1392" spans="3:8" ht="12" customHeight="1">
      <c r="C1392" s="1"/>
      <c r="D1392" s="1"/>
      <c r="E1392" s="1"/>
      <c r="F1392" s="1"/>
      <c r="G1392" s="1"/>
      <c r="H1392" s="1"/>
    </row>
    <row r="1393" spans="3:8" ht="12" customHeight="1">
      <c r="C1393" s="1"/>
      <c r="D1393" s="1"/>
      <c r="E1393" s="1"/>
      <c r="F1393" s="1"/>
      <c r="G1393" s="1"/>
      <c r="H1393" s="1"/>
    </row>
    <row r="1394" spans="3:8" ht="12" customHeight="1">
      <c r="C1394" s="1"/>
      <c r="D1394" s="1"/>
      <c r="E1394" s="1"/>
      <c r="F1394" s="1"/>
      <c r="G1394" s="1"/>
      <c r="H1394" s="1"/>
    </row>
    <row r="1395" spans="3:8" ht="12" customHeight="1">
      <c r="C1395" s="1"/>
      <c r="D1395" s="1"/>
      <c r="E1395" s="1"/>
      <c r="F1395" s="1"/>
      <c r="G1395" s="1"/>
      <c r="H1395" s="1"/>
    </row>
    <row r="1396" spans="3:8" ht="12" customHeight="1">
      <c r="C1396" s="1"/>
      <c r="D1396" s="1"/>
      <c r="E1396" s="1"/>
      <c r="F1396" s="1"/>
      <c r="G1396" s="1"/>
      <c r="H1396" s="1"/>
    </row>
    <row r="1397" spans="3:8" ht="12" customHeight="1">
      <c r="C1397" s="1"/>
      <c r="D1397" s="1"/>
      <c r="E1397" s="1"/>
      <c r="F1397" s="1"/>
      <c r="G1397" s="1"/>
      <c r="H1397" s="1"/>
    </row>
    <row r="1398" spans="3:8" ht="12" customHeight="1">
      <c r="C1398" s="1"/>
      <c r="D1398" s="1"/>
      <c r="E1398" s="1"/>
      <c r="F1398" s="1"/>
      <c r="G1398" s="1"/>
      <c r="H1398" s="1"/>
    </row>
    <row r="1399" spans="3:8" ht="12" customHeight="1">
      <c r="C1399" s="1"/>
      <c r="D1399" s="1"/>
      <c r="E1399" s="1"/>
      <c r="F1399" s="1"/>
      <c r="G1399" s="1"/>
      <c r="H1399" s="1"/>
    </row>
    <row r="1400" spans="3:8" ht="12" customHeight="1">
      <c r="C1400" s="1"/>
      <c r="D1400" s="1"/>
      <c r="E1400" s="1"/>
      <c r="F1400" s="1"/>
      <c r="G1400" s="1"/>
      <c r="H1400" s="1"/>
    </row>
    <row r="1401" spans="3:8" ht="12" customHeight="1">
      <c r="C1401" s="1"/>
      <c r="D1401" s="1"/>
      <c r="E1401" s="1"/>
      <c r="F1401" s="1"/>
      <c r="G1401" s="1"/>
      <c r="H1401" s="1"/>
    </row>
    <row r="1402" spans="3:8" ht="12" customHeight="1">
      <c r="C1402" s="1"/>
      <c r="D1402" s="1"/>
      <c r="E1402" s="1"/>
      <c r="F1402" s="1"/>
      <c r="G1402" s="1"/>
      <c r="H1402" s="1"/>
    </row>
    <row r="1403" spans="3:8" ht="12" customHeight="1">
      <c r="C1403" s="1"/>
      <c r="D1403" s="1"/>
      <c r="E1403" s="1"/>
      <c r="F1403" s="1"/>
      <c r="G1403" s="1"/>
      <c r="H1403" s="1"/>
    </row>
    <row r="1404" spans="3:8" ht="12" customHeight="1">
      <c r="C1404" s="1"/>
      <c r="D1404" s="1"/>
      <c r="E1404" s="1"/>
      <c r="F1404" s="1"/>
      <c r="G1404" s="1"/>
      <c r="H1404" s="1"/>
    </row>
    <row r="1405" spans="3:8" ht="12" customHeight="1">
      <c r="C1405" s="1"/>
      <c r="D1405" s="1"/>
      <c r="E1405" s="1"/>
      <c r="F1405" s="1"/>
      <c r="G1405" s="1"/>
      <c r="H1405" s="1"/>
    </row>
    <row r="1406" spans="3:8" ht="12" customHeight="1">
      <c r="C1406" s="1"/>
      <c r="D1406" s="1"/>
      <c r="E1406" s="1"/>
      <c r="F1406" s="1"/>
      <c r="G1406" s="1"/>
      <c r="H1406" s="1"/>
    </row>
    <row r="1407" spans="3:8" ht="12" customHeight="1">
      <c r="C1407" s="1"/>
      <c r="D1407" s="1"/>
      <c r="E1407" s="1"/>
      <c r="F1407" s="1"/>
      <c r="G1407" s="1"/>
      <c r="H1407" s="1"/>
    </row>
    <row r="1408" spans="3:8" ht="12" customHeight="1">
      <c r="C1408" s="1"/>
      <c r="D1408" s="1"/>
      <c r="E1408" s="1"/>
      <c r="F1408" s="1"/>
      <c r="G1408" s="1"/>
      <c r="H1408" s="1"/>
    </row>
    <row r="1409" spans="3:8" ht="12" customHeight="1">
      <c r="C1409" s="1"/>
      <c r="D1409" s="1"/>
      <c r="E1409" s="1"/>
      <c r="F1409" s="1"/>
      <c r="G1409" s="1"/>
      <c r="H1409" s="1"/>
    </row>
    <row r="1410" spans="3:8" ht="12" customHeight="1">
      <c r="C1410" s="1"/>
      <c r="D1410" s="1"/>
      <c r="E1410" s="1"/>
      <c r="F1410" s="1"/>
      <c r="G1410" s="1"/>
      <c r="H1410" s="1"/>
    </row>
    <row r="1411" spans="3:8" ht="12" customHeight="1">
      <c r="C1411" s="1"/>
      <c r="D1411" s="1"/>
      <c r="E1411" s="1"/>
      <c r="F1411" s="1"/>
      <c r="G1411" s="1"/>
      <c r="H1411" s="1"/>
    </row>
    <row r="1412" spans="3:8" ht="12" customHeight="1">
      <c r="C1412" s="1"/>
      <c r="D1412" s="1"/>
      <c r="E1412" s="1"/>
      <c r="F1412" s="1"/>
      <c r="G1412" s="1"/>
      <c r="H1412" s="1"/>
    </row>
    <row r="1413" spans="3:8" ht="12" customHeight="1">
      <c r="C1413" s="1"/>
      <c r="D1413" s="1"/>
      <c r="E1413" s="1"/>
      <c r="F1413" s="1"/>
      <c r="G1413" s="1"/>
      <c r="H1413" s="1"/>
    </row>
    <row r="1414" spans="3:8" ht="12" customHeight="1">
      <c r="C1414" s="1"/>
      <c r="D1414" s="1"/>
      <c r="E1414" s="1"/>
      <c r="F1414" s="1"/>
      <c r="G1414" s="1"/>
      <c r="H1414" s="1"/>
    </row>
    <row r="1415" spans="3:8" ht="12" customHeight="1">
      <c r="C1415" s="1"/>
      <c r="D1415" s="1"/>
      <c r="E1415" s="1"/>
      <c r="F1415" s="1"/>
      <c r="G1415" s="1"/>
      <c r="H1415" s="1"/>
    </row>
    <row r="1416" spans="3:8" ht="12" customHeight="1">
      <c r="C1416" s="1"/>
      <c r="D1416" s="1"/>
      <c r="E1416" s="1"/>
      <c r="F1416" s="1"/>
      <c r="G1416" s="1"/>
      <c r="H1416" s="1"/>
    </row>
    <row r="1417" spans="3:8" ht="12" customHeight="1">
      <c r="C1417" s="1"/>
      <c r="D1417" s="1"/>
      <c r="E1417" s="1"/>
      <c r="F1417" s="1"/>
      <c r="G1417" s="1"/>
      <c r="H1417" s="1"/>
    </row>
    <row r="1418" spans="3:8" ht="12" customHeight="1">
      <c r="C1418" s="1"/>
      <c r="D1418" s="1"/>
      <c r="E1418" s="1"/>
      <c r="F1418" s="1"/>
      <c r="G1418" s="1"/>
      <c r="H1418" s="1"/>
    </row>
    <row r="1419" spans="3:8" ht="12" customHeight="1">
      <c r="C1419" s="1"/>
      <c r="D1419" s="1"/>
      <c r="E1419" s="1"/>
      <c r="F1419" s="1"/>
      <c r="G1419" s="1"/>
      <c r="H1419" s="1"/>
    </row>
    <row r="1420" spans="3:8" ht="12" customHeight="1">
      <c r="C1420" s="1"/>
      <c r="D1420" s="1"/>
      <c r="E1420" s="1"/>
      <c r="F1420" s="1"/>
      <c r="G1420" s="1"/>
      <c r="H1420" s="1"/>
    </row>
    <row r="1421" spans="3:8" ht="12" customHeight="1">
      <c r="C1421" s="1"/>
      <c r="D1421" s="1"/>
      <c r="E1421" s="1"/>
      <c r="F1421" s="1"/>
      <c r="G1421" s="1"/>
      <c r="H1421" s="1"/>
    </row>
    <row r="1422" spans="3:8" ht="12" customHeight="1">
      <c r="C1422" s="1"/>
      <c r="D1422" s="1"/>
      <c r="E1422" s="1"/>
      <c r="F1422" s="1"/>
      <c r="G1422" s="1"/>
      <c r="H1422" s="1"/>
    </row>
    <row r="1423" spans="3:8" ht="12" customHeight="1">
      <c r="C1423" s="1"/>
      <c r="D1423" s="1"/>
      <c r="E1423" s="1"/>
      <c r="F1423" s="1"/>
      <c r="G1423" s="1"/>
      <c r="H1423" s="1"/>
    </row>
    <row r="1424" spans="3:8" ht="12" customHeight="1">
      <c r="C1424" s="1"/>
      <c r="D1424" s="1"/>
      <c r="E1424" s="1"/>
      <c r="F1424" s="1"/>
      <c r="G1424" s="1"/>
      <c r="H1424" s="1"/>
    </row>
    <row r="1425" spans="3:8" ht="12" customHeight="1">
      <c r="C1425" s="1"/>
      <c r="D1425" s="1"/>
      <c r="E1425" s="1"/>
      <c r="F1425" s="1"/>
      <c r="G1425" s="1"/>
      <c r="H1425" s="1"/>
    </row>
    <row r="1426" spans="3:8" ht="12" customHeight="1">
      <c r="C1426" s="1"/>
      <c r="D1426" s="1"/>
      <c r="E1426" s="1"/>
      <c r="F1426" s="1"/>
      <c r="G1426" s="1"/>
      <c r="H1426" s="1"/>
    </row>
    <row r="1427" spans="3:8" ht="12" customHeight="1">
      <c r="C1427" s="1"/>
      <c r="D1427" s="1"/>
      <c r="E1427" s="1"/>
      <c r="F1427" s="1"/>
      <c r="G1427" s="1"/>
      <c r="H1427" s="1"/>
    </row>
    <row r="1428" spans="3:8" ht="12" customHeight="1">
      <c r="C1428" s="1"/>
      <c r="D1428" s="1"/>
      <c r="E1428" s="1"/>
      <c r="F1428" s="1"/>
      <c r="G1428" s="1"/>
      <c r="H1428" s="1"/>
    </row>
    <row r="1429" spans="3:8" ht="12" customHeight="1">
      <c r="C1429" s="1"/>
      <c r="D1429" s="1"/>
      <c r="E1429" s="1"/>
      <c r="F1429" s="1"/>
      <c r="G1429" s="1"/>
      <c r="H1429" s="1"/>
    </row>
    <row r="1430" spans="3:8" ht="12" customHeight="1">
      <c r="C1430" s="1"/>
      <c r="D1430" s="1"/>
      <c r="E1430" s="1"/>
      <c r="F1430" s="1"/>
      <c r="G1430" s="1"/>
      <c r="H1430" s="1"/>
    </row>
    <row r="1431" spans="3:8" ht="12" customHeight="1">
      <c r="C1431" s="1"/>
      <c r="D1431" s="1"/>
      <c r="E1431" s="1"/>
      <c r="F1431" s="1"/>
      <c r="G1431" s="1"/>
      <c r="H1431" s="1"/>
    </row>
    <row r="1432" spans="3:8" ht="12" customHeight="1">
      <c r="C1432" s="1"/>
      <c r="D1432" s="1"/>
      <c r="E1432" s="1"/>
      <c r="F1432" s="1"/>
      <c r="G1432" s="1"/>
      <c r="H1432" s="1"/>
    </row>
    <row r="1433" spans="3:8" ht="12" customHeight="1">
      <c r="C1433" s="1"/>
      <c r="D1433" s="1"/>
      <c r="E1433" s="1"/>
      <c r="F1433" s="1"/>
      <c r="G1433" s="1"/>
      <c r="H1433" s="1"/>
    </row>
    <row r="1434" spans="3:8" ht="12" customHeight="1">
      <c r="C1434" s="1"/>
      <c r="D1434" s="1"/>
      <c r="E1434" s="1"/>
      <c r="F1434" s="1"/>
      <c r="G1434" s="1"/>
      <c r="H1434" s="1"/>
    </row>
    <row r="1435" spans="3:8" ht="12" customHeight="1">
      <c r="C1435" s="1"/>
      <c r="D1435" s="1"/>
      <c r="E1435" s="1"/>
      <c r="F1435" s="1"/>
      <c r="G1435" s="1"/>
      <c r="H1435" s="1"/>
    </row>
    <row r="1436" spans="3:8" ht="12" customHeight="1">
      <c r="C1436" s="1"/>
      <c r="D1436" s="1"/>
      <c r="E1436" s="1"/>
      <c r="F1436" s="1"/>
      <c r="G1436" s="1"/>
      <c r="H1436" s="1"/>
    </row>
    <row r="1437" spans="3:8" ht="12" customHeight="1">
      <c r="C1437" s="1"/>
      <c r="D1437" s="1"/>
      <c r="E1437" s="1"/>
      <c r="F1437" s="1"/>
      <c r="G1437" s="1"/>
      <c r="H1437" s="1"/>
    </row>
    <row r="1438" spans="3:8" ht="12" customHeight="1">
      <c r="C1438" s="1"/>
      <c r="D1438" s="1"/>
      <c r="E1438" s="1"/>
      <c r="F1438" s="1"/>
      <c r="G1438" s="1"/>
      <c r="H1438" s="1"/>
    </row>
    <row r="1439" spans="3:8" ht="12" customHeight="1">
      <c r="C1439" s="1"/>
      <c r="D1439" s="1"/>
      <c r="E1439" s="1"/>
      <c r="F1439" s="1"/>
      <c r="G1439" s="1"/>
      <c r="H1439" s="1"/>
    </row>
    <row r="1440" spans="3:8" ht="12" customHeight="1">
      <c r="C1440" s="1"/>
      <c r="D1440" s="1"/>
      <c r="E1440" s="1"/>
      <c r="F1440" s="1"/>
      <c r="G1440" s="1"/>
      <c r="H1440" s="1"/>
    </row>
    <row r="1441" spans="3:8" ht="12" customHeight="1">
      <c r="C1441" s="1"/>
      <c r="D1441" s="1"/>
      <c r="E1441" s="1"/>
      <c r="F1441" s="1"/>
      <c r="G1441" s="1"/>
      <c r="H1441" s="1"/>
    </row>
    <row r="1442" spans="3:8" ht="12" customHeight="1">
      <c r="C1442" s="1"/>
      <c r="D1442" s="1"/>
      <c r="E1442" s="1"/>
      <c r="F1442" s="1"/>
      <c r="G1442" s="1"/>
      <c r="H1442" s="1"/>
    </row>
    <row r="1443" spans="3:8" ht="12" customHeight="1">
      <c r="C1443" s="1"/>
      <c r="D1443" s="1"/>
      <c r="E1443" s="1"/>
      <c r="F1443" s="1"/>
      <c r="G1443" s="1"/>
      <c r="H1443" s="1"/>
    </row>
    <row r="1444" spans="3:8" ht="12" customHeight="1">
      <c r="C1444" s="1"/>
      <c r="D1444" s="1"/>
      <c r="E1444" s="1"/>
      <c r="F1444" s="1"/>
      <c r="G1444" s="1"/>
      <c r="H1444" s="1"/>
    </row>
    <row r="1445" spans="3:8" ht="12" customHeight="1">
      <c r="C1445" s="1"/>
      <c r="D1445" s="1"/>
      <c r="E1445" s="1"/>
      <c r="F1445" s="1"/>
      <c r="G1445" s="1"/>
      <c r="H1445" s="1"/>
    </row>
    <row r="1446" spans="3:8" ht="12" customHeight="1">
      <c r="C1446" s="1"/>
      <c r="D1446" s="1"/>
      <c r="E1446" s="1"/>
      <c r="F1446" s="1"/>
      <c r="G1446" s="1"/>
      <c r="H1446" s="1"/>
    </row>
    <row r="1447" spans="3:8" ht="12" customHeight="1">
      <c r="C1447" s="1"/>
      <c r="D1447" s="1"/>
      <c r="E1447" s="1"/>
      <c r="F1447" s="1"/>
      <c r="G1447" s="1"/>
      <c r="H1447" s="1"/>
    </row>
    <row r="1448" spans="3:8" ht="12" customHeight="1">
      <c r="C1448" s="1"/>
      <c r="D1448" s="1"/>
      <c r="E1448" s="1"/>
      <c r="F1448" s="1"/>
      <c r="G1448" s="1"/>
      <c r="H1448" s="1"/>
    </row>
    <row r="1449" spans="3:8" ht="12" customHeight="1">
      <c r="C1449" s="1"/>
      <c r="D1449" s="1"/>
      <c r="E1449" s="1"/>
      <c r="F1449" s="1"/>
      <c r="G1449" s="1"/>
      <c r="H1449" s="1"/>
    </row>
    <row r="1450" spans="3:8" ht="12" customHeight="1">
      <c r="C1450" s="1"/>
      <c r="D1450" s="1"/>
      <c r="E1450" s="1"/>
      <c r="F1450" s="1"/>
      <c r="G1450" s="1"/>
      <c r="H1450" s="1"/>
    </row>
    <row r="1451" spans="3:8" ht="12" customHeight="1">
      <c r="C1451" s="1"/>
      <c r="D1451" s="1"/>
      <c r="E1451" s="1"/>
      <c r="F1451" s="1"/>
      <c r="G1451" s="1"/>
      <c r="H1451" s="1"/>
    </row>
    <row r="1452" spans="3:8" ht="12" customHeight="1">
      <c r="C1452" s="1"/>
      <c r="D1452" s="1"/>
      <c r="E1452" s="1"/>
      <c r="F1452" s="1"/>
      <c r="G1452" s="1"/>
      <c r="H1452" s="1"/>
    </row>
    <row r="1453" spans="3:8" ht="12" customHeight="1">
      <c r="C1453" s="1"/>
      <c r="D1453" s="1"/>
      <c r="E1453" s="1"/>
      <c r="F1453" s="1"/>
      <c r="G1453" s="1"/>
      <c r="H1453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0"/>
  <sheetViews>
    <sheetView showGridLines="0" workbookViewId="0" topLeftCell="A1"/>
  </sheetViews>
  <sheetFormatPr defaultColWidth="9.421875" defaultRowHeight="12"/>
  <cols>
    <col min="1" max="1" width="15.140625" style="1" customWidth="1"/>
    <col min="2" max="2" width="63.140625" style="1" customWidth="1"/>
    <col min="3" max="3" width="12.7109375" style="111" customWidth="1"/>
    <col min="4" max="4" width="12.7109375" style="110" customWidth="1"/>
    <col min="5" max="6" width="12.7109375" style="108" customWidth="1"/>
    <col min="7" max="8" width="16.7109375" style="108" customWidth="1"/>
    <col min="9" max="9" width="24.28125" style="1" customWidth="1"/>
    <col min="10" max="11" width="18.421875" style="1" customWidth="1"/>
    <col min="12" max="12" width="13.421875" style="1" customWidth="1"/>
    <col min="13" max="15" width="18.421875" style="1" customWidth="1"/>
    <col min="16" max="16384" width="9.421875" style="1" customWidth="1"/>
  </cols>
  <sheetData>
    <row r="1" spans="1:8" ht="12" customHeight="1">
      <c r="A1" s="77" t="s">
        <v>1726</v>
      </c>
      <c r="B1" s="77" t="s">
        <v>1727</v>
      </c>
      <c r="C1" s="78" t="s">
        <v>77</v>
      </c>
      <c r="D1" s="79" t="s">
        <v>78</v>
      </c>
      <c r="E1" s="79" t="s">
        <v>79</v>
      </c>
      <c r="F1" s="79" t="s">
        <v>80</v>
      </c>
      <c r="G1" s="79"/>
      <c r="H1" s="138"/>
    </row>
    <row r="2" spans="1:8" ht="12" customHeight="1">
      <c r="A2" s="127" t="s">
        <v>687</v>
      </c>
      <c r="B2" s="171" t="s">
        <v>688</v>
      </c>
      <c r="C2" s="141">
        <v>2.9</v>
      </c>
      <c r="D2" s="124"/>
      <c r="E2" s="175">
        <v>3</v>
      </c>
      <c r="F2" s="81"/>
      <c r="G2" s="82"/>
      <c r="H2" s="82"/>
    </row>
    <row r="3" spans="1:9" ht="12" customHeight="1">
      <c r="A3" s="127" t="s">
        <v>689</v>
      </c>
      <c r="B3" s="171" t="s">
        <v>690</v>
      </c>
      <c r="C3" s="141">
        <v>8.1</v>
      </c>
      <c r="E3" s="175">
        <v>4</v>
      </c>
      <c r="F3" s="81"/>
      <c r="G3" s="82"/>
      <c r="H3" s="82"/>
      <c r="I3" s="19" t="s">
        <v>59</v>
      </c>
    </row>
    <row r="4" spans="1:9" ht="12" customHeight="1">
      <c r="A4" s="127" t="s">
        <v>691</v>
      </c>
      <c r="B4" s="171" t="s">
        <v>692</v>
      </c>
      <c r="C4" s="141">
        <v>6.7</v>
      </c>
      <c r="E4" s="175">
        <v>4</v>
      </c>
      <c r="F4" s="81"/>
      <c r="G4" s="82"/>
      <c r="H4" s="82"/>
      <c r="I4" s="19" t="s">
        <v>2386</v>
      </c>
    </row>
    <row r="5" spans="1:20" s="84" customFormat="1" ht="12" customHeight="1">
      <c r="A5" s="127" t="s">
        <v>693</v>
      </c>
      <c r="B5" s="171" t="s">
        <v>694</v>
      </c>
      <c r="C5" s="141">
        <v>4.5</v>
      </c>
      <c r="E5" s="175">
        <v>3</v>
      </c>
      <c r="F5" s="81"/>
      <c r="G5" s="82"/>
      <c r="H5" s="82"/>
      <c r="I5" s="4"/>
      <c r="J5" s="1"/>
      <c r="P5" s="1"/>
      <c r="Q5" s="1"/>
      <c r="R5" s="1"/>
      <c r="S5" s="1"/>
      <c r="T5" s="1"/>
    </row>
    <row r="6" spans="1:9" ht="15">
      <c r="A6" s="127" t="s">
        <v>695</v>
      </c>
      <c r="B6" s="171" t="s">
        <v>696</v>
      </c>
      <c r="C6" s="141">
        <v>6.3</v>
      </c>
      <c r="E6" s="175">
        <v>4</v>
      </c>
      <c r="F6" s="81"/>
      <c r="G6" s="82"/>
      <c r="H6" s="82"/>
      <c r="I6" s="38" t="s">
        <v>2394</v>
      </c>
    </row>
    <row r="7" spans="1:9" ht="12" customHeight="1">
      <c r="A7" s="127" t="s">
        <v>697</v>
      </c>
      <c r="B7" s="171" t="s">
        <v>698</v>
      </c>
      <c r="C7" s="141">
        <v>5.4</v>
      </c>
      <c r="E7" s="175">
        <v>4</v>
      </c>
      <c r="F7" s="81"/>
      <c r="G7" s="82"/>
      <c r="H7" s="82"/>
      <c r="I7" s="118" t="s">
        <v>686</v>
      </c>
    </row>
    <row r="8" spans="1:11" ht="12" customHeight="1">
      <c r="A8" s="127" t="s">
        <v>699</v>
      </c>
      <c r="B8" s="171" t="s">
        <v>700</v>
      </c>
      <c r="C8" s="141">
        <v>7.3</v>
      </c>
      <c r="E8" s="175">
        <v>4</v>
      </c>
      <c r="F8" s="81"/>
      <c r="G8" s="82"/>
      <c r="H8" s="82"/>
      <c r="K8" s="85"/>
    </row>
    <row r="9" spans="1:11" ht="12" customHeight="1">
      <c r="A9" s="127" t="s">
        <v>701</v>
      </c>
      <c r="B9" s="171" t="s">
        <v>702</v>
      </c>
      <c r="C9" s="141">
        <v>5.2</v>
      </c>
      <c r="E9" s="175">
        <v>4</v>
      </c>
      <c r="F9" s="81"/>
      <c r="G9" s="82"/>
      <c r="H9" s="82"/>
      <c r="K9" s="20"/>
    </row>
    <row r="10" spans="1:11" ht="12" customHeight="1">
      <c r="A10" s="127" t="s">
        <v>703</v>
      </c>
      <c r="B10" s="171" t="s">
        <v>704</v>
      </c>
      <c r="C10" s="141">
        <v>3.8</v>
      </c>
      <c r="E10" s="175">
        <v>3</v>
      </c>
      <c r="F10" s="81"/>
      <c r="G10" s="82"/>
      <c r="H10" s="82"/>
      <c r="K10" s="86"/>
    </row>
    <row r="11" spans="1:11" ht="12" customHeight="1">
      <c r="A11" s="127" t="s">
        <v>705</v>
      </c>
      <c r="B11" s="171" t="s">
        <v>706</v>
      </c>
      <c r="C11" s="141">
        <v>-0.2</v>
      </c>
      <c r="E11" s="175">
        <v>2</v>
      </c>
      <c r="F11" s="81"/>
      <c r="G11" s="82"/>
      <c r="H11" s="82"/>
      <c r="K11" s="85"/>
    </row>
    <row r="12" spans="1:8" ht="12" customHeight="1">
      <c r="A12" s="127" t="s">
        <v>707</v>
      </c>
      <c r="B12" s="171" t="s">
        <v>708</v>
      </c>
      <c r="C12" s="141">
        <v>7.6</v>
      </c>
      <c r="E12" s="175">
        <v>4</v>
      </c>
      <c r="F12" s="81"/>
      <c r="G12" s="82"/>
      <c r="H12" s="82"/>
    </row>
    <row r="13" spans="1:8" ht="12" customHeight="1">
      <c r="A13" s="127" t="s">
        <v>709</v>
      </c>
      <c r="B13" s="171" t="s">
        <v>710</v>
      </c>
      <c r="C13" s="141">
        <v>5.3</v>
      </c>
      <c r="E13" s="175">
        <v>4</v>
      </c>
      <c r="F13" s="81"/>
      <c r="G13" s="82"/>
      <c r="H13" s="82"/>
    </row>
    <row r="14" spans="1:8" ht="12" customHeight="1">
      <c r="A14" s="127" t="s">
        <v>711</v>
      </c>
      <c r="B14" s="171" t="s">
        <v>712</v>
      </c>
      <c r="C14" s="141">
        <v>1.6</v>
      </c>
      <c r="E14" s="175">
        <v>3</v>
      </c>
      <c r="F14" s="81"/>
      <c r="G14" s="82"/>
      <c r="H14" s="82"/>
    </row>
    <row r="15" spans="1:8" ht="12" customHeight="1">
      <c r="A15" s="127" t="s">
        <v>713</v>
      </c>
      <c r="B15" s="171" t="s">
        <v>714</v>
      </c>
      <c r="C15" s="141">
        <v>3.8</v>
      </c>
      <c r="E15" s="175">
        <v>3</v>
      </c>
      <c r="F15" s="81"/>
      <c r="G15" s="82"/>
      <c r="H15" s="82"/>
    </row>
    <row r="16" spans="1:12" ht="12" customHeight="1">
      <c r="A16" s="50" t="s">
        <v>2273</v>
      </c>
      <c r="B16" s="50" t="s">
        <v>2305</v>
      </c>
      <c r="C16" s="51">
        <v>1.2</v>
      </c>
      <c r="D16" s="1"/>
      <c r="E16" s="175">
        <v>3</v>
      </c>
      <c r="F16" s="1"/>
      <c r="G16" s="1"/>
      <c r="H16" s="1"/>
      <c r="J16" s="190" t="s">
        <v>47</v>
      </c>
      <c r="K16" s="176"/>
      <c r="L16" s="190" t="s">
        <v>2305</v>
      </c>
    </row>
    <row r="17" spans="1:12" ht="12" customHeight="1">
      <c r="A17" s="127" t="s">
        <v>715</v>
      </c>
      <c r="B17" s="171" t="s">
        <v>130</v>
      </c>
      <c r="C17" s="141">
        <v>2.8</v>
      </c>
      <c r="E17" s="175">
        <v>3</v>
      </c>
      <c r="F17" s="81"/>
      <c r="G17" s="82"/>
      <c r="H17" s="82"/>
      <c r="I17" s="84" t="s">
        <v>2312</v>
      </c>
      <c r="J17" s="182" t="s">
        <v>2358</v>
      </c>
      <c r="L17" s="182" t="s">
        <v>2358</v>
      </c>
    </row>
    <row r="18" spans="1:14" ht="12" customHeight="1">
      <c r="A18" s="127" t="s">
        <v>716</v>
      </c>
      <c r="B18" s="171" t="s">
        <v>717</v>
      </c>
      <c r="C18" s="141">
        <v>-4.7</v>
      </c>
      <c r="E18" s="175">
        <v>2</v>
      </c>
      <c r="F18" s="81"/>
      <c r="G18" s="82"/>
      <c r="H18" s="89" t="s">
        <v>81</v>
      </c>
      <c r="I18" s="50" t="s">
        <v>2308</v>
      </c>
      <c r="J18" s="117">
        <v>1</v>
      </c>
      <c r="K18" s="2" t="s">
        <v>83</v>
      </c>
      <c r="L18" s="191">
        <v>1</v>
      </c>
      <c r="M18" s="1">
        <f>PERCENTILE(C$2:C$569,0)</f>
        <v>-54.7</v>
      </c>
      <c r="N18" s="50" t="s">
        <v>33</v>
      </c>
    </row>
    <row r="19" spans="1:14" ht="12" customHeight="1">
      <c r="A19" s="127" t="s">
        <v>718</v>
      </c>
      <c r="B19" s="171" t="s">
        <v>132</v>
      </c>
      <c r="C19" s="141">
        <v>0.8</v>
      </c>
      <c r="E19" s="175">
        <v>3</v>
      </c>
      <c r="F19" s="81"/>
      <c r="G19" s="51"/>
      <c r="H19" s="1"/>
      <c r="I19" s="173" t="s">
        <v>2307</v>
      </c>
      <c r="J19" s="116">
        <v>2</v>
      </c>
      <c r="K19" s="50" t="s">
        <v>2355</v>
      </c>
      <c r="L19" s="192">
        <v>2</v>
      </c>
      <c r="M19" s="1">
        <f>PERCENTILE(C$2:C$569,0.2)</f>
        <v>-1</v>
      </c>
      <c r="N19" s="50"/>
    </row>
    <row r="20" spans="1:13" ht="12" customHeight="1">
      <c r="A20" s="50" t="s">
        <v>2274</v>
      </c>
      <c r="B20" s="50" t="s">
        <v>2305</v>
      </c>
      <c r="C20" s="51">
        <v>-1.7</v>
      </c>
      <c r="D20" s="1"/>
      <c r="E20" s="175">
        <v>2</v>
      </c>
      <c r="F20" s="1"/>
      <c r="G20" s="1"/>
      <c r="H20" s="1"/>
      <c r="I20" s="50" t="s">
        <v>2309</v>
      </c>
      <c r="J20" s="112">
        <v>3</v>
      </c>
      <c r="K20" s="181" t="s">
        <v>2356</v>
      </c>
      <c r="L20" s="193">
        <v>3</v>
      </c>
      <c r="M20" s="1">
        <f>PERCENTILE(C$2:C$569,0.4)</f>
        <v>1.6</v>
      </c>
    </row>
    <row r="21" spans="1:13" ht="12" customHeight="1">
      <c r="A21" s="50" t="s">
        <v>2275</v>
      </c>
      <c r="B21" s="50" t="s">
        <v>2305</v>
      </c>
      <c r="C21" s="51">
        <v>1.9</v>
      </c>
      <c r="D21" s="1"/>
      <c r="E21" s="175">
        <v>3</v>
      </c>
      <c r="F21" s="1"/>
      <c r="G21" s="1"/>
      <c r="H21" s="82"/>
      <c r="I21" s="50" t="s">
        <v>2310</v>
      </c>
      <c r="J21" s="113">
        <v>4</v>
      </c>
      <c r="K21" s="181" t="s">
        <v>2357</v>
      </c>
      <c r="L21" s="194">
        <v>4</v>
      </c>
      <c r="M21" s="1">
        <f>PERCENTILE(C$2:C$569,0.6)</f>
        <v>4.3</v>
      </c>
    </row>
    <row r="22" spans="1:14" ht="12" customHeight="1">
      <c r="A22" s="127" t="s">
        <v>719</v>
      </c>
      <c r="B22" s="171" t="s">
        <v>720</v>
      </c>
      <c r="C22" s="141">
        <v>6.4</v>
      </c>
      <c r="E22" s="175">
        <v>4</v>
      </c>
      <c r="F22" s="81"/>
      <c r="G22" s="51"/>
      <c r="H22" s="82"/>
      <c r="I22" s="50" t="s">
        <v>1731</v>
      </c>
      <c r="J22" s="115">
        <v>5</v>
      </c>
      <c r="K22" s="176" t="s">
        <v>107</v>
      </c>
      <c r="L22" s="195">
        <v>5</v>
      </c>
      <c r="M22" s="1">
        <f>PERCENTILE(C$2:C$569,0.8)</f>
        <v>7.460000000000003</v>
      </c>
      <c r="N22" s="90"/>
    </row>
    <row r="23" spans="1:15" ht="12" customHeight="1">
      <c r="A23" s="127" t="s">
        <v>721</v>
      </c>
      <c r="B23" s="171" t="s">
        <v>722</v>
      </c>
      <c r="C23" s="141">
        <v>4.8</v>
      </c>
      <c r="E23" s="175">
        <v>3</v>
      </c>
      <c r="F23" s="81"/>
      <c r="G23" s="51"/>
      <c r="H23" s="82"/>
      <c r="I23" s="1" t="s">
        <v>84</v>
      </c>
      <c r="J23" s="93" t="s">
        <v>32</v>
      </c>
      <c r="L23" s="196" t="s">
        <v>32</v>
      </c>
      <c r="M23" s="1">
        <f>PERCENTILE(C$2:C$569,1)</f>
        <v>55.3</v>
      </c>
      <c r="N23" s="174" t="s">
        <v>34</v>
      </c>
      <c r="O23" s="90"/>
    </row>
    <row r="24" spans="1:15" ht="12" customHeight="1">
      <c r="A24" s="127" t="s">
        <v>723</v>
      </c>
      <c r="B24" s="171" t="s">
        <v>724</v>
      </c>
      <c r="C24" s="141">
        <v>7.8</v>
      </c>
      <c r="E24" s="175">
        <v>4</v>
      </c>
      <c r="F24" s="81"/>
      <c r="G24" s="51"/>
      <c r="H24" s="1"/>
      <c r="N24" s="90"/>
      <c r="O24" s="90"/>
    </row>
    <row r="25" spans="1:15" ht="12" customHeight="1">
      <c r="A25" s="127" t="s">
        <v>725</v>
      </c>
      <c r="B25" s="171" t="s">
        <v>726</v>
      </c>
      <c r="C25" s="141">
        <v>5.6</v>
      </c>
      <c r="E25" s="175">
        <v>4</v>
      </c>
      <c r="F25" s="92"/>
      <c r="G25" s="1"/>
      <c r="H25" s="1"/>
      <c r="L25" s="95"/>
      <c r="N25" s="94"/>
      <c r="O25" s="90"/>
    </row>
    <row r="26" spans="1:15" ht="12" customHeight="1">
      <c r="A26" s="127" t="s">
        <v>727</v>
      </c>
      <c r="B26" s="171" t="s">
        <v>728</v>
      </c>
      <c r="C26" s="141">
        <v>7.2</v>
      </c>
      <c r="E26" s="175">
        <v>4</v>
      </c>
      <c r="F26" s="92"/>
      <c r="G26" s="1"/>
      <c r="H26" s="84" t="s">
        <v>85</v>
      </c>
      <c r="I26" s="21"/>
      <c r="M26" s="90"/>
      <c r="N26" s="94"/>
      <c r="O26" s="96"/>
    </row>
    <row r="27" spans="1:15" ht="12" customHeight="1">
      <c r="A27" s="127" t="s">
        <v>729</v>
      </c>
      <c r="B27" s="171" t="s">
        <v>730</v>
      </c>
      <c r="C27" s="141">
        <v>8.2</v>
      </c>
      <c r="E27" s="175">
        <v>4</v>
      </c>
      <c r="F27" s="92"/>
      <c r="G27" s="1"/>
      <c r="H27" s="99"/>
      <c r="I27" s="1" t="s">
        <v>2313</v>
      </c>
      <c r="L27" s="95"/>
      <c r="M27" s="90"/>
      <c r="N27" s="97"/>
      <c r="O27" s="90"/>
    </row>
    <row r="28" spans="1:15" ht="12" customHeight="1">
      <c r="A28" s="127" t="s">
        <v>731</v>
      </c>
      <c r="B28" s="171" t="s">
        <v>732</v>
      </c>
      <c r="C28" s="141">
        <v>5.6</v>
      </c>
      <c r="E28" s="175">
        <v>4</v>
      </c>
      <c r="F28" s="92"/>
      <c r="G28" s="1"/>
      <c r="H28" s="99"/>
      <c r="L28" s="95"/>
      <c r="M28" s="90"/>
      <c r="N28" s="97"/>
      <c r="O28" s="90"/>
    </row>
    <row r="29" spans="1:15" ht="12" customHeight="1">
      <c r="A29" s="127" t="s">
        <v>733</v>
      </c>
      <c r="B29" s="171" t="s">
        <v>734</v>
      </c>
      <c r="C29" s="141">
        <v>3.6</v>
      </c>
      <c r="E29" s="175">
        <v>3</v>
      </c>
      <c r="F29" s="98"/>
      <c r="G29" s="99"/>
      <c r="H29" s="82"/>
      <c r="J29" s="2"/>
      <c r="L29" s="95"/>
      <c r="M29" s="90"/>
      <c r="N29" s="97"/>
      <c r="O29" s="90"/>
    </row>
    <row r="30" spans="1:15" ht="12" customHeight="1">
      <c r="A30" s="127" t="s">
        <v>735</v>
      </c>
      <c r="B30" s="171" t="s">
        <v>736</v>
      </c>
      <c r="C30" s="141">
        <v>2.9</v>
      </c>
      <c r="E30" s="175">
        <v>3</v>
      </c>
      <c r="F30" s="81"/>
      <c r="G30" s="82"/>
      <c r="H30" s="89" t="s">
        <v>86</v>
      </c>
      <c r="J30" s="2"/>
      <c r="L30" s="95"/>
      <c r="M30" s="100"/>
      <c r="N30" s="90"/>
      <c r="O30" s="90"/>
    </row>
    <row r="31" spans="1:15" ht="12" customHeight="1">
      <c r="A31" s="127" t="s">
        <v>737</v>
      </c>
      <c r="B31" s="171" t="s">
        <v>738</v>
      </c>
      <c r="C31" s="141">
        <v>7.3</v>
      </c>
      <c r="E31" s="175">
        <v>4</v>
      </c>
      <c r="F31" s="81"/>
      <c r="G31" s="82"/>
      <c r="H31" s="82"/>
      <c r="I31" s="12" t="s">
        <v>2311</v>
      </c>
      <c r="L31" s="95"/>
      <c r="M31" s="101"/>
      <c r="N31" s="90"/>
      <c r="O31" s="90"/>
    </row>
    <row r="32" spans="1:15" ht="12" customHeight="1">
      <c r="A32" s="127" t="s">
        <v>739</v>
      </c>
      <c r="B32" s="171" t="s">
        <v>740</v>
      </c>
      <c r="C32" s="141">
        <v>3.4</v>
      </c>
      <c r="E32" s="175">
        <v>3</v>
      </c>
      <c r="F32" s="81"/>
      <c r="G32" s="82"/>
      <c r="H32" s="82"/>
      <c r="L32" s="90"/>
      <c r="M32" s="90"/>
      <c r="N32" s="90"/>
      <c r="O32" s="90"/>
    </row>
    <row r="33" spans="1:15" ht="12" customHeight="1">
      <c r="A33" s="127" t="s">
        <v>741</v>
      </c>
      <c r="B33" s="171" t="s">
        <v>742</v>
      </c>
      <c r="C33" s="141">
        <v>-5.9</v>
      </c>
      <c r="E33" s="175">
        <v>1</v>
      </c>
      <c r="F33" s="81"/>
      <c r="G33" s="82"/>
      <c r="H33" s="89" t="s">
        <v>2</v>
      </c>
      <c r="K33" s="2"/>
      <c r="L33" s="90"/>
      <c r="M33" s="90"/>
      <c r="N33" s="90"/>
      <c r="O33" s="90"/>
    </row>
    <row r="34" spans="1:15" ht="12" customHeight="1">
      <c r="A34" s="127" t="s">
        <v>743</v>
      </c>
      <c r="B34" s="171" t="s">
        <v>91</v>
      </c>
      <c r="C34" s="141">
        <v>10.5</v>
      </c>
      <c r="D34" s="124" t="s">
        <v>2306</v>
      </c>
      <c r="E34" s="175">
        <v>5</v>
      </c>
      <c r="F34" s="81"/>
      <c r="G34" s="82"/>
      <c r="H34" s="82"/>
      <c r="I34" s="50" t="s">
        <v>2272</v>
      </c>
      <c r="K34" s="102"/>
      <c r="L34" s="90"/>
      <c r="M34" s="90"/>
      <c r="N34" s="90"/>
      <c r="O34" s="90"/>
    </row>
    <row r="35" spans="1:15" ht="12" customHeight="1">
      <c r="A35" s="127" t="s">
        <v>746</v>
      </c>
      <c r="B35" s="171" t="s">
        <v>747</v>
      </c>
      <c r="C35" s="141">
        <v>9</v>
      </c>
      <c r="D35" s="124" t="s">
        <v>2306</v>
      </c>
      <c r="E35" s="175">
        <v>4</v>
      </c>
      <c r="F35" s="81"/>
      <c r="G35" s="82"/>
      <c r="H35" s="82"/>
      <c r="I35" s="50"/>
      <c r="K35" s="102"/>
      <c r="L35" s="90"/>
      <c r="M35" s="90"/>
      <c r="N35" s="90"/>
      <c r="O35" s="90"/>
    </row>
    <row r="36" spans="1:15" ht="12" customHeight="1">
      <c r="A36" s="127" t="s">
        <v>748</v>
      </c>
      <c r="B36" s="171" t="s">
        <v>749</v>
      </c>
      <c r="C36" s="141">
        <v>-8</v>
      </c>
      <c r="D36" s="124" t="s">
        <v>2306</v>
      </c>
      <c r="E36" s="175">
        <v>1</v>
      </c>
      <c r="F36" s="81"/>
      <c r="G36" s="82"/>
      <c r="H36" s="82"/>
      <c r="I36" s="50"/>
      <c r="J36" s="102"/>
      <c r="K36" s="102"/>
      <c r="L36" s="90"/>
      <c r="M36" s="90"/>
      <c r="N36" s="90"/>
      <c r="O36" s="90"/>
    </row>
    <row r="37" spans="1:15" ht="12" customHeight="1">
      <c r="A37" s="127" t="s">
        <v>750</v>
      </c>
      <c r="B37" s="171" t="s">
        <v>751</v>
      </c>
      <c r="C37" s="141">
        <v>5.8</v>
      </c>
      <c r="D37" s="124" t="s">
        <v>2306</v>
      </c>
      <c r="E37" s="175">
        <v>4</v>
      </c>
      <c r="F37" s="81"/>
      <c r="G37" s="82"/>
      <c r="H37" s="1"/>
      <c r="J37" s="102"/>
      <c r="K37" s="102"/>
      <c r="L37" s="90"/>
      <c r="M37" s="90"/>
      <c r="N37" s="90"/>
      <c r="O37" s="90"/>
    </row>
    <row r="38" spans="1:15" ht="12" customHeight="1">
      <c r="A38" s="127" t="s">
        <v>752</v>
      </c>
      <c r="B38" s="171" t="s">
        <v>753</v>
      </c>
      <c r="C38" s="141">
        <v>6.8</v>
      </c>
      <c r="D38" s="124" t="s">
        <v>2306</v>
      </c>
      <c r="E38" s="175">
        <v>4</v>
      </c>
      <c r="F38" s="81"/>
      <c r="G38" s="82"/>
      <c r="H38" s="1"/>
      <c r="J38" s="102"/>
      <c r="K38" s="102"/>
      <c r="L38" s="90"/>
      <c r="M38" s="90"/>
      <c r="N38" s="90"/>
      <c r="O38" s="90"/>
    </row>
    <row r="39" spans="1:11" ht="12" customHeight="1">
      <c r="A39" s="127" t="s">
        <v>754</v>
      </c>
      <c r="B39" s="171" t="s">
        <v>755</v>
      </c>
      <c r="C39" s="141">
        <v>7.4</v>
      </c>
      <c r="D39" s="124" t="s">
        <v>2306</v>
      </c>
      <c r="E39" s="175">
        <v>4</v>
      </c>
      <c r="F39" s="81"/>
      <c r="G39" s="82"/>
      <c r="H39" s="82"/>
      <c r="I39" s="21"/>
      <c r="J39" s="102"/>
      <c r="K39" s="102"/>
    </row>
    <row r="40" spans="1:11" ht="12" customHeight="1">
      <c r="A40" s="127" t="s">
        <v>744</v>
      </c>
      <c r="B40" s="171" t="s">
        <v>745</v>
      </c>
      <c r="C40" s="141">
        <v>1.4</v>
      </c>
      <c r="D40" s="124" t="s">
        <v>2306</v>
      </c>
      <c r="E40" s="175">
        <v>3</v>
      </c>
      <c r="F40" s="81"/>
      <c r="G40" s="82"/>
      <c r="H40" s="82"/>
      <c r="I40" s="103"/>
      <c r="J40" s="102"/>
      <c r="K40" s="102"/>
    </row>
    <row r="41" spans="1:11" ht="12" customHeight="1">
      <c r="A41" s="127" t="s">
        <v>756</v>
      </c>
      <c r="B41" s="171" t="s">
        <v>757</v>
      </c>
      <c r="C41" s="141">
        <v>7.8</v>
      </c>
      <c r="D41" s="124" t="s">
        <v>2306</v>
      </c>
      <c r="E41" s="175">
        <v>4</v>
      </c>
      <c r="F41" s="81"/>
      <c r="G41" s="82"/>
      <c r="H41" s="82"/>
      <c r="I41" s="102"/>
      <c r="J41" s="102"/>
      <c r="K41" s="102"/>
    </row>
    <row r="42" spans="1:11" ht="12" customHeight="1">
      <c r="A42" s="127" t="s">
        <v>758</v>
      </c>
      <c r="B42" s="171" t="s">
        <v>759</v>
      </c>
      <c r="C42" s="141">
        <v>-5</v>
      </c>
      <c r="D42" s="124" t="s">
        <v>2306</v>
      </c>
      <c r="E42" s="175">
        <v>2</v>
      </c>
      <c r="F42" s="81"/>
      <c r="G42" s="82"/>
      <c r="H42" s="82"/>
      <c r="J42" s="102"/>
      <c r="K42" s="102"/>
    </row>
    <row r="43" spans="1:11" ht="12" customHeight="1">
      <c r="A43" s="127" t="s">
        <v>760</v>
      </c>
      <c r="B43" s="171" t="s">
        <v>761</v>
      </c>
      <c r="C43" s="141">
        <v>8.7</v>
      </c>
      <c r="D43" s="124" t="s">
        <v>2306</v>
      </c>
      <c r="E43" s="175">
        <v>4</v>
      </c>
      <c r="F43" s="81"/>
      <c r="G43" s="82"/>
      <c r="H43" s="82"/>
      <c r="I43" s="7"/>
      <c r="J43" s="102"/>
      <c r="K43" s="102"/>
    </row>
    <row r="44" spans="1:11" ht="12" customHeight="1">
      <c r="A44" s="127" t="s">
        <v>762</v>
      </c>
      <c r="B44" s="171" t="s">
        <v>763</v>
      </c>
      <c r="C44" s="141">
        <v>9.6</v>
      </c>
      <c r="D44" s="124" t="s">
        <v>2306</v>
      </c>
      <c r="E44" s="175">
        <v>4</v>
      </c>
      <c r="F44" s="81"/>
      <c r="G44" s="82"/>
      <c r="H44" s="82"/>
      <c r="J44" s="102"/>
      <c r="K44" s="102"/>
    </row>
    <row r="45" spans="1:11" ht="12" customHeight="1">
      <c r="A45" s="127" t="s">
        <v>764</v>
      </c>
      <c r="B45" s="171" t="s">
        <v>765</v>
      </c>
      <c r="C45" s="141">
        <v>-1.8</v>
      </c>
      <c r="D45" s="124" t="s">
        <v>2306</v>
      </c>
      <c r="E45" s="175">
        <v>2</v>
      </c>
      <c r="F45" s="81"/>
      <c r="G45" s="82"/>
      <c r="H45" s="82"/>
      <c r="I45" s="10"/>
      <c r="J45" s="102"/>
      <c r="K45" s="102"/>
    </row>
    <row r="46" spans="1:11" ht="12" customHeight="1">
      <c r="A46" s="127" t="s">
        <v>766</v>
      </c>
      <c r="B46" s="171" t="s">
        <v>767</v>
      </c>
      <c r="C46" s="141">
        <v>11.3</v>
      </c>
      <c r="D46" s="124" t="s">
        <v>2306</v>
      </c>
      <c r="E46" s="175">
        <v>5</v>
      </c>
      <c r="F46" s="81"/>
      <c r="G46" s="82"/>
      <c r="H46" s="82"/>
      <c r="J46" s="102"/>
      <c r="K46" s="102"/>
    </row>
    <row r="47" spans="1:11" ht="12" customHeight="1">
      <c r="A47" s="127" t="s">
        <v>768</v>
      </c>
      <c r="B47" s="171" t="s">
        <v>769</v>
      </c>
      <c r="C47" s="141">
        <v>8.1</v>
      </c>
      <c r="D47" s="124" t="s">
        <v>2306</v>
      </c>
      <c r="E47" s="175">
        <v>4</v>
      </c>
      <c r="F47" s="81"/>
      <c r="G47" s="82"/>
      <c r="H47" s="82"/>
      <c r="I47" s="11"/>
      <c r="J47" s="102"/>
      <c r="K47" s="102"/>
    </row>
    <row r="48" spans="1:10" ht="12" customHeight="1">
      <c r="A48" s="127" t="s">
        <v>770</v>
      </c>
      <c r="B48" s="171" t="s">
        <v>771</v>
      </c>
      <c r="C48" s="141">
        <v>12.4</v>
      </c>
      <c r="D48" s="124" t="s">
        <v>2306</v>
      </c>
      <c r="E48" s="175">
        <v>5</v>
      </c>
      <c r="F48" s="81"/>
      <c r="G48" s="82"/>
      <c r="H48" s="82"/>
      <c r="I48" s="12"/>
      <c r="J48" s="102"/>
    </row>
    <row r="49" spans="1:10" ht="12" customHeight="1">
      <c r="A49" s="127" t="s">
        <v>772</v>
      </c>
      <c r="B49" s="171" t="s">
        <v>773</v>
      </c>
      <c r="C49" s="141">
        <v>8.5</v>
      </c>
      <c r="D49" s="124" t="s">
        <v>2306</v>
      </c>
      <c r="E49" s="175">
        <v>4</v>
      </c>
      <c r="F49" s="81"/>
      <c r="G49" s="82"/>
      <c r="H49" s="82"/>
      <c r="I49" s="102"/>
      <c r="J49" s="102"/>
    </row>
    <row r="50" spans="1:8" ht="12" customHeight="1">
      <c r="A50" s="127" t="s">
        <v>774</v>
      </c>
      <c r="B50" s="171" t="s">
        <v>775</v>
      </c>
      <c r="C50" s="141">
        <v>9.3</v>
      </c>
      <c r="D50" s="124" t="s">
        <v>2306</v>
      </c>
      <c r="E50" s="175">
        <v>4</v>
      </c>
      <c r="F50" s="81"/>
      <c r="G50" s="82"/>
      <c r="H50" s="82"/>
    </row>
    <row r="51" spans="1:8" ht="12" customHeight="1">
      <c r="A51" s="127" t="s">
        <v>776</v>
      </c>
      <c r="B51" s="171" t="s">
        <v>777</v>
      </c>
      <c r="C51" s="141">
        <v>6.1</v>
      </c>
      <c r="D51" s="124" t="s">
        <v>2306</v>
      </c>
      <c r="E51" s="175">
        <v>4</v>
      </c>
      <c r="F51" s="81"/>
      <c r="G51" s="82"/>
      <c r="H51" s="82"/>
    </row>
    <row r="52" spans="1:8" ht="12" customHeight="1">
      <c r="A52" s="127" t="s">
        <v>778</v>
      </c>
      <c r="B52" s="171" t="s">
        <v>779</v>
      </c>
      <c r="C52" s="141">
        <v>8.4</v>
      </c>
      <c r="D52" s="124" t="s">
        <v>2306</v>
      </c>
      <c r="E52" s="175">
        <v>4</v>
      </c>
      <c r="F52" s="81"/>
      <c r="G52" s="82"/>
      <c r="H52" s="82"/>
    </row>
    <row r="53" spans="1:8" ht="12" customHeight="1">
      <c r="A53" s="127" t="s">
        <v>780</v>
      </c>
      <c r="B53" s="171" t="s">
        <v>781</v>
      </c>
      <c r="C53" s="141">
        <v>4.3</v>
      </c>
      <c r="D53" s="124" t="s">
        <v>2306</v>
      </c>
      <c r="E53" s="175">
        <v>3</v>
      </c>
      <c r="F53" s="81"/>
      <c r="G53" s="82"/>
      <c r="H53" s="82"/>
    </row>
    <row r="54" spans="1:8" ht="12" customHeight="1">
      <c r="A54" s="127" t="s">
        <v>782</v>
      </c>
      <c r="B54" s="171" t="s">
        <v>783</v>
      </c>
      <c r="C54" s="141">
        <v>0.7</v>
      </c>
      <c r="D54" s="124" t="s">
        <v>2306</v>
      </c>
      <c r="E54" s="175">
        <v>3</v>
      </c>
      <c r="F54" s="81"/>
      <c r="G54" s="82"/>
      <c r="H54" s="82"/>
    </row>
    <row r="55" spans="1:8" ht="12" customHeight="1">
      <c r="A55" s="127" t="s">
        <v>784</v>
      </c>
      <c r="B55" s="171" t="s">
        <v>785</v>
      </c>
      <c r="C55" s="141">
        <v>18.5</v>
      </c>
      <c r="D55" s="124" t="s">
        <v>2306</v>
      </c>
      <c r="E55" s="175">
        <v>5</v>
      </c>
      <c r="F55" s="81"/>
      <c r="G55" s="82"/>
      <c r="H55" s="82"/>
    </row>
    <row r="56" spans="1:8" ht="12" customHeight="1">
      <c r="A56" s="127" t="s">
        <v>786</v>
      </c>
      <c r="B56" s="171" t="s">
        <v>787</v>
      </c>
      <c r="C56" s="141">
        <v>4.6</v>
      </c>
      <c r="D56" s="124" t="s">
        <v>2306</v>
      </c>
      <c r="E56" s="175">
        <v>3</v>
      </c>
      <c r="F56" s="81"/>
      <c r="G56" s="82"/>
      <c r="H56" s="82"/>
    </row>
    <row r="57" spans="1:8" ht="12" customHeight="1">
      <c r="A57" s="127" t="s">
        <v>788</v>
      </c>
      <c r="B57" s="171" t="s">
        <v>789</v>
      </c>
      <c r="C57" s="141">
        <v>5.5</v>
      </c>
      <c r="D57" s="124" t="s">
        <v>2306</v>
      </c>
      <c r="E57" s="175">
        <v>4</v>
      </c>
      <c r="F57" s="81"/>
      <c r="G57" s="82"/>
      <c r="H57" s="82"/>
    </row>
    <row r="58" spans="1:8" ht="12" customHeight="1">
      <c r="A58" s="127" t="s">
        <v>790</v>
      </c>
      <c r="B58" s="171" t="s">
        <v>791</v>
      </c>
      <c r="C58" s="141">
        <v>9.9</v>
      </c>
      <c r="D58" s="124" t="s">
        <v>2306</v>
      </c>
      <c r="E58" s="175">
        <v>4</v>
      </c>
      <c r="F58" s="81"/>
      <c r="G58" s="82"/>
      <c r="H58" s="82"/>
    </row>
    <row r="59" spans="1:11" ht="12" customHeight="1">
      <c r="A59" s="127" t="s">
        <v>792</v>
      </c>
      <c r="B59" s="171" t="s">
        <v>793</v>
      </c>
      <c r="C59" s="141">
        <v>9.5</v>
      </c>
      <c r="D59" s="124" t="s">
        <v>2306</v>
      </c>
      <c r="E59" s="175">
        <v>4</v>
      </c>
      <c r="F59" s="81"/>
      <c r="G59" s="82"/>
      <c r="H59" s="82"/>
      <c r="K59" s="102"/>
    </row>
    <row r="60" spans="1:11" ht="12" customHeight="1">
      <c r="A60" s="127" t="s">
        <v>794</v>
      </c>
      <c r="B60" s="171" t="s">
        <v>795</v>
      </c>
      <c r="C60" s="141">
        <v>9.4</v>
      </c>
      <c r="D60" s="124" t="s">
        <v>2306</v>
      </c>
      <c r="E60" s="175">
        <v>4</v>
      </c>
      <c r="F60" s="81"/>
      <c r="G60" s="82"/>
      <c r="H60" s="82"/>
      <c r="K60" s="102"/>
    </row>
    <row r="61" spans="1:11" ht="12" customHeight="1">
      <c r="A61" s="127" t="s">
        <v>796</v>
      </c>
      <c r="B61" s="171" t="s">
        <v>797</v>
      </c>
      <c r="C61" s="141">
        <v>12.7</v>
      </c>
      <c r="D61" s="124" t="s">
        <v>2306</v>
      </c>
      <c r="E61" s="175">
        <v>5</v>
      </c>
      <c r="F61" s="81"/>
      <c r="G61" s="82"/>
      <c r="H61" s="82"/>
      <c r="I61" s="102"/>
      <c r="J61" s="102"/>
      <c r="K61" s="102"/>
    </row>
    <row r="62" spans="1:11" ht="12" customHeight="1">
      <c r="A62" s="127" t="s">
        <v>798</v>
      </c>
      <c r="B62" s="171" t="s">
        <v>799</v>
      </c>
      <c r="C62" s="141">
        <v>12.1</v>
      </c>
      <c r="D62" s="124" t="s">
        <v>2306</v>
      </c>
      <c r="E62" s="175">
        <v>5</v>
      </c>
      <c r="F62" s="81"/>
      <c r="G62" s="82"/>
      <c r="H62" s="82"/>
      <c r="I62" s="102"/>
      <c r="J62" s="102"/>
      <c r="K62" s="102"/>
    </row>
    <row r="63" spans="1:10" ht="12" customHeight="1">
      <c r="A63" s="127" t="s">
        <v>800</v>
      </c>
      <c r="B63" s="171" t="s">
        <v>801</v>
      </c>
      <c r="C63" s="141">
        <v>7.8</v>
      </c>
      <c r="D63" s="124" t="s">
        <v>2306</v>
      </c>
      <c r="E63" s="175">
        <v>4</v>
      </c>
      <c r="F63" s="81"/>
      <c r="G63" s="82"/>
      <c r="H63" s="82"/>
      <c r="I63" s="102"/>
      <c r="J63" s="102"/>
    </row>
    <row r="64" spans="1:10" ht="12" customHeight="1">
      <c r="A64" s="127" t="s">
        <v>802</v>
      </c>
      <c r="B64" s="171" t="s">
        <v>803</v>
      </c>
      <c r="C64" s="141">
        <v>10.6</v>
      </c>
      <c r="D64" s="124" t="s">
        <v>2306</v>
      </c>
      <c r="E64" s="175">
        <v>5</v>
      </c>
      <c r="F64" s="81"/>
      <c r="G64" s="82"/>
      <c r="H64" s="82"/>
      <c r="I64" s="102"/>
      <c r="J64" s="102"/>
    </row>
    <row r="65" spans="1:8" ht="12" customHeight="1">
      <c r="A65" s="127" t="s">
        <v>804</v>
      </c>
      <c r="B65" s="171" t="s">
        <v>805</v>
      </c>
      <c r="C65" s="141">
        <v>12.7</v>
      </c>
      <c r="D65" s="124" t="s">
        <v>2306</v>
      </c>
      <c r="E65" s="175">
        <v>5</v>
      </c>
      <c r="F65" s="81"/>
      <c r="G65" s="82"/>
      <c r="H65" s="82"/>
    </row>
    <row r="66" spans="1:8" ht="12" customHeight="1">
      <c r="A66" s="127" t="s">
        <v>806</v>
      </c>
      <c r="B66" s="171" t="s">
        <v>807</v>
      </c>
      <c r="C66" s="141">
        <v>6.8</v>
      </c>
      <c r="D66" s="124" t="s">
        <v>2306</v>
      </c>
      <c r="E66" s="175">
        <v>4</v>
      </c>
      <c r="F66" s="81"/>
      <c r="G66" s="82"/>
      <c r="H66" s="82"/>
    </row>
    <row r="67" spans="1:8" ht="12" customHeight="1">
      <c r="A67" s="50" t="s">
        <v>2276</v>
      </c>
      <c r="B67" s="50" t="s">
        <v>2305</v>
      </c>
      <c r="C67" s="51">
        <v>5.4</v>
      </c>
      <c r="D67" s="124" t="s">
        <v>2306</v>
      </c>
      <c r="E67" s="175">
        <v>4</v>
      </c>
      <c r="F67" s="1"/>
      <c r="G67" s="1"/>
      <c r="H67" s="1"/>
    </row>
    <row r="68" spans="1:8" ht="12" customHeight="1">
      <c r="A68" s="127" t="s">
        <v>808</v>
      </c>
      <c r="B68" s="171" t="s">
        <v>809</v>
      </c>
      <c r="C68" s="141">
        <v>7.7</v>
      </c>
      <c r="E68" s="175">
        <v>4</v>
      </c>
      <c r="F68" s="81"/>
      <c r="G68" s="82"/>
      <c r="H68" s="82"/>
    </row>
    <row r="69" spans="1:8" ht="12" customHeight="1">
      <c r="A69" s="127" t="s">
        <v>810</v>
      </c>
      <c r="B69" s="171" t="s">
        <v>811</v>
      </c>
      <c r="C69" s="141">
        <v>-2.3</v>
      </c>
      <c r="E69" s="175">
        <v>2</v>
      </c>
      <c r="F69" s="81"/>
      <c r="G69" s="82"/>
      <c r="H69" s="82"/>
    </row>
    <row r="70" spans="1:8" ht="12" customHeight="1">
      <c r="A70" s="127" t="s">
        <v>812</v>
      </c>
      <c r="B70" s="171" t="s">
        <v>813</v>
      </c>
      <c r="C70" s="141">
        <v>-4.3</v>
      </c>
      <c r="E70" s="175">
        <v>2</v>
      </c>
      <c r="F70" s="81"/>
      <c r="G70" s="82"/>
      <c r="H70" s="82"/>
    </row>
    <row r="71" spans="1:8" ht="12" customHeight="1">
      <c r="A71" s="127" t="s">
        <v>814</v>
      </c>
      <c r="B71" s="171" t="s">
        <v>815</v>
      </c>
      <c r="C71" s="141">
        <v>-11</v>
      </c>
      <c r="D71" s="1"/>
      <c r="E71" s="175">
        <v>1</v>
      </c>
      <c r="F71" s="81"/>
      <c r="G71" s="82"/>
      <c r="H71" s="82"/>
    </row>
    <row r="72" spans="1:8" ht="12" customHeight="1">
      <c r="A72" s="50" t="s">
        <v>2277</v>
      </c>
      <c r="B72" s="50" t="s">
        <v>2305</v>
      </c>
      <c r="C72" s="51">
        <v>-3.1</v>
      </c>
      <c r="D72" s="1"/>
      <c r="E72" s="175">
        <v>2</v>
      </c>
      <c r="F72" s="1"/>
      <c r="G72" s="1"/>
      <c r="H72" s="1"/>
    </row>
    <row r="73" spans="1:8" ht="12" customHeight="1">
      <c r="A73" s="127" t="s">
        <v>816</v>
      </c>
      <c r="B73" s="171" t="s">
        <v>817</v>
      </c>
      <c r="C73" s="141">
        <v>5.8</v>
      </c>
      <c r="D73" s="1"/>
      <c r="E73" s="175">
        <v>4</v>
      </c>
      <c r="F73" s="81"/>
      <c r="G73" s="82"/>
      <c r="H73" s="82"/>
    </row>
    <row r="74" spans="1:8" ht="12" customHeight="1">
      <c r="A74" s="127" t="s">
        <v>818</v>
      </c>
      <c r="B74" s="171" t="s">
        <v>819</v>
      </c>
      <c r="C74" s="141">
        <v>5.7</v>
      </c>
      <c r="D74" s="1"/>
      <c r="E74" s="175">
        <v>4</v>
      </c>
      <c r="F74" s="81"/>
      <c r="G74" s="82"/>
      <c r="H74" s="82"/>
    </row>
    <row r="75" spans="1:8" ht="12" customHeight="1">
      <c r="A75" s="127" t="s">
        <v>820</v>
      </c>
      <c r="B75" s="171" t="s">
        <v>280</v>
      </c>
      <c r="C75" s="141">
        <v>4.3</v>
      </c>
      <c r="E75" s="175">
        <v>3</v>
      </c>
      <c r="F75" s="81"/>
      <c r="G75" s="82"/>
      <c r="H75" s="82"/>
    </row>
    <row r="76" spans="1:8" ht="12" customHeight="1">
      <c r="A76" s="127" t="s">
        <v>821</v>
      </c>
      <c r="B76" s="171" t="s">
        <v>822</v>
      </c>
      <c r="C76" s="141">
        <v>7.4</v>
      </c>
      <c r="E76" s="175">
        <v>4</v>
      </c>
      <c r="F76" s="81"/>
      <c r="G76" s="82"/>
      <c r="H76" s="82"/>
    </row>
    <row r="77" spans="1:8" ht="12" customHeight="1">
      <c r="A77" s="127" t="s">
        <v>823</v>
      </c>
      <c r="B77" s="171" t="s">
        <v>824</v>
      </c>
      <c r="C77" s="141">
        <v>3.2</v>
      </c>
      <c r="E77" s="175">
        <v>3</v>
      </c>
      <c r="F77" s="81"/>
      <c r="G77" s="82"/>
      <c r="H77" s="82"/>
    </row>
    <row r="78" spans="1:8" ht="12" customHeight="1">
      <c r="A78" s="127" t="s">
        <v>825</v>
      </c>
      <c r="B78" s="171" t="s">
        <v>826</v>
      </c>
      <c r="C78" s="141">
        <v>5.7</v>
      </c>
      <c r="E78" s="175">
        <v>4</v>
      </c>
      <c r="F78" s="81"/>
      <c r="G78" s="82"/>
      <c r="H78" s="82"/>
    </row>
    <row r="79" spans="1:8" ht="12" customHeight="1">
      <c r="A79" s="127" t="s">
        <v>827</v>
      </c>
      <c r="B79" s="171" t="s">
        <v>828</v>
      </c>
      <c r="C79" s="141">
        <v>5</v>
      </c>
      <c r="E79" s="175">
        <v>4</v>
      </c>
      <c r="F79" s="81"/>
      <c r="G79" s="82"/>
      <c r="H79" s="82"/>
    </row>
    <row r="80" spans="1:8" ht="12" customHeight="1">
      <c r="A80" s="50" t="s">
        <v>2278</v>
      </c>
      <c r="B80" s="50" t="s">
        <v>2305</v>
      </c>
      <c r="C80" s="51">
        <v>6</v>
      </c>
      <c r="D80" s="1"/>
      <c r="E80" s="175">
        <v>4</v>
      </c>
      <c r="F80" s="1"/>
      <c r="G80" s="1"/>
      <c r="H80" s="1"/>
    </row>
    <row r="81" spans="1:8" ht="12" customHeight="1">
      <c r="A81" s="127" t="s">
        <v>829</v>
      </c>
      <c r="B81" s="171" t="s">
        <v>830</v>
      </c>
      <c r="C81" s="141">
        <v>-9.3</v>
      </c>
      <c r="E81" s="175">
        <v>1</v>
      </c>
      <c r="F81" s="81"/>
      <c r="G81" s="82"/>
      <c r="H81" s="82"/>
    </row>
    <row r="82" spans="1:8" ht="12" customHeight="1">
      <c r="A82" s="127" t="s">
        <v>831</v>
      </c>
      <c r="B82" s="171" t="s">
        <v>832</v>
      </c>
      <c r="C82" s="141">
        <v>11.3</v>
      </c>
      <c r="E82" s="175">
        <v>5</v>
      </c>
      <c r="F82" s="81"/>
      <c r="G82" s="82"/>
      <c r="H82" s="82"/>
    </row>
    <row r="83" spans="1:8" ht="12" customHeight="1">
      <c r="A83" s="127" t="s">
        <v>833</v>
      </c>
      <c r="B83" s="171" t="s">
        <v>834</v>
      </c>
      <c r="C83" s="141">
        <v>-12.3</v>
      </c>
      <c r="E83" s="175">
        <v>1</v>
      </c>
      <c r="F83" s="81"/>
      <c r="G83" s="82"/>
      <c r="H83" s="82"/>
    </row>
    <row r="84" spans="1:8" ht="12" customHeight="1">
      <c r="A84" s="127" t="s">
        <v>835</v>
      </c>
      <c r="B84" s="171" t="s">
        <v>836</v>
      </c>
      <c r="C84" s="141">
        <v>5.7</v>
      </c>
      <c r="E84" s="175">
        <v>4</v>
      </c>
      <c r="F84" s="81"/>
      <c r="G84" s="82"/>
      <c r="H84" s="82"/>
    </row>
    <row r="85" spans="1:8" ht="12" customHeight="1">
      <c r="A85" s="127" t="s">
        <v>837</v>
      </c>
      <c r="B85" s="171" t="s">
        <v>838</v>
      </c>
      <c r="C85" s="141">
        <v>12.8</v>
      </c>
      <c r="E85" s="175">
        <v>5</v>
      </c>
      <c r="F85" s="81"/>
      <c r="G85" s="82"/>
      <c r="H85" s="82"/>
    </row>
    <row r="86" spans="1:8" ht="12" customHeight="1">
      <c r="A86" s="127" t="s">
        <v>839</v>
      </c>
      <c r="B86" s="171" t="s">
        <v>840</v>
      </c>
      <c r="C86" s="141">
        <v>9</v>
      </c>
      <c r="E86" s="175">
        <v>4</v>
      </c>
      <c r="F86" s="81"/>
      <c r="G86" s="82"/>
      <c r="H86" s="82"/>
    </row>
    <row r="87" spans="1:8" ht="12" customHeight="1">
      <c r="A87" s="127" t="s">
        <v>841</v>
      </c>
      <c r="B87" s="171" t="s">
        <v>842</v>
      </c>
      <c r="C87" s="141">
        <v>-5</v>
      </c>
      <c r="E87" s="175">
        <v>2</v>
      </c>
      <c r="F87" s="81"/>
      <c r="G87" s="82"/>
      <c r="H87" s="82"/>
    </row>
    <row r="88" spans="1:8" ht="12" customHeight="1">
      <c r="A88" s="127" t="s">
        <v>843</v>
      </c>
      <c r="B88" s="171" t="s">
        <v>844</v>
      </c>
      <c r="C88" s="141">
        <v>49.2</v>
      </c>
      <c r="E88" s="175">
        <v>5</v>
      </c>
      <c r="F88" s="81"/>
      <c r="G88" s="82"/>
      <c r="H88" s="82"/>
    </row>
    <row r="89" spans="1:8" ht="12" customHeight="1">
      <c r="A89" s="127" t="s">
        <v>845</v>
      </c>
      <c r="B89" s="171" t="s">
        <v>846</v>
      </c>
      <c r="C89" s="141">
        <v>38.3</v>
      </c>
      <c r="E89" s="175">
        <v>5</v>
      </c>
      <c r="F89" s="81"/>
      <c r="G89" s="82"/>
      <c r="H89" s="82"/>
    </row>
    <row r="90" spans="1:8" ht="12" customHeight="1">
      <c r="A90" s="127" t="s">
        <v>847</v>
      </c>
      <c r="B90" s="171" t="s">
        <v>848</v>
      </c>
      <c r="C90" s="141">
        <v>17.6</v>
      </c>
      <c r="E90" s="175">
        <v>5</v>
      </c>
      <c r="F90" s="81"/>
      <c r="G90" s="82"/>
      <c r="H90" s="82"/>
    </row>
    <row r="91" spans="1:8" ht="12" customHeight="1">
      <c r="A91" s="127" t="s">
        <v>849</v>
      </c>
      <c r="B91" s="171" t="s">
        <v>850</v>
      </c>
      <c r="C91" s="141">
        <v>14.9</v>
      </c>
      <c r="E91" s="175">
        <v>5</v>
      </c>
      <c r="F91" s="81"/>
      <c r="G91" s="82"/>
      <c r="H91" s="82"/>
    </row>
    <row r="92" spans="1:8" ht="12" customHeight="1">
      <c r="A92" s="127" t="s">
        <v>851</v>
      </c>
      <c r="B92" s="171" t="s">
        <v>852</v>
      </c>
      <c r="C92" s="141">
        <v>-1</v>
      </c>
      <c r="E92" s="175">
        <v>2</v>
      </c>
      <c r="F92" s="81"/>
      <c r="G92" s="82"/>
      <c r="H92" s="82"/>
    </row>
    <row r="93" spans="1:8" ht="12" customHeight="1">
      <c r="A93" s="127" t="s">
        <v>853</v>
      </c>
      <c r="B93" s="171" t="s">
        <v>854</v>
      </c>
      <c r="C93" s="141">
        <v>0.2</v>
      </c>
      <c r="E93" s="175">
        <v>3</v>
      </c>
      <c r="F93" s="81"/>
      <c r="G93" s="82"/>
      <c r="H93" s="82"/>
    </row>
    <row r="94" spans="1:8" ht="12" customHeight="1">
      <c r="A94" s="127" t="s">
        <v>855</v>
      </c>
      <c r="B94" s="171" t="s">
        <v>856</v>
      </c>
      <c r="C94" s="141">
        <v>-0.5</v>
      </c>
      <c r="E94" s="175">
        <v>2</v>
      </c>
      <c r="F94" s="81"/>
      <c r="G94" s="82"/>
      <c r="H94" s="82"/>
    </row>
    <row r="95" spans="1:8" ht="12" customHeight="1">
      <c r="A95" s="127" t="s">
        <v>857</v>
      </c>
      <c r="B95" s="171" t="s">
        <v>858</v>
      </c>
      <c r="C95" s="141">
        <v>-0.1</v>
      </c>
      <c r="E95" s="175">
        <v>2</v>
      </c>
      <c r="F95" s="81"/>
      <c r="G95" s="82"/>
      <c r="H95" s="82"/>
    </row>
    <row r="96" spans="1:8" ht="12" customHeight="1">
      <c r="A96" s="127" t="s">
        <v>859</v>
      </c>
      <c r="B96" s="171" t="s">
        <v>860</v>
      </c>
      <c r="C96" s="141">
        <v>1.2</v>
      </c>
      <c r="E96" s="175">
        <v>3</v>
      </c>
      <c r="F96" s="81"/>
      <c r="G96" s="82"/>
      <c r="H96" s="82"/>
    </row>
    <row r="97" spans="1:8" ht="12" customHeight="1">
      <c r="A97" s="127" t="s">
        <v>861</v>
      </c>
      <c r="B97" s="171" t="s">
        <v>862</v>
      </c>
      <c r="C97" s="141">
        <v>4.2</v>
      </c>
      <c r="E97" s="175">
        <v>3</v>
      </c>
      <c r="F97" s="81"/>
      <c r="G97" s="82"/>
      <c r="H97" s="82"/>
    </row>
    <row r="98" spans="1:8" ht="12" customHeight="1">
      <c r="A98" s="127" t="s">
        <v>863</v>
      </c>
      <c r="B98" s="171" t="s">
        <v>864</v>
      </c>
      <c r="C98" s="141">
        <v>-2.1</v>
      </c>
      <c r="E98" s="175">
        <v>2</v>
      </c>
      <c r="F98" s="81"/>
      <c r="G98" s="82"/>
      <c r="H98" s="82"/>
    </row>
    <row r="99" spans="1:8" ht="12" customHeight="1">
      <c r="A99" s="127" t="s">
        <v>865</v>
      </c>
      <c r="B99" s="171" t="s">
        <v>866</v>
      </c>
      <c r="C99" s="141">
        <v>0.8</v>
      </c>
      <c r="E99" s="175">
        <v>3</v>
      </c>
      <c r="F99" s="81"/>
      <c r="G99" s="82"/>
      <c r="H99" s="82"/>
    </row>
    <row r="100" spans="1:8" ht="12" customHeight="1">
      <c r="A100" s="127" t="s">
        <v>867</v>
      </c>
      <c r="B100" s="171" t="s">
        <v>868</v>
      </c>
      <c r="C100" s="141">
        <v>3.8</v>
      </c>
      <c r="E100" s="175">
        <v>3</v>
      </c>
      <c r="F100" s="81"/>
      <c r="G100" s="82"/>
      <c r="H100" s="82"/>
    </row>
    <row r="101" spans="1:8" ht="12" customHeight="1">
      <c r="A101" s="127" t="s">
        <v>869</v>
      </c>
      <c r="B101" s="171" t="s">
        <v>870</v>
      </c>
      <c r="C101" s="141">
        <v>-1.5</v>
      </c>
      <c r="E101" s="175">
        <v>2</v>
      </c>
      <c r="F101" s="81"/>
      <c r="G101" s="82"/>
      <c r="H101" s="82"/>
    </row>
    <row r="102" spans="1:8" ht="12" customHeight="1">
      <c r="A102" s="127" t="s">
        <v>871</v>
      </c>
      <c r="B102" s="171" t="s">
        <v>872</v>
      </c>
      <c r="C102" s="141">
        <v>5.1</v>
      </c>
      <c r="E102" s="175">
        <v>4</v>
      </c>
      <c r="F102" s="81"/>
      <c r="G102" s="82"/>
      <c r="H102" s="82"/>
    </row>
    <row r="103" spans="1:8" ht="12" customHeight="1">
      <c r="A103" s="127" t="s">
        <v>873</v>
      </c>
      <c r="B103" s="171" t="s">
        <v>288</v>
      </c>
      <c r="C103" s="141">
        <v>-0.9</v>
      </c>
      <c r="E103" s="175">
        <v>2</v>
      </c>
      <c r="F103" s="81"/>
      <c r="G103" s="82"/>
      <c r="H103" s="82"/>
    </row>
    <row r="104" spans="1:8" ht="12" customHeight="1">
      <c r="A104" s="127" t="s">
        <v>874</v>
      </c>
      <c r="B104" s="171" t="s">
        <v>875</v>
      </c>
      <c r="C104" s="141">
        <v>13.6</v>
      </c>
      <c r="E104" s="175">
        <v>5</v>
      </c>
      <c r="F104" s="81"/>
      <c r="G104" s="82"/>
      <c r="H104" s="82"/>
    </row>
    <row r="105" spans="1:8" ht="12" customHeight="1">
      <c r="A105" s="127" t="s">
        <v>876</v>
      </c>
      <c r="B105" s="171" t="s">
        <v>877</v>
      </c>
      <c r="C105" s="141">
        <v>0.6</v>
      </c>
      <c r="E105" s="175">
        <v>3</v>
      </c>
      <c r="F105" s="81"/>
      <c r="G105" s="82"/>
      <c r="H105" s="82"/>
    </row>
    <row r="106" spans="1:8" ht="12" customHeight="1">
      <c r="A106" s="127" t="s">
        <v>878</v>
      </c>
      <c r="B106" s="171" t="s">
        <v>879</v>
      </c>
      <c r="C106" s="141">
        <v>4.7</v>
      </c>
      <c r="E106" s="175">
        <v>3</v>
      </c>
      <c r="F106" s="81"/>
      <c r="G106" s="82"/>
      <c r="H106" s="82"/>
    </row>
    <row r="107" spans="1:8" ht="12" customHeight="1">
      <c r="A107" s="127" t="s">
        <v>880</v>
      </c>
      <c r="B107" s="171" t="s">
        <v>881</v>
      </c>
      <c r="C107" s="141">
        <v>0</v>
      </c>
      <c r="E107" s="175">
        <v>3</v>
      </c>
      <c r="F107" s="81"/>
      <c r="G107" s="82"/>
      <c r="H107" s="82"/>
    </row>
    <row r="108" spans="1:8" ht="12" customHeight="1">
      <c r="A108" s="127" t="s">
        <v>882</v>
      </c>
      <c r="B108" s="171" t="s">
        <v>883</v>
      </c>
      <c r="C108" s="141">
        <v>3.7</v>
      </c>
      <c r="E108" s="175">
        <v>3</v>
      </c>
      <c r="F108" s="81"/>
      <c r="G108" s="82"/>
      <c r="H108" s="82"/>
    </row>
    <row r="109" spans="1:8" ht="12" customHeight="1">
      <c r="A109" s="127" t="s">
        <v>884</v>
      </c>
      <c r="B109" s="171" t="s">
        <v>885</v>
      </c>
      <c r="C109" s="141">
        <v>-1</v>
      </c>
      <c r="E109" s="175">
        <v>2</v>
      </c>
      <c r="F109" s="81"/>
      <c r="G109" s="82"/>
      <c r="H109" s="82"/>
    </row>
    <row r="110" spans="1:8" ht="12" customHeight="1">
      <c r="A110" s="127" t="s">
        <v>886</v>
      </c>
      <c r="B110" s="171" t="s">
        <v>887</v>
      </c>
      <c r="C110" s="141">
        <v>4.9</v>
      </c>
      <c r="E110" s="175">
        <v>3</v>
      </c>
      <c r="F110" s="81"/>
      <c r="G110" s="82"/>
      <c r="H110" s="82"/>
    </row>
    <row r="111" spans="1:8" ht="12" customHeight="1">
      <c r="A111" s="127" t="s">
        <v>888</v>
      </c>
      <c r="B111" s="171" t="s">
        <v>889</v>
      </c>
      <c r="C111" s="141">
        <v>-2.2</v>
      </c>
      <c r="E111" s="175">
        <v>2</v>
      </c>
      <c r="F111" s="81"/>
      <c r="G111" s="82"/>
      <c r="H111" s="82"/>
    </row>
    <row r="112" spans="1:8" ht="12" customHeight="1">
      <c r="A112" s="127" t="s">
        <v>890</v>
      </c>
      <c r="B112" s="171" t="s">
        <v>891</v>
      </c>
      <c r="C112" s="141">
        <v>0.5</v>
      </c>
      <c r="E112" s="175">
        <v>3</v>
      </c>
      <c r="F112" s="81"/>
      <c r="G112" s="82"/>
      <c r="H112" s="82"/>
    </row>
    <row r="113" spans="1:8" ht="12" customHeight="1">
      <c r="A113" s="127" t="s">
        <v>892</v>
      </c>
      <c r="B113" s="171" t="s">
        <v>893</v>
      </c>
      <c r="C113" s="141">
        <v>-2.5</v>
      </c>
      <c r="E113" s="175">
        <v>2</v>
      </c>
      <c r="F113" s="81"/>
      <c r="G113" s="82"/>
      <c r="H113" s="82"/>
    </row>
    <row r="114" spans="1:8" ht="12" customHeight="1">
      <c r="A114" s="127" t="s">
        <v>894</v>
      </c>
      <c r="B114" s="171" t="s">
        <v>895</v>
      </c>
      <c r="C114" s="141">
        <v>0</v>
      </c>
      <c r="E114" s="175">
        <v>3</v>
      </c>
      <c r="F114" s="81"/>
      <c r="G114" s="82"/>
      <c r="H114" s="82"/>
    </row>
    <row r="115" spans="1:8" ht="12" customHeight="1">
      <c r="A115" s="127" t="s">
        <v>896</v>
      </c>
      <c r="B115" s="171" t="s">
        <v>897</v>
      </c>
      <c r="C115" s="141">
        <v>1.4</v>
      </c>
      <c r="E115" s="175">
        <v>3</v>
      </c>
      <c r="F115" s="81"/>
      <c r="G115" s="82"/>
      <c r="H115" s="82"/>
    </row>
    <row r="116" spans="1:8" ht="12" customHeight="1">
      <c r="A116" s="127" t="s">
        <v>898</v>
      </c>
      <c r="B116" s="171" t="s">
        <v>899</v>
      </c>
      <c r="C116" s="141">
        <v>4</v>
      </c>
      <c r="E116" s="175">
        <v>3</v>
      </c>
      <c r="F116" s="81"/>
      <c r="G116" s="82"/>
      <c r="H116" s="82"/>
    </row>
    <row r="117" spans="1:8" ht="12" customHeight="1">
      <c r="A117" s="127" t="s">
        <v>900</v>
      </c>
      <c r="B117" s="171" t="s">
        <v>901</v>
      </c>
      <c r="C117" s="141">
        <v>-3.9</v>
      </c>
      <c r="E117" s="175">
        <v>2</v>
      </c>
      <c r="F117" s="81"/>
      <c r="G117" s="82"/>
      <c r="H117" s="82"/>
    </row>
    <row r="118" spans="1:8" ht="12" customHeight="1">
      <c r="A118" s="127" t="s">
        <v>902</v>
      </c>
      <c r="B118" s="171" t="s">
        <v>903</v>
      </c>
      <c r="C118" s="141">
        <v>-5.2</v>
      </c>
      <c r="E118" s="175">
        <v>1</v>
      </c>
      <c r="F118" s="81"/>
      <c r="G118" s="82"/>
      <c r="H118" s="82"/>
    </row>
    <row r="119" spans="1:8" ht="12" customHeight="1">
      <c r="A119" s="127" t="s">
        <v>904</v>
      </c>
      <c r="B119" s="171" t="s">
        <v>905</v>
      </c>
      <c r="C119" s="141">
        <v>1.3</v>
      </c>
      <c r="E119" s="175">
        <v>3</v>
      </c>
      <c r="F119" s="81"/>
      <c r="G119" s="82"/>
      <c r="H119" s="82"/>
    </row>
    <row r="120" spans="1:8" ht="12" customHeight="1">
      <c r="A120" s="127" t="s">
        <v>906</v>
      </c>
      <c r="B120" s="171" t="s">
        <v>907</v>
      </c>
      <c r="C120" s="141">
        <v>7.5</v>
      </c>
      <c r="E120" s="175">
        <v>4</v>
      </c>
      <c r="F120" s="81"/>
      <c r="G120" s="82"/>
      <c r="H120" s="82"/>
    </row>
    <row r="121" spans="1:8" ht="12" customHeight="1">
      <c r="A121" s="127" t="s">
        <v>908</v>
      </c>
      <c r="B121" s="171" t="s">
        <v>909</v>
      </c>
      <c r="C121" s="141">
        <v>2.3</v>
      </c>
      <c r="E121" s="175">
        <v>3</v>
      </c>
      <c r="F121" s="81"/>
      <c r="G121" s="82"/>
      <c r="H121" s="82"/>
    </row>
    <row r="122" spans="1:8" ht="12" customHeight="1">
      <c r="A122" s="127" t="s">
        <v>910</v>
      </c>
      <c r="B122" s="171" t="s">
        <v>911</v>
      </c>
      <c r="C122" s="141">
        <v>-4.4</v>
      </c>
      <c r="E122" s="175">
        <v>2</v>
      </c>
      <c r="F122" s="81"/>
      <c r="G122" s="82"/>
      <c r="H122" s="82"/>
    </row>
    <row r="123" spans="1:8" ht="12" customHeight="1">
      <c r="A123" s="127" t="s">
        <v>912</v>
      </c>
      <c r="B123" s="171" t="s">
        <v>913</v>
      </c>
      <c r="C123" s="141">
        <v>4</v>
      </c>
      <c r="E123" s="175">
        <v>3</v>
      </c>
      <c r="F123" s="81"/>
      <c r="G123" s="82"/>
      <c r="H123" s="82"/>
    </row>
    <row r="124" spans="1:8" ht="12" customHeight="1">
      <c r="A124" s="127" t="s">
        <v>914</v>
      </c>
      <c r="B124" s="171" t="s">
        <v>915</v>
      </c>
      <c r="C124" s="141">
        <v>7.6</v>
      </c>
      <c r="E124" s="175">
        <v>4</v>
      </c>
      <c r="F124" s="81"/>
      <c r="G124" s="82"/>
      <c r="H124" s="82"/>
    </row>
    <row r="125" spans="1:8" ht="12" customHeight="1">
      <c r="A125" s="127" t="s">
        <v>916</v>
      </c>
      <c r="B125" s="171" t="s">
        <v>917</v>
      </c>
      <c r="C125" s="141">
        <v>-1.4</v>
      </c>
      <c r="E125" s="175">
        <v>2</v>
      </c>
      <c r="F125" s="81"/>
      <c r="G125" s="82"/>
      <c r="H125" s="82"/>
    </row>
    <row r="126" spans="1:8" ht="12" customHeight="1">
      <c r="A126" s="127" t="s">
        <v>918</v>
      </c>
      <c r="B126" s="171" t="s">
        <v>919</v>
      </c>
      <c r="C126" s="141">
        <v>2.2</v>
      </c>
      <c r="E126" s="175">
        <v>3</v>
      </c>
      <c r="F126" s="81"/>
      <c r="G126" s="82"/>
      <c r="H126" s="82"/>
    </row>
    <row r="127" spans="1:8" ht="12" customHeight="1">
      <c r="A127" s="127" t="s">
        <v>920</v>
      </c>
      <c r="B127" s="171" t="s">
        <v>921</v>
      </c>
      <c r="C127" s="141">
        <v>3.1</v>
      </c>
      <c r="E127" s="175">
        <v>3</v>
      </c>
      <c r="F127" s="81"/>
      <c r="G127" s="82"/>
      <c r="H127" s="82"/>
    </row>
    <row r="128" spans="1:8" ht="12" customHeight="1">
      <c r="A128" s="50" t="s">
        <v>2279</v>
      </c>
      <c r="B128" s="50" t="s">
        <v>2305</v>
      </c>
      <c r="C128" s="186">
        <v>-2.1442027845223266</v>
      </c>
      <c r="D128" s="1"/>
      <c r="E128" s="175">
        <v>2</v>
      </c>
      <c r="F128" s="1"/>
      <c r="G128" s="1"/>
      <c r="H128" s="1"/>
    </row>
    <row r="129" spans="1:8" ht="12" customHeight="1">
      <c r="A129" s="127" t="s">
        <v>922</v>
      </c>
      <c r="B129" s="171" t="s">
        <v>328</v>
      </c>
      <c r="C129" s="141">
        <v>1.7</v>
      </c>
      <c r="E129" s="175">
        <v>3</v>
      </c>
      <c r="F129" s="81"/>
      <c r="G129" s="82"/>
      <c r="H129" s="82"/>
    </row>
    <row r="130" spans="1:8" ht="12" customHeight="1">
      <c r="A130" s="127" t="s">
        <v>923</v>
      </c>
      <c r="B130" s="171" t="s">
        <v>924</v>
      </c>
      <c r="C130" s="141">
        <v>1.7</v>
      </c>
      <c r="E130" s="175">
        <v>3</v>
      </c>
      <c r="F130" s="81"/>
      <c r="G130" s="82"/>
      <c r="H130" s="82"/>
    </row>
    <row r="131" spans="1:8" ht="12" customHeight="1">
      <c r="A131" s="127" t="s">
        <v>925</v>
      </c>
      <c r="B131" s="171" t="s">
        <v>926</v>
      </c>
      <c r="C131" s="141">
        <v>0.6</v>
      </c>
      <c r="E131" s="175">
        <v>3</v>
      </c>
      <c r="F131" s="81"/>
      <c r="G131" s="82"/>
      <c r="H131" s="82"/>
    </row>
    <row r="132" spans="1:8" ht="12" customHeight="1">
      <c r="A132" s="127" t="s">
        <v>927</v>
      </c>
      <c r="B132" s="171" t="s">
        <v>928</v>
      </c>
      <c r="C132" s="141">
        <v>0.2</v>
      </c>
      <c r="E132" s="175">
        <v>3</v>
      </c>
      <c r="F132" s="81"/>
      <c r="G132" s="82"/>
      <c r="H132" s="82"/>
    </row>
    <row r="133" spans="1:8" ht="12" customHeight="1">
      <c r="A133" s="127" t="s">
        <v>929</v>
      </c>
      <c r="B133" s="171" t="s">
        <v>930</v>
      </c>
      <c r="C133" s="141">
        <v>1.2</v>
      </c>
      <c r="E133" s="175">
        <v>3</v>
      </c>
      <c r="F133" s="81"/>
      <c r="G133" s="82"/>
      <c r="H133" s="82"/>
    </row>
    <row r="134" spans="1:8" ht="12" customHeight="1">
      <c r="A134" s="127" t="s">
        <v>931</v>
      </c>
      <c r="B134" s="171" t="s">
        <v>932</v>
      </c>
      <c r="C134" s="141">
        <v>2.6</v>
      </c>
      <c r="E134" s="175">
        <v>3</v>
      </c>
      <c r="F134" s="81"/>
      <c r="G134" s="82"/>
      <c r="H134" s="82"/>
    </row>
    <row r="135" spans="1:8" ht="12" customHeight="1">
      <c r="A135" s="127" t="s">
        <v>933</v>
      </c>
      <c r="B135" s="171" t="s">
        <v>934</v>
      </c>
      <c r="C135" s="141">
        <v>2.4</v>
      </c>
      <c r="D135" s="1"/>
      <c r="E135" s="175">
        <v>3</v>
      </c>
      <c r="F135" s="81"/>
      <c r="G135" s="82"/>
      <c r="H135" s="82"/>
    </row>
    <row r="136" spans="1:8" ht="12" customHeight="1">
      <c r="A136" s="127" t="s">
        <v>935</v>
      </c>
      <c r="B136" s="171" t="s">
        <v>294</v>
      </c>
      <c r="C136" s="141">
        <v>4.4</v>
      </c>
      <c r="D136" s="1"/>
      <c r="E136" s="175">
        <v>3</v>
      </c>
      <c r="F136" s="81"/>
      <c r="G136" s="82"/>
      <c r="H136" s="82"/>
    </row>
    <row r="137" spans="1:8" ht="12" customHeight="1">
      <c r="A137" s="127" t="s">
        <v>936</v>
      </c>
      <c r="B137" s="171" t="s">
        <v>937</v>
      </c>
      <c r="C137" s="141">
        <v>3.5</v>
      </c>
      <c r="D137" s="1"/>
      <c r="E137" s="175">
        <v>3</v>
      </c>
      <c r="F137" s="81"/>
      <c r="G137" s="82"/>
      <c r="H137" s="82"/>
    </row>
    <row r="138" spans="1:8" ht="12" customHeight="1">
      <c r="A138" s="127" t="s">
        <v>938</v>
      </c>
      <c r="B138" s="171" t="s">
        <v>939</v>
      </c>
      <c r="C138" s="141">
        <v>0.8</v>
      </c>
      <c r="D138" s="1"/>
      <c r="E138" s="175">
        <v>3</v>
      </c>
      <c r="F138" s="81"/>
      <c r="G138" s="82"/>
      <c r="H138" s="82"/>
    </row>
    <row r="139" spans="1:8" ht="12" customHeight="1">
      <c r="A139" s="127" t="s">
        <v>940</v>
      </c>
      <c r="B139" s="171" t="s">
        <v>941</v>
      </c>
      <c r="C139" s="141">
        <v>0</v>
      </c>
      <c r="D139" s="1"/>
      <c r="E139" s="175">
        <v>3</v>
      </c>
      <c r="F139" s="81"/>
      <c r="G139" s="82"/>
      <c r="H139" s="82"/>
    </row>
    <row r="140" spans="1:8" ht="12" customHeight="1">
      <c r="A140" s="127" t="s">
        <v>942</v>
      </c>
      <c r="B140" s="171" t="s">
        <v>943</v>
      </c>
      <c r="C140" s="141">
        <v>-1.8</v>
      </c>
      <c r="D140" s="1"/>
      <c r="E140" s="175">
        <v>2</v>
      </c>
      <c r="F140" s="81"/>
      <c r="G140" s="82"/>
      <c r="H140" s="82"/>
    </row>
    <row r="141" spans="1:8" ht="12" customHeight="1">
      <c r="A141" s="127" t="s">
        <v>944</v>
      </c>
      <c r="B141" s="171" t="s">
        <v>945</v>
      </c>
      <c r="C141" s="141">
        <v>1.8</v>
      </c>
      <c r="E141" s="175">
        <v>3</v>
      </c>
      <c r="F141" s="81"/>
      <c r="G141" s="82"/>
      <c r="H141" s="82"/>
    </row>
    <row r="142" spans="1:8" ht="12" customHeight="1">
      <c r="A142" s="127" t="s">
        <v>946</v>
      </c>
      <c r="B142" s="171" t="s">
        <v>947</v>
      </c>
      <c r="C142" s="141">
        <v>15.1</v>
      </c>
      <c r="E142" s="175">
        <v>5</v>
      </c>
      <c r="F142" s="81"/>
      <c r="G142" s="82"/>
      <c r="H142" s="82"/>
    </row>
    <row r="143" spans="1:8" ht="12" customHeight="1">
      <c r="A143" s="127" t="s">
        <v>948</v>
      </c>
      <c r="B143" s="171" t="s">
        <v>949</v>
      </c>
      <c r="C143" s="141">
        <v>11.1</v>
      </c>
      <c r="E143" s="175">
        <v>5</v>
      </c>
      <c r="F143" s="81"/>
      <c r="G143" s="82"/>
      <c r="H143" s="82"/>
    </row>
    <row r="144" spans="1:8" ht="12" customHeight="1">
      <c r="A144" s="127" t="s">
        <v>950</v>
      </c>
      <c r="B144" s="171" t="s">
        <v>951</v>
      </c>
      <c r="C144" s="141">
        <v>4.7</v>
      </c>
      <c r="E144" s="175">
        <v>3</v>
      </c>
      <c r="F144" s="81"/>
      <c r="G144" s="82"/>
      <c r="H144" s="82"/>
    </row>
    <row r="145" spans="1:8" ht="12" customHeight="1">
      <c r="A145" s="127" t="s">
        <v>952</v>
      </c>
      <c r="B145" s="171" t="s">
        <v>953</v>
      </c>
      <c r="C145" s="141">
        <v>1.5</v>
      </c>
      <c r="E145" s="175">
        <v>3</v>
      </c>
      <c r="F145" s="81"/>
      <c r="G145" s="82"/>
      <c r="H145" s="82"/>
    </row>
    <row r="146" spans="1:8" ht="12" customHeight="1">
      <c r="A146" s="127" t="s">
        <v>954</v>
      </c>
      <c r="B146" s="171" t="s">
        <v>955</v>
      </c>
      <c r="C146" s="141">
        <v>-0.9</v>
      </c>
      <c r="E146" s="175">
        <v>2</v>
      </c>
      <c r="F146" s="81"/>
      <c r="G146" s="82"/>
      <c r="H146" s="82"/>
    </row>
    <row r="147" spans="1:8" ht="12" customHeight="1">
      <c r="A147" s="127" t="s">
        <v>956</v>
      </c>
      <c r="B147" s="171" t="s">
        <v>330</v>
      </c>
      <c r="C147" s="141">
        <v>-1.2</v>
      </c>
      <c r="E147" s="175">
        <v>2</v>
      </c>
      <c r="F147" s="81"/>
      <c r="G147" s="82"/>
      <c r="H147" s="82"/>
    </row>
    <row r="148" spans="1:8" ht="12" customHeight="1">
      <c r="A148" s="127" t="s">
        <v>957</v>
      </c>
      <c r="B148" s="171" t="s">
        <v>958</v>
      </c>
      <c r="C148" s="141">
        <v>-1.5</v>
      </c>
      <c r="E148" s="175">
        <v>2</v>
      </c>
      <c r="F148" s="81"/>
      <c r="G148" s="82"/>
      <c r="H148" s="82"/>
    </row>
    <row r="149" spans="1:8" ht="12" customHeight="1">
      <c r="A149" s="127" t="s">
        <v>959</v>
      </c>
      <c r="B149" s="171" t="s">
        <v>960</v>
      </c>
      <c r="C149" s="141">
        <v>2.3</v>
      </c>
      <c r="E149" s="175">
        <v>3</v>
      </c>
      <c r="F149" s="81"/>
      <c r="G149" s="82"/>
      <c r="H149" s="82"/>
    </row>
    <row r="150" spans="1:8" ht="12" customHeight="1">
      <c r="A150" s="127" t="s">
        <v>961</v>
      </c>
      <c r="B150" s="171" t="s">
        <v>962</v>
      </c>
      <c r="C150" s="141">
        <v>1.3</v>
      </c>
      <c r="E150" s="175">
        <v>3</v>
      </c>
      <c r="F150" s="81"/>
      <c r="G150" s="82"/>
      <c r="H150" s="82"/>
    </row>
    <row r="151" spans="1:8" ht="12" customHeight="1">
      <c r="A151" s="127" t="s">
        <v>963</v>
      </c>
      <c r="B151" s="171" t="s">
        <v>964</v>
      </c>
      <c r="C151" s="141">
        <v>-2</v>
      </c>
      <c r="E151" s="175">
        <v>2</v>
      </c>
      <c r="F151" s="81"/>
      <c r="G151" s="82"/>
      <c r="H151" s="82"/>
    </row>
    <row r="152" spans="1:8" ht="12" customHeight="1">
      <c r="A152" s="127" t="s">
        <v>965</v>
      </c>
      <c r="B152" s="171" t="s">
        <v>966</v>
      </c>
      <c r="C152" s="141">
        <v>-9.3</v>
      </c>
      <c r="E152" s="175">
        <v>1</v>
      </c>
      <c r="F152" s="81"/>
      <c r="G152" s="82"/>
      <c r="H152" s="82"/>
    </row>
    <row r="153" spans="1:8" ht="12" customHeight="1">
      <c r="A153" s="127" t="s">
        <v>967</v>
      </c>
      <c r="B153" s="171" t="s">
        <v>968</v>
      </c>
      <c r="C153" s="141">
        <v>15</v>
      </c>
      <c r="E153" s="175">
        <v>5</v>
      </c>
      <c r="F153" s="81"/>
      <c r="G153" s="82"/>
      <c r="H153" s="82"/>
    </row>
    <row r="154" spans="1:8" ht="12" customHeight="1">
      <c r="A154" s="127" t="s">
        <v>969</v>
      </c>
      <c r="B154" s="171" t="s">
        <v>970</v>
      </c>
      <c r="C154" s="141">
        <v>22.8</v>
      </c>
      <c r="E154" s="175">
        <v>5</v>
      </c>
      <c r="F154" s="81"/>
      <c r="G154" s="82"/>
      <c r="H154" s="82"/>
    </row>
    <row r="155" spans="1:8" ht="12" customHeight="1">
      <c r="A155" s="127" t="s">
        <v>971</v>
      </c>
      <c r="B155" s="171" t="s">
        <v>972</v>
      </c>
      <c r="C155" s="141">
        <v>2.7</v>
      </c>
      <c r="E155" s="175">
        <v>3</v>
      </c>
      <c r="F155" s="81"/>
      <c r="G155" s="82"/>
      <c r="H155" s="82"/>
    </row>
    <row r="156" spans="1:8" ht="12" customHeight="1">
      <c r="A156" s="127" t="s">
        <v>973</v>
      </c>
      <c r="B156" s="171" t="s">
        <v>974</v>
      </c>
      <c r="C156" s="141">
        <v>11.2</v>
      </c>
      <c r="E156" s="175">
        <v>5</v>
      </c>
      <c r="F156" s="81"/>
      <c r="G156" s="82"/>
      <c r="H156" s="82"/>
    </row>
    <row r="157" spans="1:8" ht="12" customHeight="1">
      <c r="A157" s="127" t="s">
        <v>975</v>
      </c>
      <c r="B157" s="171" t="s">
        <v>976</v>
      </c>
      <c r="C157" s="141">
        <v>5.4</v>
      </c>
      <c r="E157" s="175">
        <v>4</v>
      </c>
      <c r="F157" s="81"/>
      <c r="G157" s="82"/>
      <c r="H157" s="82"/>
    </row>
    <row r="158" spans="1:8" ht="12" customHeight="1">
      <c r="A158" s="127" t="s">
        <v>977</v>
      </c>
      <c r="B158" s="171" t="s">
        <v>978</v>
      </c>
      <c r="C158" s="141">
        <v>15.1</v>
      </c>
      <c r="E158" s="175">
        <v>5</v>
      </c>
      <c r="F158" s="81"/>
      <c r="G158" s="82"/>
      <c r="H158" s="82"/>
    </row>
    <row r="159" spans="1:8" ht="12" customHeight="1">
      <c r="A159" s="127" t="s">
        <v>979</v>
      </c>
      <c r="B159" s="171" t="s">
        <v>980</v>
      </c>
      <c r="C159" s="141">
        <v>11.7</v>
      </c>
      <c r="E159" s="175">
        <v>5</v>
      </c>
      <c r="F159" s="81"/>
      <c r="G159" s="82"/>
      <c r="H159" s="82"/>
    </row>
    <row r="160" spans="1:8" ht="12" customHeight="1">
      <c r="A160" s="50" t="s">
        <v>2280</v>
      </c>
      <c r="B160" s="50" t="s">
        <v>2305</v>
      </c>
      <c r="C160" s="186">
        <v>0.7431741162950053</v>
      </c>
      <c r="D160" s="123"/>
      <c r="E160" s="175">
        <v>3</v>
      </c>
      <c r="F160" s="1"/>
      <c r="G160" s="1"/>
      <c r="H160" s="1"/>
    </row>
    <row r="161" spans="1:8" ht="12" customHeight="1">
      <c r="A161" s="127" t="s">
        <v>981</v>
      </c>
      <c r="B161" s="171" t="s">
        <v>982</v>
      </c>
      <c r="C161" s="141">
        <v>-1.6</v>
      </c>
      <c r="D161" s="124" t="s">
        <v>2306</v>
      </c>
      <c r="E161" s="175">
        <v>2</v>
      </c>
      <c r="F161" s="81"/>
      <c r="G161" s="82"/>
      <c r="H161" s="82"/>
    </row>
    <row r="162" spans="1:8" ht="12" customHeight="1">
      <c r="A162" s="127" t="s">
        <v>983</v>
      </c>
      <c r="B162" s="171" t="s">
        <v>984</v>
      </c>
      <c r="C162" s="141">
        <v>2</v>
      </c>
      <c r="D162" s="124" t="s">
        <v>2306</v>
      </c>
      <c r="E162" s="175">
        <v>3</v>
      </c>
      <c r="F162" s="81"/>
      <c r="G162" s="82"/>
      <c r="H162" s="82"/>
    </row>
    <row r="163" spans="1:8" ht="12" customHeight="1">
      <c r="A163" s="127" t="s">
        <v>985</v>
      </c>
      <c r="B163" s="171" t="s">
        <v>986</v>
      </c>
      <c r="C163" s="141">
        <v>-2.3</v>
      </c>
      <c r="D163" s="124" t="s">
        <v>2306</v>
      </c>
      <c r="E163" s="175">
        <v>2</v>
      </c>
      <c r="F163" s="81"/>
      <c r="G163" s="81"/>
      <c r="H163" s="82"/>
    </row>
    <row r="164" spans="1:8" ht="12" customHeight="1">
      <c r="A164" s="127" t="s">
        <v>987</v>
      </c>
      <c r="B164" s="171" t="s">
        <v>988</v>
      </c>
      <c r="C164" s="141">
        <v>0.8</v>
      </c>
      <c r="D164" s="124" t="s">
        <v>2306</v>
      </c>
      <c r="E164" s="175">
        <v>3</v>
      </c>
      <c r="F164" s="81"/>
      <c r="G164" s="81"/>
      <c r="H164" s="81"/>
    </row>
    <row r="165" spans="1:8" ht="12" customHeight="1">
      <c r="A165" s="127" t="s">
        <v>989</v>
      </c>
      <c r="B165" s="171" t="s">
        <v>990</v>
      </c>
      <c r="C165" s="141">
        <v>0.6</v>
      </c>
      <c r="D165" s="124" t="s">
        <v>2306</v>
      </c>
      <c r="E165" s="175">
        <v>3</v>
      </c>
      <c r="F165" s="81"/>
      <c r="G165" s="81"/>
      <c r="H165" s="81"/>
    </row>
    <row r="166" spans="1:8" ht="12" customHeight="1">
      <c r="A166" s="127" t="s">
        <v>991</v>
      </c>
      <c r="B166" s="171" t="s">
        <v>992</v>
      </c>
      <c r="C166" s="141">
        <v>-3.1</v>
      </c>
      <c r="D166" s="124" t="s">
        <v>2306</v>
      </c>
      <c r="E166" s="175">
        <v>2</v>
      </c>
      <c r="F166" s="81"/>
      <c r="G166" s="81"/>
      <c r="H166" s="81"/>
    </row>
    <row r="167" spans="1:8" ht="12" customHeight="1">
      <c r="A167" s="127" t="s">
        <v>993</v>
      </c>
      <c r="B167" s="171" t="s">
        <v>994</v>
      </c>
      <c r="C167" s="141">
        <v>-1.1</v>
      </c>
      <c r="D167" s="124" t="s">
        <v>2306</v>
      </c>
      <c r="E167" s="175">
        <v>2</v>
      </c>
      <c r="F167" s="81"/>
      <c r="G167" s="81"/>
      <c r="H167" s="81"/>
    </row>
    <row r="168" spans="1:8" ht="12" customHeight="1">
      <c r="A168" s="127" t="s">
        <v>995</v>
      </c>
      <c r="B168" s="171" t="s">
        <v>996</v>
      </c>
      <c r="C168" s="141">
        <v>8</v>
      </c>
      <c r="D168" s="124" t="s">
        <v>2306</v>
      </c>
      <c r="E168" s="175">
        <v>4</v>
      </c>
      <c r="F168" s="81"/>
      <c r="G168" s="81"/>
      <c r="H168" s="81"/>
    </row>
    <row r="169" spans="1:8" ht="12" customHeight="1">
      <c r="A169" s="127" t="s">
        <v>997</v>
      </c>
      <c r="B169" s="171" t="s">
        <v>998</v>
      </c>
      <c r="C169" s="141">
        <v>7.5</v>
      </c>
      <c r="D169" s="124" t="s">
        <v>2306</v>
      </c>
      <c r="E169" s="175">
        <v>4</v>
      </c>
      <c r="F169" s="81"/>
      <c r="G169" s="81"/>
      <c r="H169" s="81"/>
    </row>
    <row r="170" spans="1:8" ht="12" customHeight="1">
      <c r="A170" s="127" t="s">
        <v>999</v>
      </c>
      <c r="B170" s="171" t="s">
        <v>1000</v>
      </c>
      <c r="C170" s="141">
        <v>3.3</v>
      </c>
      <c r="D170" s="124" t="s">
        <v>2306</v>
      </c>
      <c r="E170" s="175">
        <v>3</v>
      </c>
      <c r="F170" s="81"/>
      <c r="G170" s="81"/>
      <c r="H170" s="81"/>
    </row>
    <row r="171" spans="1:8" ht="12" customHeight="1">
      <c r="A171" s="127" t="s">
        <v>1001</v>
      </c>
      <c r="B171" s="171" t="s">
        <v>1002</v>
      </c>
      <c r="C171" s="141">
        <v>3</v>
      </c>
      <c r="D171" s="124" t="s">
        <v>2306</v>
      </c>
      <c r="E171" s="175">
        <v>3</v>
      </c>
      <c r="F171" s="81"/>
      <c r="G171" s="81"/>
      <c r="H171" s="81"/>
    </row>
    <row r="172" spans="1:8" ht="12" customHeight="1">
      <c r="A172" s="127" t="s">
        <v>1003</v>
      </c>
      <c r="B172" s="171" t="s">
        <v>1004</v>
      </c>
      <c r="C172" s="141">
        <v>6.4</v>
      </c>
      <c r="D172" s="124" t="s">
        <v>2306</v>
      </c>
      <c r="E172" s="175">
        <v>4</v>
      </c>
      <c r="F172" s="81"/>
      <c r="G172" s="81"/>
      <c r="H172" s="81"/>
    </row>
    <row r="173" spans="1:8" ht="12" customHeight="1">
      <c r="A173" s="127" t="s">
        <v>1005</v>
      </c>
      <c r="B173" s="171" t="s">
        <v>1006</v>
      </c>
      <c r="C173" s="141">
        <v>5.6</v>
      </c>
      <c r="D173" s="124" t="s">
        <v>2306</v>
      </c>
      <c r="E173" s="175">
        <v>4</v>
      </c>
      <c r="F173" s="81"/>
      <c r="G173" s="81"/>
      <c r="H173" s="81"/>
    </row>
    <row r="174" spans="1:8" ht="12" customHeight="1">
      <c r="A174" s="127" t="s">
        <v>1007</v>
      </c>
      <c r="B174" s="171" t="s">
        <v>1008</v>
      </c>
      <c r="C174" s="141">
        <v>8</v>
      </c>
      <c r="D174" s="124" t="s">
        <v>2306</v>
      </c>
      <c r="E174" s="175">
        <v>4</v>
      </c>
      <c r="F174" s="81"/>
      <c r="G174" s="81"/>
      <c r="H174" s="81"/>
    </row>
    <row r="175" spans="1:8" ht="12" customHeight="1">
      <c r="A175" s="127" t="s">
        <v>1009</v>
      </c>
      <c r="B175" s="171" t="s">
        <v>1010</v>
      </c>
      <c r="C175" s="141">
        <v>10.7</v>
      </c>
      <c r="D175" s="124" t="s">
        <v>2306</v>
      </c>
      <c r="E175" s="175">
        <v>5</v>
      </c>
      <c r="F175" s="81"/>
      <c r="G175" s="81"/>
      <c r="H175" s="81"/>
    </row>
    <row r="176" spans="1:8" ht="12" customHeight="1">
      <c r="A176" s="127" t="s">
        <v>1011</v>
      </c>
      <c r="B176" s="171" t="s">
        <v>1012</v>
      </c>
      <c r="C176" s="141">
        <v>9.2</v>
      </c>
      <c r="D176" s="124" t="s">
        <v>2306</v>
      </c>
      <c r="E176" s="175">
        <v>4</v>
      </c>
      <c r="F176" s="81"/>
      <c r="G176" s="81"/>
      <c r="H176" s="81"/>
    </row>
    <row r="177" spans="1:8" ht="12" customHeight="1">
      <c r="A177" s="127" t="s">
        <v>1013</v>
      </c>
      <c r="B177" s="171" t="s">
        <v>1014</v>
      </c>
      <c r="C177" s="141">
        <v>5.1</v>
      </c>
      <c r="D177" s="124" t="s">
        <v>2306</v>
      </c>
      <c r="E177" s="175">
        <v>4</v>
      </c>
      <c r="F177" s="81"/>
      <c r="G177" s="81"/>
      <c r="H177" s="81"/>
    </row>
    <row r="178" spans="1:8" ht="12" customHeight="1">
      <c r="A178" s="127" t="s">
        <v>1015</v>
      </c>
      <c r="B178" s="171" t="s">
        <v>1016</v>
      </c>
      <c r="C178" s="141">
        <v>5.4</v>
      </c>
      <c r="D178" s="124" t="s">
        <v>2306</v>
      </c>
      <c r="E178" s="175">
        <v>4</v>
      </c>
      <c r="F178" s="81"/>
      <c r="G178" s="81"/>
      <c r="H178" s="81"/>
    </row>
    <row r="179" spans="1:8" ht="12" customHeight="1">
      <c r="A179" s="127" t="s">
        <v>1017</v>
      </c>
      <c r="B179" s="171" t="s">
        <v>1018</v>
      </c>
      <c r="C179" s="141">
        <v>3.7</v>
      </c>
      <c r="D179" s="124" t="s">
        <v>2306</v>
      </c>
      <c r="E179" s="175">
        <v>3</v>
      </c>
      <c r="F179" s="81"/>
      <c r="G179" s="81"/>
      <c r="H179" s="81"/>
    </row>
    <row r="180" spans="1:8" ht="12" customHeight="1">
      <c r="A180" s="127" t="s">
        <v>1019</v>
      </c>
      <c r="B180" s="171" t="s">
        <v>1020</v>
      </c>
      <c r="C180" s="141">
        <v>9.6</v>
      </c>
      <c r="D180" s="124" t="s">
        <v>2306</v>
      </c>
      <c r="E180" s="175">
        <v>4</v>
      </c>
      <c r="F180" s="81"/>
      <c r="G180" s="81"/>
      <c r="H180" s="81"/>
    </row>
    <row r="181" spans="1:8" ht="12" customHeight="1">
      <c r="A181" s="127" t="s">
        <v>1021</v>
      </c>
      <c r="B181" s="171" t="s">
        <v>1022</v>
      </c>
      <c r="C181" s="141">
        <v>9.8</v>
      </c>
      <c r="D181" s="124" t="s">
        <v>2306</v>
      </c>
      <c r="E181" s="175">
        <v>4</v>
      </c>
      <c r="F181" s="81"/>
      <c r="G181" s="81"/>
      <c r="H181" s="81"/>
    </row>
    <row r="182" spans="1:8" ht="12" customHeight="1">
      <c r="A182" s="127" t="s">
        <v>1023</v>
      </c>
      <c r="B182" s="171" t="s">
        <v>1024</v>
      </c>
      <c r="C182" s="141">
        <v>-0.7</v>
      </c>
      <c r="D182" s="124" t="s">
        <v>2306</v>
      </c>
      <c r="E182" s="175">
        <v>2</v>
      </c>
      <c r="F182" s="81"/>
      <c r="G182" s="81"/>
      <c r="H182" s="81"/>
    </row>
    <row r="183" spans="1:8" ht="12" customHeight="1">
      <c r="A183" s="127" t="s">
        <v>1025</v>
      </c>
      <c r="B183" s="171" t="s">
        <v>1026</v>
      </c>
      <c r="C183" s="141">
        <v>0.6</v>
      </c>
      <c r="D183" s="124" t="s">
        <v>2306</v>
      </c>
      <c r="E183" s="175">
        <v>3</v>
      </c>
      <c r="F183" s="81"/>
      <c r="G183" s="81"/>
      <c r="H183" s="81"/>
    </row>
    <row r="184" spans="1:8" ht="12" customHeight="1">
      <c r="A184" s="127" t="s">
        <v>1027</v>
      </c>
      <c r="B184" s="171" t="s">
        <v>1028</v>
      </c>
      <c r="C184" s="141">
        <v>8.2</v>
      </c>
      <c r="D184" s="124" t="s">
        <v>2306</v>
      </c>
      <c r="E184" s="175">
        <v>4</v>
      </c>
      <c r="F184" s="81"/>
      <c r="G184" s="81"/>
      <c r="H184" s="81"/>
    </row>
    <row r="185" spans="1:8" ht="12" customHeight="1">
      <c r="A185" s="127" t="s">
        <v>1029</v>
      </c>
      <c r="B185" s="171" t="s">
        <v>1030</v>
      </c>
      <c r="C185" s="141">
        <v>16</v>
      </c>
      <c r="D185" s="124" t="s">
        <v>2306</v>
      </c>
      <c r="E185" s="175">
        <v>5</v>
      </c>
      <c r="F185" s="81"/>
      <c r="G185" s="81"/>
      <c r="H185" s="81"/>
    </row>
    <row r="186" spans="1:8" ht="12" customHeight="1">
      <c r="A186" s="127" t="s">
        <v>1031</v>
      </c>
      <c r="B186" s="171" t="s">
        <v>1032</v>
      </c>
      <c r="C186" s="141">
        <v>6.9</v>
      </c>
      <c r="D186" s="124" t="s">
        <v>2306</v>
      </c>
      <c r="E186" s="175">
        <v>4</v>
      </c>
      <c r="F186" s="81"/>
      <c r="G186" s="81"/>
      <c r="H186" s="81"/>
    </row>
    <row r="187" spans="1:8" ht="12" customHeight="1">
      <c r="A187" s="127" t="s">
        <v>1033</v>
      </c>
      <c r="B187" s="171" t="s">
        <v>1034</v>
      </c>
      <c r="C187" s="141">
        <v>-10.2</v>
      </c>
      <c r="D187" s="124" t="s">
        <v>2306</v>
      </c>
      <c r="E187" s="175">
        <v>1</v>
      </c>
      <c r="F187" s="81"/>
      <c r="G187" s="81"/>
      <c r="H187" s="81"/>
    </row>
    <row r="188" spans="1:8" ht="12" customHeight="1">
      <c r="A188" s="127" t="s">
        <v>1035</v>
      </c>
      <c r="B188" s="171" t="s">
        <v>1036</v>
      </c>
      <c r="C188" s="141">
        <v>-10</v>
      </c>
      <c r="D188" s="124" t="s">
        <v>2306</v>
      </c>
      <c r="E188" s="175">
        <v>1</v>
      </c>
      <c r="F188" s="81"/>
      <c r="G188" s="81"/>
      <c r="H188" s="81"/>
    </row>
    <row r="189" spans="1:8" ht="12" customHeight="1">
      <c r="A189" s="127" t="s">
        <v>1037</v>
      </c>
      <c r="B189" s="171" t="s">
        <v>1038</v>
      </c>
      <c r="C189" s="141">
        <v>3.6</v>
      </c>
      <c r="D189" s="124" t="s">
        <v>2306</v>
      </c>
      <c r="E189" s="175">
        <v>3</v>
      </c>
      <c r="F189" s="81"/>
      <c r="G189" s="81"/>
      <c r="H189" s="81"/>
    </row>
    <row r="190" spans="1:8" ht="12" customHeight="1">
      <c r="A190" s="127" t="s">
        <v>1039</v>
      </c>
      <c r="B190" s="171" t="s">
        <v>1040</v>
      </c>
      <c r="C190" s="141">
        <v>-4.9</v>
      </c>
      <c r="D190" s="124" t="s">
        <v>2306</v>
      </c>
      <c r="E190" s="175">
        <v>2</v>
      </c>
      <c r="F190" s="81"/>
      <c r="G190" s="81"/>
      <c r="H190" s="81"/>
    </row>
    <row r="191" spans="1:8" ht="12" customHeight="1">
      <c r="A191" s="127" t="s">
        <v>1041</v>
      </c>
      <c r="B191" s="171" t="s">
        <v>1042</v>
      </c>
      <c r="C191" s="141">
        <v>3.4</v>
      </c>
      <c r="D191" s="124" t="s">
        <v>2306</v>
      </c>
      <c r="E191" s="175">
        <v>3</v>
      </c>
      <c r="F191" s="81"/>
      <c r="G191" s="81"/>
      <c r="H191" s="81"/>
    </row>
    <row r="192" spans="1:8" ht="12" customHeight="1">
      <c r="A192" s="50" t="s">
        <v>2281</v>
      </c>
      <c r="B192" s="50" t="s">
        <v>2305</v>
      </c>
      <c r="C192" s="186">
        <v>-0.09718472965505658</v>
      </c>
      <c r="D192" s="124" t="s">
        <v>2306</v>
      </c>
      <c r="E192" s="175">
        <v>2</v>
      </c>
      <c r="F192" s="1"/>
      <c r="G192" s="1"/>
      <c r="H192" s="1"/>
    </row>
    <row r="193" spans="1:8" ht="12" customHeight="1">
      <c r="A193" s="127" t="s">
        <v>1043</v>
      </c>
      <c r="B193" s="171" t="s">
        <v>1044</v>
      </c>
      <c r="C193" s="141">
        <v>-3.2</v>
      </c>
      <c r="E193" s="175">
        <v>2</v>
      </c>
      <c r="F193" s="81"/>
      <c r="G193" s="81"/>
      <c r="H193" s="81"/>
    </row>
    <row r="194" spans="1:8" ht="12" customHeight="1">
      <c r="A194" s="127" t="s">
        <v>1045</v>
      </c>
      <c r="B194" s="171" t="s">
        <v>1046</v>
      </c>
      <c r="C194" s="141">
        <v>-5.5</v>
      </c>
      <c r="E194" s="175">
        <v>1</v>
      </c>
      <c r="F194" s="81"/>
      <c r="G194" s="81"/>
      <c r="H194" s="81"/>
    </row>
    <row r="195" spans="1:8" ht="12" customHeight="1">
      <c r="A195" s="127" t="s">
        <v>1047</v>
      </c>
      <c r="B195" s="171" t="s">
        <v>1048</v>
      </c>
      <c r="C195" s="141">
        <v>-1</v>
      </c>
      <c r="E195" s="175">
        <v>2</v>
      </c>
      <c r="F195" s="81"/>
      <c r="G195" s="81"/>
      <c r="H195" s="81"/>
    </row>
    <row r="196" spans="1:8" ht="12" customHeight="1">
      <c r="A196" s="127" t="s">
        <v>1049</v>
      </c>
      <c r="B196" s="171" t="s">
        <v>1050</v>
      </c>
      <c r="C196" s="141">
        <v>-5.9</v>
      </c>
      <c r="E196" s="175">
        <v>1</v>
      </c>
      <c r="F196" s="81"/>
      <c r="G196" s="81"/>
      <c r="H196" s="81"/>
    </row>
    <row r="197" spans="1:8" ht="12" customHeight="1">
      <c r="A197" s="127" t="s">
        <v>1051</v>
      </c>
      <c r="B197" s="171" t="s">
        <v>1052</v>
      </c>
      <c r="C197" s="141">
        <v>-1.8</v>
      </c>
      <c r="E197" s="175">
        <v>2</v>
      </c>
      <c r="F197" s="81"/>
      <c r="G197" s="81"/>
      <c r="H197" s="81"/>
    </row>
    <row r="198" spans="1:8" ht="12" customHeight="1">
      <c r="A198" s="127" t="s">
        <v>1053</v>
      </c>
      <c r="B198" s="171" t="s">
        <v>1054</v>
      </c>
      <c r="C198" s="141">
        <v>4.1</v>
      </c>
      <c r="E198" s="175">
        <v>3</v>
      </c>
      <c r="F198" s="81"/>
      <c r="G198" s="81"/>
      <c r="H198" s="81"/>
    </row>
    <row r="199" spans="1:8" ht="12" customHeight="1">
      <c r="A199" s="127" t="s">
        <v>1055</v>
      </c>
      <c r="B199" s="171" t="s">
        <v>1056</v>
      </c>
      <c r="C199" s="141">
        <v>-4.1</v>
      </c>
      <c r="E199" s="175">
        <v>2</v>
      </c>
      <c r="F199" s="81"/>
      <c r="G199" s="81"/>
      <c r="H199" s="81"/>
    </row>
    <row r="200" spans="1:8" ht="12" customHeight="1">
      <c r="A200" s="50" t="s">
        <v>2282</v>
      </c>
      <c r="B200" s="50" t="s">
        <v>2305</v>
      </c>
      <c r="C200" s="51">
        <v>-7.2</v>
      </c>
      <c r="D200" s="123"/>
      <c r="E200" s="175">
        <v>1</v>
      </c>
      <c r="F200" s="1"/>
      <c r="G200" s="1"/>
      <c r="H200" s="1"/>
    </row>
    <row r="201" spans="1:8" ht="12" customHeight="1">
      <c r="A201" s="127" t="s">
        <v>1057</v>
      </c>
      <c r="B201" s="171" t="s">
        <v>1058</v>
      </c>
      <c r="C201" s="141">
        <v>6</v>
      </c>
      <c r="E201" s="175">
        <v>4</v>
      </c>
      <c r="F201" s="81"/>
      <c r="G201" s="81"/>
      <c r="H201" s="81"/>
    </row>
    <row r="202" spans="1:8" ht="12" customHeight="1">
      <c r="A202" s="127" t="s">
        <v>1059</v>
      </c>
      <c r="B202" s="171" t="s">
        <v>1060</v>
      </c>
      <c r="C202" s="141">
        <v>2.9</v>
      </c>
      <c r="E202" s="175">
        <v>3</v>
      </c>
      <c r="F202" s="81"/>
      <c r="G202" s="81"/>
      <c r="H202" s="81"/>
    </row>
    <row r="203" spans="1:8" ht="12" customHeight="1">
      <c r="A203" s="127" t="s">
        <v>1061</v>
      </c>
      <c r="B203" s="171" t="s">
        <v>418</v>
      </c>
      <c r="C203" s="141">
        <v>2.5</v>
      </c>
      <c r="E203" s="175">
        <v>3</v>
      </c>
      <c r="F203" s="81"/>
      <c r="G203" s="81"/>
      <c r="H203" s="81"/>
    </row>
    <row r="204" spans="1:8" ht="12" customHeight="1">
      <c r="A204" s="127" t="s">
        <v>1062</v>
      </c>
      <c r="B204" s="171" t="s">
        <v>1063</v>
      </c>
      <c r="C204" s="141">
        <v>4.6</v>
      </c>
      <c r="E204" s="175">
        <v>3</v>
      </c>
      <c r="F204" s="81"/>
      <c r="G204" s="81"/>
      <c r="H204" s="81"/>
    </row>
    <row r="205" spans="1:8" ht="12" customHeight="1">
      <c r="A205" s="127" t="s">
        <v>1064</v>
      </c>
      <c r="B205" s="171" t="s">
        <v>1065</v>
      </c>
      <c r="C205" s="141">
        <v>1.1</v>
      </c>
      <c r="E205" s="175">
        <v>3</v>
      </c>
      <c r="F205" s="81"/>
      <c r="G205" s="81"/>
      <c r="H205" s="81"/>
    </row>
    <row r="206" spans="1:8" ht="12" customHeight="1">
      <c r="A206" s="127" t="s">
        <v>1066</v>
      </c>
      <c r="B206" s="171" t="s">
        <v>1067</v>
      </c>
      <c r="C206" s="141">
        <v>0.2</v>
      </c>
      <c r="E206" s="175">
        <v>3</v>
      </c>
      <c r="F206" s="81"/>
      <c r="G206" s="81"/>
      <c r="H206" s="81"/>
    </row>
    <row r="207" spans="1:8" ht="12" customHeight="1">
      <c r="A207" s="127" t="s">
        <v>1068</v>
      </c>
      <c r="B207" s="171" t="s">
        <v>1069</v>
      </c>
      <c r="C207" s="141">
        <v>-0.4</v>
      </c>
      <c r="E207" s="175">
        <v>2</v>
      </c>
      <c r="F207" s="81"/>
      <c r="G207" s="81"/>
      <c r="H207" s="81"/>
    </row>
    <row r="208" spans="1:8" ht="12" customHeight="1">
      <c r="A208" s="127" t="s">
        <v>1070</v>
      </c>
      <c r="B208" s="171" t="s">
        <v>1071</v>
      </c>
      <c r="C208" s="141">
        <v>0.2</v>
      </c>
      <c r="E208" s="175">
        <v>3</v>
      </c>
      <c r="F208" s="81"/>
      <c r="G208" s="81"/>
      <c r="H208" s="81"/>
    </row>
    <row r="209" spans="1:8" ht="12" customHeight="1">
      <c r="A209" s="127" t="s">
        <v>1072</v>
      </c>
      <c r="B209" s="171" t="s">
        <v>1073</v>
      </c>
      <c r="C209" s="141">
        <v>-0.5</v>
      </c>
      <c r="E209" s="175">
        <v>2</v>
      </c>
      <c r="F209" s="81"/>
      <c r="G209" s="81"/>
      <c r="H209" s="81"/>
    </row>
    <row r="210" spans="1:8" ht="12" customHeight="1">
      <c r="A210" s="127" t="s">
        <v>1074</v>
      </c>
      <c r="B210" s="171" t="s">
        <v>1075</v>
      </c>
      <c r="C210" s="141">
        <v>0.4</v>
      </c>
      <c r="E210" s="175">
        <v>3</v>
      </c>
      <c r="F210" s="81"/>
      <c r="G210" s="81"/>
      <c r="H210" s="81"/>
    </row>
    <row r="211" spans="1:8" ht="12" customHeight="1">
      <c r="A211" s="127" t="s">
        <v>1076</v>
      </c>
      <c r="B211" s="171" t="s">
        <v>412</v>
      </c>
      <c r="C211" s="141">
        <v>-2.7</v>
      </c>
      <c r="E211" s="175">
        <v>2</v>
      </c>
      <c r="F211" s="81"/>
      <c r="G211" s="81"/>
      <c r="H211" s="81"/>
    </row>
    <row r="212" spans="1:8" ht="12" customHeight="1">
      <c r="A212" s="127" t="s">
        <v>1077</v>
      </c>
      <c r="B212" s="171" t="s">
        <v>1078</v>
      </c>
      <c r="C212" s="141">
        <v>-0.9</v>
      </c>
      <c r="E212" s="175">
        <v>2</v>
      </c>
      <c r="F212" s="81"/>
      <c r="G212" s="81"/>
      <c r="H212" s="81"/>
    </row>
    <row r="213" spans="1:8" ht="12" customHeight="1">
      <c r="A213" s="127" t="s">
        <v>1079</v>
      </c>
      <c r="B213" s="171" t="s">
        <v>1080</v>
      </c>
      <c r="C213" s="141">
        <v>0</v>
      </c>
      <c r="E213" s="175">
        <v>3</v>
      </c>
      <c r="F213" s="81"/>
      <c r="G213" s="81"/>
      <c r="H213" s="81"/>
    </row>
    <row r="214" spans="1:8" ht="12" customHeight="1">
      <c r="A214" s="127" t="s">
        <v>1081</v>
      </c>
      <c r="B214" s="171" t="s">
        <v>432</v>
      </c>
      <c r="C214" s="141">
        <v>-2.4</v>
      </c>
      <c r="E214" s="175">
        <v>2</v>
      </c>
      <c r="F214" s="81"/>
      <c r="G214" s="81"/>
      <c r="H214" s="81"/>
    </row>
    <row r="215" spans="1:8" ht="12" customHeight="1">
      <c r="A215" s="127" t="s">
        <v>1082</v>
      </c>
      <c r="B215" s="171" t="s">
        <v>1083</v>
      </c>
      <c r="C215" s="141">
        <v>-1.3</v>
      </c>
      <c r="E215" s="175">
        <v>2</v>
      </c>
      <c r="F215" s="81"/>
      <c r="G215" s="81"/>
      <c r="H215" s="81"/>
    </row>
    <row r="216" spans="1:8" ht="12" customHeight="1">
      <c r="A216" s="127" t="s">
        <v>1084</v>
      </c>
      <c r="B216" s="171" t="s">
        <v>1085</v>
      </c>
      <c r="C216" s="141">
        <v>0.4</v>
      </c>
      <c r="E216" s="175">
        <v>3</v>
      </c>
      <c r="F216" s="81"/>
      <c r="G216" s="81"/>
      <c r="H216" s="81"/>
    </row>
    <row r="217" spans="1:8" ht="12" customHeight="1">
      <c r="A217" s="127" t="s">
        <v>1086</v>
      </c>
      <c r="B217" s="171" t="s">
        <v>1087</v>
      </c>
      <c r="C217" s="141">
        <v>-2.3</v>
      </c>
      <c r="E217" s="175">
        <v>2</v>
      </c>
      <c r="F217" s="81"/>
      <c r="G217" s="81"/>
      <c r="H217" s="81"/>
    </row>
    <row r="218" spans="1:8" ht="12" customHeight="1">
      <c r="A218" s="127" t="s">
        <v>1088</v>
      </c>
      <c r="B218" s="171" t="s">
        <v>422</v>
      </c>
      <c r="C218" s="141">
        <v>-2.1</v>
      </c>
      <c r="E218" s="175">
        <v>2</v>
      </c>
      <c r="F218" s="81"/>
      <c r="G218" s="81"/>
      <c r="H218" s="81"/>
    </row>
    <row r="219" spans="1:8" ht="12" customHeight="1">
      <c r="A219" s="127" t="s">
        <v>1089</v>
      </c>
      <c r="B219" s="171" t="s">
        <v>1090</v>
      </c>
      <c r="C219" s="141">
        <v>-2.8</v>
      </c>
      <c r="E219" s="175">
        <v>2</v>
      </c>
      <c r="F219" s="81"/>
      <c r="G219" s="81"/>
      <c r="H219" s="81"/>
    </row>
    <row r="220" spans="1:8" ht="12" customHeight="1">
      <c r="A220" s="127" t="s">
        <v>1091</v>
      </c>
      <c r="B220" s="171" t="s">
        <v>1092</v>
      </c>
      <c r="C220" s="141">
        <v>-2</v>
      </c>
      <c r="E220" s="175">
        <v>2</v>
      </c>
      <c r="F220" s="81"/>
      <c r="G220" s="81"/>
      <c r="H220" s="81"/>
    </row>
    <row r="221" spans="1:8" ht="12" customHeight="1">
      <c r="A221" s="127" t="s">
        <v>1093</v>
      </c>
      <c r="B221" s="171" t="s">
        <v>1094</v>
      </c>
      <c r="C221" s="141">
        <v>-1.9</v>
      </c>
      <c r="E221" s="175">
        <v>2</v>
      </c>
      <c r="F221" s="81"/>
      <c r="G221" s="81"/>
      <c r="H221" s="81"/>
    </row>
    <row r="222" spans="1:8" ht="12" customHeight="1">
      <c r="A222" s="127" t="s">
        <v>1095</v>
      </c>
      <c r="B222" s="171" t="s">
        <v>1096</v>
      </c>
      <c r="C222" s="141">
        <v>-1.5</v>
      </c>
      <c r="E222" s="175">
        <v>2</v>
      </c>
      <c r="F222" s="81"/>
      <c r="G222" s="81"/>
      <c r="H222" s="81"/>
    </row>
    <row r="223" spans="1:8" ht="12" customHeight="1">
      <c r="A223" s="127" t="s">
        <v>1097</v>
      </c>
      <c r="B223" s="171" t="s">
        <v>1098</v>
      </c>
      <c r="C223" s="141">
        <v>4.6</v>
      </c>
      <c r="D223" s="1"/>
      <c r="E223" s="175">
        <v>3</v>
      </c>
      <c r="F223" s="81"/>
      <c r="G223" s="81"/>
      <c r="H223" s="81"/>
    </row>
    <row r="224" spans="1:8" ht="12" customHeight="1">
      <c r="A224" s="127" t="s">
        <v>1099</v>
      </c>
      <c r="B224" s="171" t="s">
        <v>1100</v>
      </c>
      <c r="C224" s="141">
        <v>-0.6</v>
      </c>
      <c r="D224" s="1"/>
      <c r="E224" s="175">
        <v>2</v>
      </c>
      <c r="F224" s="81"/>
      <c r="G224" s="81"/>
      <c r="H224" s="81"/>
    </row>
    <row r="225" spans="1:8" ht="12" customHeight="1">
      <c r="A225" s="127" t="s">
        <v>1101</v>
      </c>
      <c r="B225" s="171" t="s">
        <v>1102</v>
      </c>
      <c r="C225" s="141">
        <v>-3.6</v>
      </c>
      <c r="D225" s="1"/>
      <c r="E225" s="175">
        <v>2</v>
      </c>
      <c r="F225" s="81"/>
      <c r="G225" s="81"/>
      <c r="H225" s="81"/>
    </row>
    <row r="226" spans="1:8" ht="12" customHeight="1">
      <c r="A226" s="127" t="s">
        <v>1103</v>
      </c>
      <c r="B226" s="171" t="s">
        <v>1104</v>
      </c>
      <c r="C226" s="141">
        <v>-1.9</v>
      </c>
      <c r="D226" s="1"/>
      <c r="E226" s="175">
        <v>2</v>
      </c>
      <c r="F226" s="81"/>
      <c r="G226" s="81"/>
      <c r="H226" s="81"/>
    </row>
    <row r="227" spans="1:8" ht="12" customHeight="1">
      <c r="A227" s="127" t="s">
        <v>1105</v>
      </c>
      <c r="B227" s="171" t="s">
        <v>1106</v>
      </c>
      <c r="C227" s="141">
        <v>-0.3</v>
      </c>
      <c r="D227" s="1"/>
      <c r="E227" s="175">
        <v>2</v>
      </c>
      <c r="F227" s="81"/>
      <c r="G227" s="81"/>
      <c r="H227" s="81"/>
    </row>
    <row r="228" spans="1:8" ht="12" customHeight="1">
      <c r="A228" s="127" t="s">
        <v>1107</v>
      </c>
      <c r="B228" s="171" t="s">
        <v>416</v>
      </c>
      <c r="C228" s="141">
        <v>-1.5</v>
      </c>
      <c r="D228" s="1"/>
      <c r="E228" s="175">
        <v>2</v>
      </c>
      <c r="F228" s="81"/>
      <c r="G228" s="81"/>
      <c r="H228" s="81"/>
    </row>
    <row r="229" spans="1:8" ht="12" customHeight="1">
      <c r="A229" s="127" t="s">
        <v>1108</v>
      </c>
      <c r="B229" s="171" t="s">
        <v>440</v>
      </c>
      <c r="C229" s="141">
        <v>-2.6</v>
      </c>
      <c r="D229" s="1"/>
      <c r="E229" s="175">
        <v>2</v>
      </c>
      <c r="F229" s="81"/>
      <c r="G229" s="81"/>
      <c r="H229" s="81"/>
    </row>
    <row r="230" spans="1:8" ht="12" customHeight="1">
      <c r="A230" s="127" t="s">
        <v>1109</v>
      </c>
      <c r="B230" s="171" t="s">
        <v>1110</v>
      </c>
      <c r="C230" s="141">
        <v>-4.3</v>
      </c>
      <c r="D230" s="1"/>
      <c r="E230" s="175">
        <v>2</v>
      </c>
      <c r="F230" s="81"/>
      <c r="G230" s="81"/>
      <c r="H230" s="81"/>
    </row>
    <row r="231" spans="1:8" ht="12" customHeight="1">
      <c r="A231" s="127" t="s">
        <v>1111</v>
      </c>
      <c r="B231" s="171" t="s">
        <v>1112</v>
      </c>
      <c r="C231" s="141">
        <v>-5.4</v>
      </c>
      <c r="E231" s="175">
        <v>1</v>
      </c>
      <c r="F231" s="81"/>
      <c r="G231" s="81"/>
      <c r="H231" s="81"/>
    </row>
    <row r="232" spans="1:8" ht="12" customHeight="1">
      <c r="A232" s="127" t="s">
        <v>1113</v>
      </c>
      <c r="B232" s="171" t="s">
        <v>1114</v>
      </c>
      <c r="C232" s="141">
        <v>-6.1</v>
      </c>
      <c r="E232" s="175">
        <v>1</v>
      </c>
      <c r="F232" s="81"/>
      <c r="G232" s="81"/>
      <c r="H232" s="81"/>
    </row>
    <row r="233" spans="1:8" ht="12" customHeight="1">
      <c r="A233" s="127" t="s">
        <v>1115</v>
      </c>
      <c r="B233" s="171" t="s">
        <v>426</v>
      </c>
      <c r="C233" s="141">
        <v>-1.8</v>
      </c>
      <c r="E233" s="175">
        <v>2</v>
      </c>
      <c r="F233" s="81"/>
      <c r="G233" s="81"/>
      <c r="H233" s="81"/>
    </row>
    <row r="234" spans="1:8" ht="12" customHeight="1">
      <c r="A234" s="127" t="s">
        <v>1116</v>
      </c>
      <c r="B234" s="171" t="s">
        <v>1117</v>
      </c>
      <c r="C234" s="141">
        <v>4.1</v>
      </c>
      <c r="E234" s="175">
        <v>3</v>
      </c>
      <c r="F234" s="81"/>
      <c r="G234" s="81"/>
      <c r="H234" s="81"/>
    </row>
    <row r="235" spans="1:8" ht="12" customHeight="1">
      <c r="A235" s="127" t="s">
        <v>1118</v>
      </c>
      <c r="B235" s="171" t="s">
        <v>1119</v>
      </c>
      <c r="C235" s="141">
        <v>-1.1</v>
      </c>
      <c r="E235" s="175">
        <v>2</v>
      </c>
      <c r="F235" s="81"/>
      <c r="G235" s="81"/>
      <c r="H235" s="81"/>
    </row>
    <row r="236" spans="1:8" ht="12" customHeight="1">
      <c r="A236" s="127" t="s">
        <v>1120</v>
      </c>
      <c r="B236" s="171" t="s">
        <v>1121</v>
      </c>
      <c r="C236" s="141">
        <v>1.2</v>
      </c>
      <c r="E236" s="175">
        <v>3</v>
      </c>
      <c r="F236" s="81"/>
      <c r="G236" s="81"/>
      <c r="H236" s="81"/>
    </row>
    <row r="237" spans="1:8" ht="12" customHeight="1">
      <c r="A237" s="127" t="s">
        <v>1122</v>
      </c>
      <c r="B237" s="171" t="s">
        <v>1123</v>
      </c>
      <c r="C237" s="141">
        <v>-1.6</v>
      </c>
      <c r="E237" s="175">
        <v>2</v>
      </c>
      <c r="F237" s="81"/>
      <c r="G237" s="81"/>
      <c r="H237" s="81"/>
    </row>
    <row r="238" spans="1:8" ht="12" customHeight="1">
      <c r="A238" s="127" t="s">
        <v>1124</v>
      </c>
      <c r="B238" s="171" t="s">
        <v>434</v>
      </c>
      <c r="C238" s="141">
        <v>0.6</v>
      </c>
      <c r="E238" s="175">
        <v>3</v>
      </c>
      <c r="F238" s="81"/>
      <c r="G238" s="81"/>
      <c r="H238" s="81"/>
    </row>
    <row r="239" spans="1:8" ht="12" customHeight="1">
      <c r="A239" s="127" t="s">
        <v>1125</v>
      </c>
      <c r="B239" s="171" t="s">
        <v>1126</v>
      </c>
      <c r="C239" s="141">
        <v>0.2</v>
      </c>
      <c r="E239" s="175">
        <v>3</v>
      </c>
      <c r="F239" s="81"/>
      <c r="G239" s="81"/>
      <c r="H239" s="81"/>
    </row>
    <row r="240" spans="1:8" ht="12" customHeight="1">
      <c r="A240" s="127" t="s">
        <v>1127</v>
      </c>
      <c r="B240" s="171" t="s">
        <v>1128</v>
      </c>
      <c r="C240" s="141">
        <v>2.8</v>
      </c>
      <c r="E240" s="175">
        <v>3</v>
      </c>
      <c r="F240" s="81"/>
      <c r="G240" s="81"/>
      <c r="H240" s="81"/>
    </row>
    <row r="241" spans="1:8" ht="12" customHeight="1">
      <c r="A241" s="127" t="s">
        <v>1129</v>
      </c>
      <c r="B241" s="171" t="s">
        <v>1130</v>
      </c>
      <c r="C241" s="141">
        <v>0.8</v>
      </c>
      <c r="E241" s="175">
        <v>3</v>
      </c>
      <c r="F241" s="81"/>
      <c r="G241" s="81"/>
      <c r="H241" s="81"/>
    </row>
    <row r="242" spans="1:8" ht="12" customHeight="1">
      <c r="A242" s="127" t="s">
        <v>1131</v>
      </c>
      <c r="B242" s="171" t="s">
        <v>1132</v>
      </c>
      <c r="C242" s="141">
        <v>-2.2</v>
      </c>
      <c r="E242" s="175">
        <v>2</v>
      </c>
      <c r="F242" s="81"/>
      <c r="G242" s="81"/>
      <c r="H242" s="81"/>
    </row>
    <row r="243" spans="1:8" ht="12" customHeight="1">
      <c r="A243" s="127" t="s">
        <v>1133</v>
      </c>
      <c r="B243" s="171" t="s">
        <v>1134</v>
      </c>
      <c r="C243" s="141">
        <v>-1.4</v>
      </c>
      <c r="E243" s="175">
        <v>2</v>
      </c>
      <c r="F243" s="81"/>
      <c r="G243" s="81"/>
      <c r="H243" s="81"/>
    </row>
    <row r="244" spans="1:8" ht="12" customHeight="1">
      <c r="A244" s="127" t="s">
        <v>1135</v>
      </c>
      <c r="B244" s="171" t="s">
        <v>1136</v>
      </c>
      <c r="C244" s="141">
        <v>1.4</v>
      </c>
      <c r="E244" s="175">
        <v>3</v>
      </c>
      <c r="F244" s="81"/>
      <c r="G244" s="81"/>
      <c r="H244" s="81"/>
    </row>
    <row r="245" spans="1:8" ht="12" customHeight="1">
      <c r="A245" s="127" t="s">
        <v>1137</v>
      </c>
      <c r="B245" s="171" t="s">
        <v>428</v>
      </c>
      <c r="C245" s="141">
        <v>1.6</v>
      </c>
      <c r="E245" s="175">
        <v>3</v>
      </c>
      <c r="F245" s="81"/>
      <c r="G245" s="81"/>
      <c r="H245" s="81"/>
    </row>
    <row r="246" spans="1:8" ht="12" customHeight="1">
      <c r="A246" s="127" t="s">
        <v>1138</v>
      </c>
      <c r="B246" s="171" t="s">
        <v>436</v>
      </c>
      <c r="C246" s="141">
        <v>1.2</v>
      </c>
      <c r="E246" s="175">
        <v>3</v>
      </c>
      <c r="F246" s="81"/>
      <c r="G246" s="81"/>
      <c r="H246" s="81"/>
    </row>
    <row r="247" spans="1:8" ht="12" customHeight="1">
      <c r="A247" s="127" t="s">
        <v>1139</v>
      </c>
      <c r="B247" s="171" t="s">
        <v>1140</v>
      </c>
      <c r="C247" s="141">
        <v>-1.8</v>
      </c>
      <c r="E247" s="175">
        <v>2</v>
      </c>
      <c r="F247" s="81"/>
      <c r="G247" s="81"/>
      <c r="H247" s="81"/>
    </row>
    <row r="248" spans="1:8" ht="12" customHeight="1">
      <c r="A248" s="127" t="s">
        <v>1141</v>
      </c>
      <c r="B248" s="171" t="s">
        <v>1142</v>
      </c>
      <c r="C248" s="141">
        <v>-0.5</v>
      </c>
      <c r="E248" s="175">
        <v>2</v>
      </c>
      <c r="F248" s="81"/>
      <c r="G248" s="81"/>
      <c r="H248" s="81"/>
    </row>
    <row r="249" spans="1:8" ht="12" customHeight="1">
      <c r="A249" s="127" t="s">
        <v>1143</v>
      </c>
      <c r="B249" s="171" t="s">
        <v>1144</v>
      </c>
      <c r="C249" s="141">
        <v>1.2</v>
      </c>
      <c r="E249" s="175">
        <v>3</v>
      </c>
      <c r="F249" s="81"/>
      <c r="G249" s="81"/>
      <c r="H249" s="81"/>
    </row>
    <row r="250" spans="1:8" ht="12" customHeight="1">
      <c r="A250" s="127" t="s">
        <v>1145</v>
      </c>
      <c r="B250" s="171" t="s">
        <v>1146</v>
      </c>
      <c r="C250" s="141">
        <v>1.9</v>
      </c>
      <c r="E250" s="175">
        <v>3</v>
      </c>
      <c r="F250" s="81"/>
      <c r="G250" s="81"/>
      <c r="H250" s="81"/>
    </row>
    <row r="251" spans="1:8" ht="12" customHeight="1">
      <c r="A251" s="127" t="s">
        <v>1147</v>
      </c>
      <c r="B251" s="171" t="s">
        <v>1148</v>
      </c>
      <c r="C251" s="141">
        <v>6.6</v>
      </c>
      <c r="E251" s="175">
        <v>4</v>
      </c>
      <c r="F251" s="81"/>
      <c r="G251" s="81"/>
      <c r="H251" s="81"/>
    </row>
    <row r="252" spans="1:8" ht="12" customHeight="1">
      <c r="A252" s="127" t="s">
        <v>1149</v>
      </c>
      <c r="B252" s="171" t="s">
        <v>1150</v>
      </c>
      <c r="C252" s="141">
        <v>-1.1</v>
      </c>
      <c r="E252" s="175">
        <v>2</v>
      </c>
      <c r="F252" s="81"/>
      <c r="G252" s="81"/>
      <c r="H252" s="81"/>
    </row>
    <row r="253" spans="1:8" ht="12" customHeight="1">
      <c r="A253" s="127" t="s">
        <v>1151</v>
      </c>
      <c r="B253" s="171" t="s">
        <v>1152</v>
      </c>
      <c r="C253" s="141">
        <v>4.1</v>
      </c>
      <c r="E253" s="175">
        <v>3</v>
      </c>
      <c r="F253" s="81"/>
      <c r="G253" s="81"/>
      <c r="H253" s="81"/>
    </row>
    <row r="254" spans="1:9" ht="12" customHeight="1">
      <c r="A254" s="127" t="s">
        <v>1153</v>
      </c>
      <c r="B254" s="171" t="s">
        <v>1154</v>
      </c>
      <c r="C254" s="141">
        <v>1.6</v>
      </c>
      <c r="E254" s="175">
        <v>3</v>
      </c>
      <c r="F254" s="81"/>
      <c r="G254" s="81"/>
      <c r="H254" s="81"/>
      <c r="I254" s="104"/>
    </row>
    <row r="255" spans="1:9" ht="12" customHeight="1">
      <c r="A255" s="127" t="s">
        <v>1155</v>
      </c>
      <c r="B255" s="171" t="s">
        <v>1156</v>
      </c>
      <c r="C255" s="141">
        <v>5.8</v>
      </c>
      <c r="E255" s="175">
        <v>4</v>
      </c>
      <c r="F255" s="81"/>
      <c r="G255" s="81"/>
      <c r="H255" s="81"/>
      <c r="I255" s="104"/>
    </row>
    <row r="256" spans="1:9" ht="12" customHeight="1">
      <c r="A256" s="127" t="s">
        <v>1157</v>
      </c>
      <c r="B256" s="171" t="s">
        <v>1158</v>
      </c>
      <c r="C256" s="141">
        <v>0.6</v>
      </c>
      <c r="E256" s="175">
        <v>3</v>
      </c>
      <c r="F256" s="81"/>
      <c r="G256" s="81"/>
      <c r="H256" s="81"/>
      <c r="I256" s="102"/>
    </row>
    <row r="257" spans="1:9" ht="12" customHeight="1">
      <c r="A257" s="127" t="s">
        <v>1159</v>
      </c>
      <c r="B257" s="171" t="s">
        <v>1160</v>
      </c>
      <c r="C257" s="141">
        <v>2</v>
      </c>
      <c r="E257" s="175">
        <v>3</v>
      </c>
      <c r="F257" s="81"/>
      <c r="G257" s="81"/>
      <c r="H257" s="81"/>
      <c r="I257" s="102"/>
    </row>
    <row r="258" spans="1:9" ht="12" customHeight="1">
      <c r="A258" s="127" t="s">
        <v>1161</v>
      </c>
      <c r="B258" s="171" t="s">
        <v>1162</v>
      </c>
      <c r="C258" s="141">
        <v>3.8</v>
      </c>
      <c r="E258" s="175">
        <v>3</v>
      </c>
      <c r="F258" s="81"/>
      <c r="G258" s="81"/>
      <c r="H258" s="81"/>
      <c r="I258" s="102"/>
    </row>
    <row r="259" spans="1:9" ht="12" customHeight="1">
      <c r="A259" s="127" t="s">
        <v>1163</v>
      </c>
      <c r="B259" s="171" t="s">
        <v>1164</v>
      </c>
      <c r="C259" s="141">
        <v>5.2</v>
      </c>
      <c r="E259" s="175">
        <v>4</v>
      </c>
      <c r="F259" s="81"/>
      <c r="G259" s="81"/>
      <c r="H259" s="81"/>
      <c r="I259" s="102"/>
    </row>
    <row r="260" spans="1:9" ht="12" customHeight="1">
      <c r="A260" s="127" t="s">
        <v>1165</v>
      </c>
      <c r="B260" s="171" t="s">
        <v>1166</v>
      </c>
      <c r="C260" s="141">
        <v>3.3</v>
      </c>
      <c r="E260" s="175">
        <v>3</v>
      </c>
      <c r="F260" s="81"/>
      <c r="G260" s="81"/>
      <c r="H260" s="81"/>
      <c r="I260" s="102"/>
    </row>
    <row r="261" spans="1:9" ht="12" customHeight="1">
      <c r="A261" s="127" t="s">
        <v>1167</v>
      </c>
      <c r="B261" s="171" t="s">
        <v>1168</v>
      </c>
      <c r="C261" s="141">
        <v>0.8</v>
      </c>
      <c r="E261" s="175">
        <v>3</v>
      </c>
      <c r="F261" s="81"/>
      <c r="G261" s="81"/>
      <c r="H261" s="81"/>
      <c r="I261" s="102"/>
    </row>
    <row r="262" spans="1:9" ht="12" customHeight="1">
      <c r="A262" s="127" t="s">
        <v>1169</v>
      </c>
      <c r="B262" s="171" t="s">
        <v>1170</v>
      </c>
      <c r="C262" s="141">
        <v>-0.5</v>
      </c>
      <c r="E262" s="175">
        <v>2</v>
      </c>
      <c r="F262" s="81"/>
      <c r="G262" s="81"/>
      <c r="H262" s="81"/>
      <c r="I262" s="102"/>
    </row>
    <row r="263" spans="1:9" ht="12" customHeight="1">
      <c r="A263" s="127" t="s">
        <v>1171</v>
      </c>
      <c r="B263" s="171" t="s">
        <v>1172</v>
      </c>
      <c r="C263" s="141">
        <v>-0.5</v>
      </c>
      <c r="E263" s="175">
        <v>2</v>
      </c>
      <c r="F263" s="81"/>
      <c r="G263" s="81"/>
      <c r="H263" s="81"/>
      <c r="I263" s="102"/>
    </row>
    <row r="264" spans="1:9" ht="12" customHeight="1">
      <c r="A264" s="127" t="s">
        <v>1173</v>
      </c>
      <c r="B264" s="171" t="s">
        <v>1174</v>
      </c>
      <c r="C264" s="141">
        <v>1.4</v>
      </c>
      <c r="E264" s="175">
        <v>3</v>
      </c>
      <c r="F264" s="81"/>
      <c r="G264" s="81"/>
      <c r="H264" s="81"/>
      <c r="I264" s="102"/>
    </row>
    <row r="265" spans="1:9" ht="12" customHeight="1">
      <c r="A265" s="127" t="s">
        <v>1175</v>
      </c>
      <c r="B265" s="171" t="s">
        <v>1176</v>
      </c>
      <c r="C265" s="141">
        <v>-0.3</v>
      </c>
      <c r="E265" s="175">
        <v>2</v>
      </c>
      <c r="F265" s="81"/>
      <c r="G265" s="81"/>
      <c r="H265" s="81"/>
      <c r="I265" s="102"/>
    </row>
    <row r="266" spans="1:9" ht="12" customHeight="1">
      <c r="A266" s="127" t="s">
        <v>1177</v>
      </c>
      <c r="B266" s="171" t="s">
        <v>1178</v>
      </c>
      <c r="C266" s="141">
        <v>0.2</v>
      </c>
      <c r="E266" s="175">
        <v>3</v>
      </c>
      <c r="F266" s="81"/>
      <c r="G266" s="81"/>
      <c r="H266" s="81"/>
      <c r="I266" s="102"/>
    </row>
    <row r="267" spans="1:9" ht="12" customHeight="1">
      <c r="A267" s="127" t="s">
        <v>1179</v>
      </c>
      <c r="B267" s="171" t="s">
        <v>408</v>
      </c>
      <c r="C267" s="141">
        <v>4.2</v>
      </c>
      <c r="E267" s="175">
        <v>3</v>
      </c>
      <c r="F267" s="81"/>
      <c r="G267" s="81"/>
      <c r="H267" s="81"/>
      <c r="I267" s="102"/>
    </row>
    <row r="268" spans="1:9" ht="12" customHeight="1">
      <c r="A268" s="127" t="s">
        <v>1180</v>
      </c>
      <c r="B268" s="171" t="s">
        <v>1181</v>
      </c>
      <c r="C268" s="141">
        <v>1.7</v>
      </c>
      <c r="E268" s="175">
        <v>3</v>
      </c>
      <c r="F268" s="81"/>
      <c r="G268" s="81"/>
      <c r="H268" s="81"/>
      <c r="I268" s="102"/>
    </row>
    <row r="269" spans="1:9" ht="12" customHeight="1">
      <c r="A269" s="127" t="s">
        <v>1182</v>
      </c>
      <c r="B269" s="171" t="s">
        <v>1183</v>
      </c>
      <c r="C269" s="141">
        <v>-0.9</v>
      </c>
      <c r="E269" s="175">
        <v>2</v>
      </c>
      <c r="F269" s="81"/>
      <c r="G269" s="81"/>
      <c r="H269" s="81"/>
      <c r="I269" s="102"/>
    </row>
    <row r="270" spans="1:8" ht="12" customHeight="1">
      <c r="A270" s="50" t="s">
        <v>2283</v>
      </c>
      <c r="B270" s="50" t="s">
        <v>2305</v>
      </c>
      <c r="C270" s="51">
        <v>2.3</v>
      </c>
      <c r="D270" s="123"/>
      <c r="E270" s="175">
        <v>3</v>
      </c>
      <c r="F270" s="1"/>
      <c r="G270" s="1"/>
      <c r="H270" s="1"/>
    </row>
    <row r="271" spans="1:9" ht="12" customHeight="1">
      <c r="A271" s="127" t="s">
        <v>1184</v>
      </c>
      <c r="B271" s="171" t="s">
        <v>1185</v>
      </c>
      <c r="C271" s="141">
        <v>2.9</v>
      </c>
      <c r="E271" s="175">
        <v>3</v>
      </c>
      <c r="F271" s="81"/>
      <c r="G271" s="81"/>
      <c r="H271" s="81"/>
      <c r="I271" s="102"/>
    </row>
    <row r="272" spans="1:9" ht="12" customHeight="1">
      <c r="A272" s="127" t="s">
        <v>1186</v>
      </c>
      <c r="B272" s="171" t="s">
        <v>1187</v>
      </c>
      <c r="C272" s="141">
        <v>-14.1</v>
      </c>
      <c r="E272" s="175">
        <v>1</v>
      </c>
      <c r="F272" s="81"/>
      <c r="G272" s="81"/>
      <c r="H272" s="81"/>
      <c r="I272" s="102"/>
    </row>
    <row r="273" spans="1:9" ht="12" customHeight="1">
      <c r="A273" s="127" t="s">
        <v>1188</v>
      </c>
      <c r="B273" s="171" t="s">
        <v>454</v>
      </c>
      <c r="C273" s="141">
        <v>4.6</v>
      </c>
      <c r="E273" s="175">
        <v>3</v>
      </c>
      <c r="F273" s="81"/>
      <c r="G273" s="81"/>
      <c r="H273" s="81"/>
      <c r="I273" s="102"/>
    </row>
    <row r="274" spans="1:9" ht="12" customHeight="1">
      <c r="A274" s="127" t="s">
        <v>1189</v>
      </c>
      <c r="B274" s="171" t="s">
        <v>1190</v>
      </c>
      <c r="C274" s="141">
        <v>-4.5</v>
      </c>
      <c r="E274" s="175">
        <v>2</v>
      </c>
      <c r="F274" s="81"/>
      <c r="G274" s="81"/>
      <c r="H274" s="81"/>
      <c r="I274" s="102"/>
    </row>
    <row r="275" spans="1:8" ht="12" customHeight="1">
      <c r="A275" s="50" t="s">
        <v>2284</v>
      </c>
      <c r="B275" s="50" t="s">
        <v>2305</v>
      </c>
      <c r="C275" s="51">
        <v>-14.2</v>
      </c>
      <c r="D275" s="123"/>
      <c r="E275" s="175">
        <v>1</v>
      </c>
      <c r="F275" s="1"/>
      <c r="G275" s="1"/>
      <c r="H275" s="1"/>
    </row>
    <row r="276" spans="1:9" ht="12" customHeight="1">
      <c r="A276" s="127" t="s">
        <v>1191</v>
      </c>
      <c r="B276" s="171" t="s">
        <v>1192</v>
      </c>
      <c r="C276" s="141">
        <v>-10.2</v>
      </c>
      <c r="E276" s="175">
        <v>1</v>
      </c>
      <c r="F276" s="81"/>
      <c r="G276" s="81"/>
      <c r="H276" s="81"/>
      <c r="I276" s="102"/>
    </row>
    <row r="277" spans="1:8" ht="12" customHeight="1">
      <c r="A277" s="50" t="s">
        <v>2285</v>
      </c>
      <c r="B277" s="50" t="s">
        <v>2305</v>
      </c>
      <c r="C277" s="51">
        <v>-10.6</v>
      </c>
      <c r="D277" s="123"/>
      <c r="E277" s="175">
        <v>1</v>
      </c>
      <c r="F277" s="1"/>
      <c r="G277" s="1"/>
      <c r="H277" s="1"/>
    </row>
    <row r="278" spans="1:8" ht="12" customHeight="1">
      <c r="A278" s="50" t="s">
        <v>2286</v>
      </c>
      <c r="B278" s="50" t="s">
        <v>2305</v>
      </c>
      <c r="C278" s="51">
        <v>16.2</v>
      </c>
      <c r="D278" s="123"/>
      <c r="E278" s="175">
        <v>5</v>
      </c>
      <c r="F278" s="1"/>
      <c r="G278" s="1"/>
      <c r="H278" s="1"/>
    </row>
    <row r="279" spans="1:8" ht="12" customHeight="1">
      <c r="A279" s="50" t="s">
        <v>2287</v>
      </c>
      <c r="B279" s="50" t="s">
        <v>2305</v>
      </c>
      <c r="C279" s="51">
        <v>-0.1</v>
      </c>
      <c r="D279" s="123"/>
      <c r="E279" s="175">
        <v>2</v>
      </c>
      <c r="F279" s="1"/>
      <c r="G279" s="1"/>
      <c r="H279" s="1"/>
    </row>
    <row r="280" spans="1:9" ht="12" customHeight="1">
      <c r="A280" s="127" t="s">
        <v>1193</v>
      </c>
      <c r="B280" s="171" t="s">
        <v>0</v>
      </c>
      <c r="C280" s="141">
        <v>20.2</v>
      </c>
      <c r="E280" s="175">
        <v>5</v>
      </c>
      <c r="F280" s="81"/>
      <c r="G280" s="81"/>
      <c r="H280" s="81"/>
      <c r="I280" s="102"/>
    </row>
    <row r="281" spans="1:9" ht="12" customHeight="1">
      <c r="A281" s="127" t="s">
        <v>1194</v>
      </c>
      <c r="B281" s="171" t="s">
        <v>1195</v>
      </c>
      <c r="C281" s="141">
        <v>6.6</v>
      </c>
      <c r="E281" s="175">
        <v>4</v>
      </c>
      <c r="F281" s="81"/>
      <c r="G281" s="81"/>
      <c r="H281" s="81"/>
      <c r="I281" s="102"/>
    </row>
    <row r="282" spans="1:9" ht="12" customHeight="1">
      <c r="A282" s="127" t="s">
        <v>1196</v>
      </c>
      <c r="B282" s="171" t="s">
        <v>1197</v>
      </c>
      <c r="C282" s="141">
        <v>-4.8</v>
      </c>
      <c r="E282" s="175">
        <v>2</v>
      </c>
      <c r="F282" s="81"/>
      <c r="G282" s="81"/>
      <c r="H282" s="81"/>
      <c r="I282" s="102"/>
    </row>
    <row r="283" spans="1:9" ht="12" customHeight="1">
      <c r="A283" s="127" t="s">
        <v>1198</v>
      </c>
      <c r="B283" s="171" t="s">
        <v>1199</v>
      </c>
      <c r="C283" s="141">
        <v>-2</v>
      </c>
      <c r="E283" s="175">
        <v>2</v>
      </c>
      <c r="F283" s="81"/>
      <c r="G283" s="81"/>
      <c r="H283" s="81"/>
      <c r="I283" s="102"/>
    </row>
    <row r="284" spans="1:9" ht="12" customHeight="1">
      <c r="A284" s="127" t="s">
        <v>1200</v>
      </c>
      <c r="B284" s="171" t="s">
        <v>1201</v>
      </c>
      <c r="C284" s="141">
        <v>2.2</v>
      </c>
      <c r="E284" s="175">
        <v>3</v>
      </c>
      <c r="F284" s="81"/>
      <c r="G284" s="81"/>
      <c r="H284" s="81"/>
      <c r="I284" s="102"/>
    </row>
    <row r="285" spans="1:8" ht="12" customHeight="1">
      <c r="A285" s="127" t="s">
        <v>1202</v>
      </c>
      <c r="B285" s="171" t="s">
        <v>1203</v>
      </c>
      <c r="C285" s="141">
        <v>0.7</v>
      </c>
      <c r="E285" s="175">
        <v>3</v>
      </c>
      <c r="F285" s="81"/>
      <c r="G285" s="81"/>
      <c r="H285" s="81"/>
    </row>
    <row r="286" spans="1:8" ht="12" customHeight="1">
      <c r="A286" s="127" t="s">
        <v>1204</v>
      </c>
      <c r="B286" s="171" t="s">
        <v>1205</v>
      </c>
      <c r="C286" s="141">
        <v>2.6</v>
      </c>
      <c r="E286" s="175">
        <v>3</v>
      </c>
      <c r="F286" s="81"/>
      <c r="G286" s="81"/>
      <c r="H286" s="81"/>
    </row>
    <row r="287" spans="1:8" ht="12" customHeight="1">
      <c r="A287" s="127" t="s">
        <v>1206</v>
      </c>
      <c r="B287" s="171" t="s">
        <v>1207</v>
      </c>
      <c r="C287" s="141">
        <v>2.9</v>
      </c>
      <c r="E287" s="175">
        <v>3</v>
      </c>
      <c r="F287" s="81"/>
      <c r="G287" s="81"/>
      <c r="H287" s="81"/>
    </row>
    <row r="288" spans="1:8" ht="12" customHeight="1">
      <c r="A288" s="127" t="s">
        <v>1208</v>
      </c>
      <c r="B288" s="171" t="s">
        <v>1209</v>
      </c>
      <c r="C288" s="141">
        <v>16.6</v>
      </c>
      <c r="E288" s="175">
        <v>5</v>
      </c>
      <c r="F288" s="81"/>
      <c r="G288" s="81"/>
      <c r="H288" s="81"/>
    </row>
    <row r="289" spans="1:8" ht="12" customHeight="1">
      <c r="A289" s="127" t="s">
        <v>1210</v>
      </c>
      <c r="B289" s="171" t="s">
        <v>1211</v>
      </c>
      <c r="C289" s="141">
        <v>3.5</v>
      </c>
      <c r="E289" s="175">
        <v>3</v>
      </c>
      <c r="F289" s="81"/>
      <c r="G289" s="81"/>
      <c r="H289" s="81"/>
    </row>
    <row r="290" spans="1:8" ht="12" customHeight="1">
      <c r="A290" s="127" t="s">
        <v>1212</v>
      </c>
      <c r="B290" s="171" t="s">
        <v>1213</v>
      </c>
      <c r="C290" s="141">
        <v>0.9</v>
      </c>
      <c r="E290" s="175">
        <v>3</v>
      </c>
      <c r="F290" s="81"/>
      <c r="G290" s="81"/>
      <c r="H290" s="81"/>
    </row>
    <row r="291" spans="1:8" ht="12" customHeight="1">
      <c r="A291" s="127" t="s">
        <v>1214</v>
      </c>
      <c r="B291" s="171" t="s">
        <v>1215</v>
      </c>
      <c r="C291" s="141">
        <v>7.8</v>
      </c>
      <c r="E291" s="175">
        <v>4</v>
      </c>
      <c r="F291" s="81"/>
      <c r="G291" s="81"/>
      <c r="H291" s="81"/>
    </row>
    <row r="292" spans="1:8" ht="12" customHeight="1">
      <c r="A292" s="127" t="s">
        <v>1216</v>
      </c>
      <c r="B292" s="171" t="s">
        <v>1217</v>
      </c>
      <c r="C292" s="141">
        <v>6.3</v>
      </c>
      <c r="E292" s="175">
        <v>4</v>
      </c>
      <c r="F292" s="81"/>
      <c r="G292" s="81"/>
      <c r="H292" s="81"/>
    </row>
    <row r="293" spans="1:8" ht="12" customHeight="1">
      <c r="A293" s="127" t="s">
        <v>1218</v>
      </c>
      <c r="B293" s="171" t="s">
        <v>1219</v>
      </c>
      <c r="C293" s="141">
        <v>8.8</v>
      </c>
      <c r="E293" s="175">
        <v>4</v>
      </c>
      <c r="F293" s="81"/>
      <c r="G293" s="81"/>
      <c r="H293" s="81"/>
    </row>
    <row r="294" spans="1:8" ht="12" customHeight="1">
      <c r="A294" s="127" t="s">
        <v>1220</v>
      </c>
      <c r="B294" s="171" t="s">
        <v>1221</v>
      </c>
      <c r="C294" s="141">
        <v>5.8</v>
      </c>
      <c r="E294" s="175">
        <v>4</v>
      </c>
      <c r="F294" s="81"/>
      <c r="G294" s="81"/>
      <c r="H294" s="81"/>
    </row>
    <row r="295" spans="1:8" ht="12" customHeight="1">
      <c r="A295" s="127" t="s">
        <v>1222</v>
      </c>
      <c r="B295" s="171" t="s">
        <v>1223</v>
      </c>
      <c r="C295" s="141">
        <v>6.6</v>
      </c>
      <c r="E295" s="175">
        <v>4</v>
      </c>
      <c r="F295" s="105"/>
      <c r="G295" s="106"/>
      <c r="H295" s="81"/>
    </row>
    <row r="296" spans="1:8" ht="12" customHeight="1">
      <c r="A296" s="127" t="s">
        <v>1224</v>
      </c>
      <c r="B296" s="171" t="s">
        <v>1225</v>
      </c>
      <c r="C296" s="141">
        <v>11</v>
      </c>
      <c r="E296" s="175">
        <v>5</v>
      </c>
      <c r="F296" s="107"/>
      <c r="H296" s="106"/>
    </row>
    <row r="297" spans="1:6" s="108" customFormat="1" ht="12" customHeight="1">
      <c r="A297" s="127" t="s">
        <v>1226</v>
      </c>
      <c r="B297" s="171" t="s">
        <v>1227</v>
      </c>
      <c r="C297" s="141">
        <v>6.4</v>
      </c>
      <c r="E297" s="175">
        <v>4</v>
      </c>
      <c r="F297" s="107"/>
    </row>
    <row r="298" spans="1:6" s="108" customFormat="1" ht="12" customHeight="1">
      <c r="A298" s="127" t="s">
        <v>1228</v>
      </c>
      <c r="B298" s="171" t="s">
        <v>1229</v>
      </c>
      <c r="C298" s="141">
        <v>2.7</v>
      </c>
      <c r="E298" s="175">
        <v>3</v>
      </c>
      <c r="F298" s="107"/>
    </row>
    <row r="299" spans="1:6" s="108" customFormat="1" ht="12" customHeight="1">
      <c r="A299" s="127" t="s">
        <v>1230</v>
      </c>
      <c r="B299" s="171" t="s">
        <v>1231</v>
      </c>
      <c r="C299" s="141">
        <v>6.3</v>
      </c>
      <c r="E299" s="175">
        <v>4</v>
      </c>
      <c r="F299" s="107"/>
    </row>
    <row r="300" spans="1:6" s="108" customFormat="1" ht="12" customHeight="1">
      <c r="A300" s="127" t="s">
        <v>1232</v>
      </c>
      <c r="B300" s="171" t="s">
        <v>1233</v>
      </c>
      <c r="C300" s="141">
        <v>8.4</v>
      </c>
      <c r="E300" s="175">
        <v>4</v>
      </c>
      <c r="F300" s="107"/>
    </row>
    <row r="301" spans="1:6" s="108" customFormat="1" ht="12" customHeight="1">
      <c r="A301" s="127" t="s">
        <v>1234</v>
      </c>
      <c r="B301" s="171" t="s">
        <v>1235</v>
      </c>
      <c r="C301" s="141">
        <v>4.5</v>
      </c>
      <c r="E301" s="175">
        <v>3</v>
      </c>
      <c r="F301" s="107"/>
    </row>
    <row r="302" spans="1:6" s="108" customFormat="1" ht="12" customHeight="1">
      <c r="A302" s="127" t="s">
        <v>1236</v>
      </c>
      <c r="B302" s="171" t="s">
        <v>1237</v>
      </c>
      <c r="C302" s="141">
        <v>1.9</v>
      </c>
      <c r="E302" s="175">
        <v>3</v>
      </c>
      <c r="F302" s="107"/>
    </row>
    <row r="303" spans="1:6" s="108" customFormat="1" ht="12" customHeight="1">
      <c r="A303" s="127" t="s">
        <v>1238</v>
      </c>
      <c r="B303" s="171" t="s">
        <v>1239</v>
      </c>
      <c r="C303" s="141">
        <v>2.9</v>
      </c>
      <c r="E303" s="175">
        <v>3</v>
      </c>
      <c r="F303" s="107"/>
    </row>
    <row r="304" spans="1:6" s="108" customFormat="1" ht="12" customHeight="1">
      <c r="A304" s="127" t="s">
        <v>1240</v>
      </c>
      <c r="B304" s="171" t="s">
        <v>1241</v>
      </c>
      <c r="C304" s="141">
        <v>1.6</v>
      </c>
      <c r="E304" s="175">
        <v>3</v>
      </c>
      <c r="F304" s="107"/>
    </row>
    <row r="305" spans="1:6" s="108" customFormat="1" ht="12" customHeight="1">
      <c r="A305" s="127" t="s">
        <v>1242</v>
      </c>
      <c r="B305" s="171" t="s">
        <v>1243</v>
      </c>
      <c r="C305" s="141">
        <v>4.3</v>
      </c>
      <c r="E305" s="175">
        <v>3</v>
      </c>
      <c r="F305" s="107"/>
    </row>
    <row r="306" spans="1:8" ht="12" customHeight="1">
      <c r="A306" s="126" t="s">
        <v>2288</v>
      </c>
      <c r="B306" s="50" t="s">
        <v>2305</v>
      </c>
      <c r="C306" s="51">
        <v>4.3</v>
      </c>
      <c r="D306" s="123"/>
      <c r="E306" s="175">
        <v>3</v>
      </c>
      <c r="F306" s="1"/>
      <c r="G306" s="1"/>
      <c r="H306" s="1"/>
    </row>
    <row r="307" spans="1:8" ht="12" customHeight="1">
      <c r="A307" s="126" t="s">
        <v>2289</v>
      </c>
      <c r="B307" s="50" t="s">
        <v>2305</v>
      </c>
      <c r="C307" s="51">
        <v>7.5</v>
      </c>
      <c r="D307" s="123"/>
      <c r="E307" s="175">
        <v>4</v>
      </c>
      <c r="F307" s="1"/>
      <c r="G307" s="1"/>
      <c r="H307" s="1"/>
    </row>
    <row r="308" spans="1:6" s="108" customFormat="1" ht="12" customHeight="1">
      <c r="A308" s="127" t="s">
        <v>1248</v>
      </c>
      <c r="B308" s="171" t="s">
        <v>1249</v>
      </c>
      <c r="C308" s="141">
        <v>-3.2</v>
      </c>
      <c r="E308" s="175">
        <v>2</v>
      </c>
      <c r="F308" s="107"/>
    </row>
    <row r="309" spans="1:6" s="108" customFormat="1" ht="12" customHeight="1">
      <c r="A309" s="127" t="s">
        <v>1244</v>
      </c>
      <c r="B309" s="171" t="s">
        <v>1245</v>
      </c>
      <c r="C309" s="141">
        <v>-2.3</v>
      </c>
      <c r="E309" s="175">
        <v>2</v>
      </c>
      <c r="F309" s="107"/>
    </row>
    <row r="310" spans="1:6" s="108" customFormat="1" ht="12" customHeight="1">
      <c r="A310" s="127" t="s">
        <v>1246</v>
      </c>
      <c r="B310" s="171" t="s">
        <v>1247</v>
      </c>
      <c r="C310" s="141">
        <v>1.6</v>
      </c>
      <c r="E310" s="175">
        <v>3</v>
      </c>
      <c r="F310" s="107"/>
    </row>
    <row r="311" spans="1:6" s="108" customFormat="1" ht="12" customHeight="1">
      <c r="A311" s="127" t="s">
        <v>1250</v>
      </c>
      <c r="B311" s="171" t="s">
        <v>1251</v>
      </c>
      <c r="C311" s="141">
        <v>-3.9</v>
      </c>
      <c r="E311" s="175">
        <v>2</v>
      </c>
      <c r="F311" s="107"/>
    </row>
    <row r="312" spans="1:6" s="108" customFormat="1" ht="12" customHeight="1">
      <c r="A312" s="127" t="s">
        <v>1256</v>
      </c>
      <c r="B312" s="171" t="s">
        <v>1257</v>
      </c>
      <c r="C312" s="141">
        <v>1.5</v>
      </c>
      <c r="E312" s="175">
        <v>3</v>
      </c>
      <c r="F312" s="107"/>
    </row>
    <row r="313" spans="1:6" s="108" customFormat="1" ht="12" customHeight="1">
      <c r="A313" s="127" t="s">
        <v>1258</v>
      </c>
      <c r="B313" s="171" t="s">
        <v>1259</v>
      </c>
      <c r="C313" s="141">
        <v>6.6</v>
      </c>
      <c r="E313" s="175">
        <v>4</v>
      </c>
      <c r="F313" s="107"/>
    </row>
    <row r="314" spans="1:6" s="108" customFormat="1" ht="12" customHeight="1">
      <c r="A314" s="127" t="s">
        <v>1252</v>
      </c>
      <c r="B314" s="171" t="s">
        <v>1253</v>
      </c>
      <c r="C314" s="141">
        <v>-0.7</v>
      </c>
      <c r="E314" s="175">
        <v>2</v>
      </c>
      <c r="F314" s="107"/>
    </row>
    <row r="315" spans="1:6" s="108" customFormat="1" ht="12" customHeight="1">
      <c r="A315" s="127" t="s">
        <v>1254</v>
      </c>
      <c r="B315" s="171" t="s">
        <v>1255</v>
      </c>
      <c r="C315" s="141">
        <v>-0.7</v>
      </c>
      <c r="E315" s="175">
        <v>2</v>
      </c>
      <c r="F315" s="107"/>
    </row>
    <row r="316" spans="1:8" ht="12" customHeight="1">
      <c r="A316" s="126" t="s">
        <v>2290</v>
      </c>
      <c r="B316" s="50" t="s">
        <v>2305</v>
      </c>
      <c r="C316" s="51">
        <v>0.3</v>
      </c>
      <c r="D316" s="123"/>
      <c r="E316" s="175">
        <v>3</v>
      </c>
      <c r="F316" s="1"/>
      <c r="G316" s="1"/>
      <c r="H316" s="1"/>
    </row>
    <row r="317" spans="1:6" s="108" customFormat="1" ht="12" customHeight="1">
      <c r="A317" s="127" t="s">
        <v>1260</v>
      </c>
      <c r="B317" s="171" t="s">
        <v>1261</v>
      </c>
      <c r="C317" s="141">
        <v>-4.7</v>
      </c>
      <c r="E317" s="175">
        <v>2</v>
      </c>
      <c r="F317" s="107"/>
    </row>
    <row r="318" spans="1:6" s="108" customFormat="1" ht="12" customHeight="1">
      <c r="A318" s="127" t="s">
        <v>1262</v>
      </c>
      <c r="B318" s="171" t="s">
        <v>1263</v>
      </c>
      <c r="C318" s="141">
        <v>-5.4</v>
      </c>
      <c r="E318" s="175">
        <v>1</v>
      </c>
      <c r="F318" s="107"/>
    </row>
    <row r="319" spans="1:6" s="108" customFormat="1" ht="12" customHeight="1">
      <c r="A319" s="127" t="s">
        <v>1264</v>
      </c>
      <c r="B319" s="171" t="s">
        <v>1265</v>
      </c>
      <c r="C319" s="141">
        <v>-6.4</v>
      </c>
      <c r="E319" s="175">
        <v>1</v>
      </c>
      <c r="F319" s="107"/>
    </row>
    <row r="320" spans="1:6" s="108" customFormat="1" ht="12" customHeight="1">
      <c r="A320" s="127" t="s">
        <v>1266</v>
      </c>
      <c r="B320" s="171" t="s">
        <v>1267</v>
      </c>
      <c r="C320" s="141">
        <v>-1.9</v>
      </c>
      <c r="E320" s="175">
        <v>2</v>
      </c>
      <c r="F320" s="107"/>
    </row>
    <row r="321" spans="1:6" s="108" customFormat="1" ht="12" customHeight="1">
      <c r="A321" s="127" t="s">
        <v>1268</v>
      </c>
      <c r="B321" s="171" t="s">
        <v>1269</v>
      </c>
      <c r="C321" s="141">
        <v>-6.3</v>
      </c>
      <c r="E321" s="175">
        <v>1</v>
      </c>
      <c r="F321" s="107"/>
    </row>
    <row r="322" spans="1:6" s="108" customFormat="1" ht="12" customHeight="1">
      <c r="A322" s="127" t="s">
        <v>1270</v>
      </c>
      <c r="B322" s="171" t="s">
        <v>1271</v>
      </c>
      <c r="C322" s="141">
        <v>1.3</v>
      </c>
      <c r="E322" s="175">
        <v>3</v>
      </c>
      <c r="F322" s="107"/>
    </row>
    <row r="323" spans="1:6" s="108" customFormat="1" ht="12" customHeight="1">
      <c r="A323" s="127" t="s">
        <v>1278</v>
      </c>
      <c r="B323" s="171" t="s">
        <v>1279</v>
      </c>
      <c r="C323" s="141">
        <v>2.5</v>
      </c>
      <c r="E323" s="175">
        <v>3</v>
      </c>
      <c r="F323" s="107"/>
    </row>
    <row r="324" spans="1:6" s="108" customFormat="1" ht="12" customHeight="1">
      <c r="A324" s="127" t="s">
        <v>1272</v>
      </c>
      <c r="B324" s="171" t="s">
        <v>1273</v>
      </c>
      <c r="C324" s="141">
        <v>0.6</v>
      </c>
      <c r="E324" s="175">
        <v>3</v>
      </c>
      <c r="F324" s="107"/>
    </row>
    <row r="325" spans="1:6" s="108" customFormat="1" ht="12" customHeight="1">
      <c r="A325" s="127" t="s">
        <v>1274</v>
      </c>
      <c r="B325" s="171" t="s">
        <v>1275</v>
      </c>
      <c r="C325" s="141">
        <v>-0.3</v>
      </c>
      <c r="E325" s="175">
        <v>2</v>
      </c>
      <c r="F325" s="107"/>
    </row>
    <row r="326" spans="1:5" s="108" customFormat="1" ht="12" customHeight="1">
      <c r="A326" s="127" t="s">
        <v>1276</v>
      </c>
      <c r="B326" s="171" t="s">
        <v>1277</v>
      </c>
      <c r="C326" s="141">
        <v>-1.5</v>
      </c>
      <c r="E326" s="175">
        <v>2</v>
      </c>
    </row>
    <row r="327" spans="1:5" s="108" customFormat="1" ht="12" customHeight="1">
      <c r="A327" s="127" t="s">
        <v>1280</v>
      </c>
      <c r="B327" s="171" t="s">
        <v>1281</v>
      </c>
      <c r="C327" s="141">
        <v>2.6</v>
      </c>
      <c r="E327" s="175">
        <v>3</v>
      </c>
    </row>
    <row r="328" spans="1:5" s="108" customFormat="1" ht="12" customHeight="1">
      <c r="A328" s="127" t="s">
        <v>1282</v>
      </c>
      <c r="B328" s="171" t="s">
        <v>1283</v>
      </c>
      <c r="C328" s="141">
        <v>0.3</v>
      </c>
      <c r="E328" s="175">
        <v>3</v>
      </c>
    </row>
    <row r="329" spans="1:5" s="108" customFormat="1" ht="12" customHeight="1">
      <c r="A329" s="127" t="s">
        <v>1284</v>
      </c>
      <c r="B329" s="171" t="s">
        <v>1285</v>
      </c>
      <c r="C329" s="141">
        <v>0.1</v>
      </c>
      <c r="E329" s="175">
        <v>3</v>
      </c>
    </row>
    <row r="330" spans="1:8" s="81" customFormat="1" ht="12" customHeight="1">
      <c r="A330" s="127" t="s">
        <v>1286</v>
      </c>
      <c r="B330" s="171" t="s">
        <v>1287</v>
      </c>
      <c r="C330" s="141">
        <v>-1.4</v>
      </c>
      <c r="E330" s="175">
        <v>2</v>
      </c>
      <c r="F330" s="108"/>
      <c r="G330" s="108"/>
      <c r="H330" s="108"/>
    </row>
    <row r="331" spans="1:8" s="81" customFormat="1" ht="12" customHeight="1">
      <c r="A331" s="127" t="s">
        <v>1288</v>
      </c>
      <c r="B331" s="171" t="s">
        <v>1289</v>
      </c>
      <c r="C331" s="141">
        <v>-3.1</v>
      </c>
      <c r="E331" s="175">
        <v>2</v>
      </c>
      <c r="F331" s="108"/>
      <c r="G331" s="108"/>
      <c r="H331" s="108"/>
    </row>
    <row r="332" spans="1:8" ht="12" customHeight="1">
      <c r="A332" s="126" t="s">
        <v>2291</v>
      </c>
      <c r="B332" s="50" t="s">
        <v>2305</v>
      </c>
      <c r="C332" s="51">
        <v>-2.4</v>
      </c>
      <c r="D332" s="123"/>
      <c r="E332" s="175">
        <v>2</v>
      </c>
      <c r="F332" s="1"/>
      <c r="G332" s="1"/>
      <c r="H332" s="1"/>
    </row>
    <row r="333" spans="1:8" s="81" customFormat="1" ht="12" customHeight="1">
      <c r="A333" s="127" t="s">
        <v>1290</v>
      </c>
      <c r="B333" s="171" t="s">
        <v>565</v>
      </c>
      <c r="C333" s="141">
        <v>-3.2</v>
      </c>
      <c r="E333" s="175">
        <v>2</v>
      </c>
      <c r="F333" s="108"/>
      <c r="G333" s="108"/>
      <c r="H333" s="108"/>
    </row>
    <row r="334" spans="1:8" s="81" customFormat="1" ht="12" customHeight="1">
      <c r="A334" s="127" t="s">
        <v>1291</v>
      </c>
      <c r="B334" s="171" t="s">
        <v>1292</v>
      </c>
      <c r="C334" s="141">
        <v>-6</v>
      </c>
      <c r="E334" s="175">
        <v>1</v>
      </c>
      <c r="F334" s="108"/>
      <c r="G334" s="108"/>
      <c r="H334" s="108"/>
    </row>
    <row r="335" spans="1:8" ht="12" customHeight="1">
      <c r="A335" s="126" t="s">
        <v>2292</v>
      </c>
      <c r="B335" s="50" t="s">
        <v>2305</v>
      </c>
      <c r="C335" s="51">
        <v>-2.9</v>
      </c>
      <c r="D335" s="123" t="s">
        <v>2198</v>
      </c>
      <c r="E335" s="175">
        <v>2</v>
      </c>
      <c r="F335" s="1"/>
      <c r="G335" s="1"/>
      <c r="H335" s="1"/>
    </row>
    <row r="336" spans="1:8" s="81" customFormat="1" ht="12" customHeight="1">
      <c r="A336" s="127" t="s">
        <v>1293</v>
      </c>
      <c r="B336" s="171" t="s">
        <v>1294</v>
      </c>
      <c r="C336" s="141">
        <v>2.2</v>
      </c>
      <c r="E336" s="175">
        <v>3</v>
      </c>
      <c r="F336" s="108"/>
      <c r="G336" s="108"/>
      <c r="H336" s="108"/>
    </row>
    <row r="337" spans="1:5" ht="12" customHeight="1">
      <c r="A337" s="127" t="s">
        <v>1295</v>
      </c>
      <c r="B337" s="171" t="s">
        <v>1296</v>
      </c>
      <c r="C337" s="141">
        <v>-1.2</v>
      </c>
      <c r="E337" s="175">
        <v>2</v>
      </c>
    </row>
    <row r="338" spans="1:5" ht="12" customHeight="1">
      <c r="A338" s="127" t="s">
        <v>1297</v>
      </c>
      <c r="B338" s="171" t="s">
        <v>1298</v>
      </c>
      <c r="C338" s="141">
        <v>4.3</v>
      </c>
      <c r="E338" s="175">
        <v>3</v>
      </c>
    </row>
    <row r="339" spans="1:8" ht="12" customHeight="1">
      <c r="A339" s="126" t="s">
        <v>2293</v>
      </c>
      <c r="B339" s="50" t="s">
        <v>2305</v>
      </c>
      <c r="C339" s="51">
        <v>0.3</v>
      </c>
      <c r="D339" s="123"/>
      <c r="E339" s="175">
        <v>3</v>
      </c>
      <c r="F339" s="1"/>
      <c r="G339" s="1"/>
      <c r="H339" s="1"/>
    </row>
    <row r="340" spans="1:8" ht="12" customHeight="1">
      <c r="A340" s="50" t="s">
        <v>2294</v>
      </c>
      <c r="B340" s="50" t="s">
        <v>2305</v>
      </c>
      <c r="C340" s="51">
        <v>0.7</v>
      </c>
      <c r="D340" s="123"/>
      <c r="E340" s="175">
        <v>3</v>
      </c>
      <c r="F340" s="1"/>
      <c r="G340" s="1"/>
      <c r="H340" s="1"/>
    </row>
    <row r="341" spans="1:5" ht="12" customHeight="1">
      <c r="A341" s="127" t="s">
        <v>1299</v>
      </c>
      <c r="B341" s="171" t="s">
        <v>1300</v>
      </c>
      <c r="C341" s="141">
        <v>-2.4</v>
      </c>
      <c r="E341" s="175">
        <v>2</v>
      </c>
    </row>
    <row r="342" spans="1:5" ht="12" customHeight="1">
      <c r="A342" s="127" t="s">
        <v>1301</v>
      </c>
      <c r="B342" s="171" t="s">
        <v>1302</v>
      </c>
      <c r="C342" s="141">
        <v>-1.4</v>
      </c>
      <c r="E342" s="175">
        <v>2</v>
      </c>
    </row>
    <row r="343" spans="1:5" ht="12" customHeight="1">
      <c r="A343" s="127" t="s">
        <v>1303</v>
      </c>
      <c r="B343" s="171" t="s">
        <v>1304</v>
      </c>
      <c r="C343" s="141">
        <v>7.9</v>
      </c>
      <c r="E343" s="175">
        <v>4</v>
      </c>
    </row>
    <row r="344" spans="1:5" ht="12" customHeight="1">
      <c r="A344" s="127" t="s">
        <v>1305</v>
      </c>
      <c r="B344" s="171" t="s">
        <v>1306</v>
      </c>
      <c r="C344" s="141">
        <v>3.9</v>
      </c>
      <c r="E344" s="175">
        <v>3</v>
      </c>
    </row>
    <row r="345" spans="1:8" ht="12" customHeight="1">
      <c r="A345" s="127" t="s">
        <v>1307</v>
      </c>
      <c r="B345" s="171" t="s">
        <v>1308</v>
      </c>
      <c r="C345" s="141">
        <v>-1.2</v>
      </c>
      <c r="D345" s="1"/>
      <c r="E345" s="175">
        <v>2</v>
      </c>
      <c r="F345" s="1"/>
      <c r="G345" s="1"/>
      <c r="H345" s="1"/>
    </row>
    <row r="346" spans="1:8" ht="12" customHeight="1">
      <c r="A346" s="127" t="s">
        <v>1309</v>
      </c>
      <c r="B346" s="171" t="s">
        <v>1310</v>
      </c>
      <c r="C346" s="141">
        <v>0.3</v>
      </c>
      <c r="D346" s="1"/>
      <c r="E346" s="175">
        <v>3</v>
      </c>
      <c r="F346" s="1"/>
      <c r="G346" s="1"/>
      <c r="H346" s="1"/>
    </row>
    <row r="347" spans="1:8" ht="12" customHeight="1">
      <c r="A347" s="127" t="s">
        <v>1311</v>
      </c>
      <c r="B347" s="171" t="s">
        <v>1312</v>
      </c>
      <c r="C347" s="141">
        <v>-2.5</v>
      </c>
      <c r="D347" s="1"/>
      <c r="E347" s="175">
        <v>2</v>
      </c>
      <c r="F347" s="1"/>
      <c r="G347" s="1"/>
      <c r="H347" s="1"/>
    </row>
    <row r="348" spans="1:8" ht="12" customHeight="1">
      <c r="A348" s="127" t="s">
        <v>1313</v>
      </c>
      <c r="B348" s="171" t="s">
        <v>1314</v>
      </c>
      <c r="C348" s="141">
        <v>-0.6</v>
      </c>
      <c r="D348" s="1"/>
      <c r="E348" s="175">
        <v>2</v>
      </c>
      <c r="F348" s="1"/>
      <c r="G348" s="1"/>
      <c r="H348" s="1"/>
    </row>
    <row r="349" spans="1:8" ht="12" customHeight="1">
      <c r="A349" s="127" t="s">
        <v>1315</v>
      </c>
      <c r="B349" s="171" t="s">
        <v>1316</v>
      </c>
      <c r="C349" s="141">
        <v>-0.5</v>
      </c>
      <c r="D349" s="1"/>
      <c r="E349" s="175">
        <v>2</v>
      </c>
      <c r="F349" s="1"/>
      <c r="G349" s="1"/>
      <c r="H349" s="1"/>
    </row>
    <row r="350" spans="1:8" ht="12" customHeight="1">
      <c r="A350" s="127" t="s">
        <v>1317</v>
      </c>
      <c r="B350" s="171" t="s">
        <v>1318</v>
      </c>
      <c r="C350" s="141">
        <v>8.1</v>
      </c>
      <c r="D350" s="1"/>
      <c r="E350" s="175">
        <v>4</v>
      </c>
      <c r="F350" s="1"/>
      <c r="G350" s="1"/>
      <c r="H350" s="1"/>
    </row>
    <row r="351" spans="1:8" ht="12" customHeight="1">
      <c r="A351" s="50" t="s">
        <v>2295</v>
      </c>
      <c r="B351" s="50" t="s">
        <v>2305</v>
      </c>
      <c r="C351" s="51">
        <v>1.8</v>
      </c>
      <c r="D351" s="123"/>
      <c r="E351" s="175">
        <v>3</v>
      </c>
      <c r="F351" s="1"/>
      <c r="G351" s="1"/>
      <c r="H351" s="1"/>
    </row>
    <row r="352" spans="1:8" ht="12" customHeight="1">
      <c r="A352" s="127" t="s">
        <v>1319</v>
      </c>
      <c r="B352" s="171" t="s">
        <v>1320</v>
      </c>
      <c r="C352" s="141">
        <v>10.7</v>
      </c>
      <c r="D352" s="1"/>
      <c r="E352" s="175">
        <v>5</v>
      </c>
      <c r="F352" s="1"/>
      <c r="G352" s="1"/>
      <c r="H352" s="1"/>
    </row>
    <row r="353" spans="1:8" ht="12" customHeight="1">
      <c r="A353" s="127" t="s">
        <v>1321</v>
      </c>
      <c r="B353" s="171" t="s">
        <v>1322</v>
      </c>
      <c r="C353" s="141">
        <v>15.9</v>
      </c>
      <c r="D353" s="1"/>
      <c r="E353" s="175">
        <v>5</v>
      </c>
      <c r="F353" s="1"/>
      <c r="G353" s="1"/>
      <c r="H353" s="1"/>
    </row>
    <row r="354" spans="1:8" ht="12" customHeight="1">
      <c r="A354" s="127" t="s">
        <v>1323</v>
      </c>
      <c r="B354" s="171" t="s">
        <v>1324</v>
      </c>
      <c r="C354" s="141">
        <v>14.3</v>
      </c>
      <c r="D354" s="1"/>
      <c r="E354" s="175">
        <v>5</v>
      </c>
      <c r="F354" s="1"/>
      <c r="G354" s="1"/>
      <c r="H354" s="1"/>
    </row>
    <row r="355" spans="1:8" ht="12" customHeight="1">
      <c r="A355" s="127" t="s">
        <v>1325</v>
      </c>
      <c r="B355" s="171" t="s">
        <v>1326</v>
      </c>
      <c r="C355" s="141">
        <v>12.2</v>
      </c>
      <c r="E355" s="175">
        <v>5</v>
      </c>
      <c r="F355" s="1"/>
      <c r="G355" s="1"/>
      <c r="H355" s="1"/>
    </row>
    <row r="356" spans="1:8" ht="12" customHeight="1">
      <c r="A356" s="127" t="s">
        <v>1327</v>
      </c>
      <c r="B356" s="171" t="s">
        <v>1328</v>
      </c>
      <c r="C356" s="141">
        <v>20.5</v>
      </c>
      <c r="E356" s="175">
        <v>5</v>
      </c>
      <c r="F356" s="1"/>
      <c r="G356" s="1"/>
      <c r="H356" s="1"/>
    </row>
    <row r="357" spans="1:8" ht="12" customHeight="1">
      <c r="A357" s="127" t="s">
        <v>1329</v>
      </c>
      <c r="B357" s="171" t="s">
        <v>1330</v>
      </c>
      <c r="C357" s="141">
        <v>12.9</v>
      </c>
      <c r="E357" s="175">
        <v>5</v>
      </c>
      <c r="F357" s="1"/>
      <c r="G357" s="1"/>
      <c r="H357" s="1"/>
    </row>
    <row r="358" spans="1:8" ht="12" customHeight="1">
      <c r="A358" s="127" t="s">
        <v>1331</v>
      </c>
      <c r="B358" s="171" t="s">
        <v>1332</v>
      </c>
      <c r="C358" s="141">
        <v>14.9</v>
      </c>
      <c r="E358" s="175">
        <v>5</v>
      </c>
      <c r="F358" s="1"/>
      <c r="G358" s="1"/>
      <c r="H358" s="1"/>
    </row>
    <row r="359" spans="1:8" ht="12" customHeight="1">
      <c r="A359" s="127" t="s">
        <v>1333</v>
      </c>
      <c r="B359" s="171" t="s">
        <v>1334</v>
      </c>
      <c r="C359" s="141">
        <v>12.9</v>
      </c>
      <c r="E359" s="175">
        <v>5</v>
      </c>
      <c r="F359" s="1"/>
      <c r="G359" s="1"/>
      <c r="H359" s="1"/>
    </row>
    <row r="360" spans="1:8" ht="12" customHeight="1">
      <c r="A360" s="127" t="s">
        <v>1335</v>
      </c>
      <c r="B360" s="171" t="s">
        <v>1336</v>
      </c>
      <c r="C360" s="141">
        <v>15.8</v>
      </c>
      <c r="E360" s="175">
        <v>5</v>
      </c>
      <c r="F360" s="1"/>
      <c r="G360" s="1"/>
      <c r="H360" s="1"/>
    </row>
    <row r="361" spans="1:8" ht="12" customHeight="1">
      <c r="A361" s="127" t="s">
        <v>1337</v>
      </c>
      <c r="B361" s="171" t="s">
        <v>1338</v>
      </c>
      <c r="C361" s="141">
        <v>10.9</v>
      </c>
      <c r="E361" s="175">
        <v>5</v>
      </c>
      <c r="F361" s="1"/>
      <c r="G361" s="1"/>
      <c r="H361" s="1"/>
    </row>
    <row r="362" spans="1:8" ht="12" customHeight="1">
      <c r="A362" s="127" t="s">
        <v>1339</v>
      </c>
      <c r="B362" s="171" t="s">
        <v>1340</v>
      </c>
      <c r="C362" s="141">
        <v>10.6</v>
      </c>
      <c r="E362" s="175">
        <v>5</v>
      </c>
      <c r="F362" s="1"/>
      <c r="G362" s="1"/>
      <c r="H362" s="1"/>
    </row>
    <row r="363" spans="1:8" ht="12" customHeight="1">
      <c r="A363" s="127" t="s">
        <v>1341</v>
      </c>
      <c r="B363" s="171" t="s">
        <v>1342</v>
      </c>
      <c r="C363" s="141">
        <v>8.1</v>
      </c>
      <c r="D363" s="1"/>
      <c r="E363" s="175">
        <v>4</v>
      </c>
      <c r="F363" s="1"/>
      <c r="G363" s="1"/>
      <c r="H363" s="1"/>
    </row>
    <row r="364" spans="1:8" ht="12" customHeight="1">
      <c r="A364" s="127" t="s">
        <v>1343</v>
      </c>
      <c r="B364" s="171" t="s">
        <v>1344</v>
      </c>
      <c r="C364" s="141">
        <v>8</v>
      </c>
      <c r="D364" s="1"/>
      <c r="E364" s="175">
        <v>4</v>
      </c>
      <c r="F364" s="1"/>
      <c r="G364" s="1"/>
      <c r="H364" s="1"/>
    </row>
    <row r="365" spans="1:8" ht="12" customHeight="1">
      <c r="A365" s="127" t="s">
        <v>1345</v>
      </c>
      <c r="B365" s="171" t="s">
        <v>1346</v>
      </c>
      <c r="C365" s="141">
        <v>4.4</v>
      </c>
      <c r="D365" s="1"/>
      <c r="E365" s="175">
        <v>3</v>
      </c>
      <c r="F365" s="1"/>
      <c r="G365" s="1"/>
      <c r="H365" s="1"/>
    </row>
    <row r="366" spans="1:8" ht="12" customHeight="1">
      <c r="A366" s="50" t="s">
        <v>2296</v>
      </c>
      <c r="B366" s="50" t="s">
        <v>2305</v>
      </c>
      <c r="C366" s="51">
        <v>12.3</v>
      </c>
      <c r="D366" s="123"/>
      <c r="E366" s="175">
        <v>5</v>
      </c>
      <c r="F366" s="1"/>
      <c r="G366" s="1"/>
      <c r="H366" s="1"/>
    </row>
    <row r="367" spans="1:8" ht="12" customHeight="1">
      <c r="A367" s="127" t="s">
        <v>1347</v>
      </c>
      <c r="B367" s="171" t="s">
        <v>1348</v>
      </c>
      <c r="C367" s="141">
        <v>1.3</v>
      </c>
      <c r="D367" s="50" t="s">
        <v>2198</v>
      </c>
      <c r="E367" s="175">
        <v>3</v>
      </c>
      <c r="F367" s="1"/>
      <c r="G367" s="1"/>
      <c r="H367" s="1"/>
    </row>
    <row r="368" spans="1:8" ht="12" customHeight="1">
      <c r="A368" s="127" t="s">
        <v>1349</v>
      </c>
      <c r="B368" s="171" t="s">
        <v>1350</v>
      </c>
      <c r="C368" s="141">
        <v>0.1</v>
      </c>
      <c r="D368" s="50" t="s">
        <v>2198</v>
      </c>
      <c r="E368" s="175">
        <v>3</v>
      </c>
      <c r="F368" s="1"/>
      <c r="G368" s="1"/>
      <c r="H368" s="1"/>
    </row>
    <row r="369" spans="1:8" ht="12" customHeight="1">
      <c r="A369" s="127" t="s">
        <v>1351</v>
      </c>
      <c r="B369" s="171" t="s">
        <v>1352</v>
      </c>
      <c r="C369" s="141">
        <v>-0.2</v>
      </c>
      <c r="D369" s="50" t="s">
        <v>2198</v>
      </c>
      <c r="E369" s="175">
        <v>2</v>
      </c>
      <c r="F369" s="1"/>
      <c r="G369" s="1"/>
      <c r="H369" s="1"/>
    </row>
    <row r="370" spans="1:8" ht="12" customHeight="1">
      <c r="A370" s="127" t="s">
        <v>1353</v>
      </c>
      <c r="B370" s="171" t="s">
        <v>1354</v>
      </c>
      <c r="C370" s="141">
        <v>3.8</v>
      </c>
      <c r="D370" s="50" t="s">
        <v>2198</v>
      </c>
      <c r="E370" s="175">
        <v>3</v>
      </c>
      <c r="F370" s="1"/>
      <c r="G370" s="1"/>
      <c r="H370" s="1"/>
    </row>
    <row r="371" spans="1:8" ht="12" customHeight="1">
      <c r="A371" s="127" t="s">
        <v>1355</v>
      </c>
      <c r="B371" s="171" t="s">
        <v>1356</v>
      </c>
      <c r="C371" s="141">
        <v>3</v>
      </c>
      <c r="D371" s="50" t="s">
        <v>2198</v>
      </c>
      <c r="E371" s="175">
        <v>3</v>
      </c>
      <c r="F371" s="1"/>
      <c r="G371" s="1"/>
      <c r="H371" s="1"/>
    </row>
    <row r="372" spans="1:8" ht="12" customHeight="1">
      <c r="A372" s="127" t="s">
        <v>1357</v>
      </c>
      <c r="B372" s="171" t="s">
        <v>1358</v>
      </c>
      <c r="C372" s="141">
        <v>2.8</v>
      </c>
      <c r="D372" s="50" t="s">
        <v>2198</v>
      </c>
      <c r="E372" s="175">
        <v>3</v>
      </c>
      <c r="F372" s="1"/>
      <c r="G372" s="1"/>
      <c r="H372" s="1"/>
    </row>
    <row r="373" spans="1:8" ht="12" customHeight="1">
      <c r="A373" s="127" t="s">
        <v>1359</v>
      </c>
      <c r="B373" s="171" t="s">
        <v>652</v>
      </c>
      <c r="C373" s="141">
        <v>0.8</v>
      </c>
      <c r="D373" s="50" t="s">
        <v>2198</v>
      </c>
      <c r="E373" s="175">
        <v>3</v>
      </c>
      <c r="F373" s="1"/>
      <c r="G373" s="1"/>
      <c r="H373" s="1"/>
    </row>
    <row r="374" spans="1:8" ht="12" customHeight="1">
      <c r="A374" s="127" t="s">
        <v>1360</v>
      </c>
      <c r="B374" s="171" t="s">
        <v>1361</v>
      </c>
      <c r="C374" s="141">
        <v>-1.7</v>
      </c>
      <c r="D374" s="50" t="s">
        <v>2198</v>
      </c>
      <c r="E374" s="175">
        <v>2</v>
      </c>
      <c r="F374" s="1"/>
      <c r="G374" s="1"/>
      <c r="H374" s="1"/>
    </row>
    <row r="375" spans="1:8" ht="12" customHeight="1">
      <c r="A375" s="127" t="s">
        <v>1362</v>
      </c>
      <c r="B375" s="171" t="s">
        <v>1363</v>
      </c>
      <c r="C375" s="141">
        <v>1.3</v>
      </c>
      <c r="D375" s="50" t="s">
        <v>2198</v>
      </c>
      <c r="E375" s="175">
        <v>3</v>
      </c>
      <c r="F375" s="1"/>
      <c r="G375" s="1"/>
      <c r="H375" s="1"/>
    </row>
    <row r="376" spans="1:8" ht="12" customHeight="1">
      <c r="A376" s="127" t="s">
        <v>1364</v>
      </c>
      <c r="B376" s="171" t="s">
        <v>620</v>
      </c>
      <c r="C376" s="141">
        <v>5.9</v>
      </c>
      <c r="D376" s="50" t="s">
        <v>2198</v>
      </c>
      <c r="E376" s="175">
        <v>4</v>
      </c>
      <c r="F376" s="1"/>
      <c r="G376" s="1"/>
      <c r="H376" s="1"/>
    </row>
    <row r="377" spans="1:8" ht="12" customHeight="1">
      <c r="A377" s="127" t="s">
        <v>1365</v>
      </c>
      <c r="B377" s="171" t="s">
        <v>1366</v>
      </c>
      <c r="C377" s="141">
        <v>3.3</v>
      </c>
      <c r="D377" s="50" t="s">
        <v>2198</v>
      </c>
      <c r="E377" s="175">
        <v>3</v>
      </c>
      <c r="F377" s="1"/>
      <c r="G377" s="1"/>
      <c r="H377" s="1"/>
    </row>
    <row r="378" spans="1:8" ht="12" customHeight="1">
      <c r="A378" s="127" t="s">
        <v>1367</v>
      </c>
      <c r="B378" s="171" t="s">
        <v>1368</v>
      </c>
      <c r="C378" s="141">
        <v>1.4</v>
      </c>
      <c r="D378" s="50" t="s">
        <v>2198</v>
      </c>
      <c r="E378" s="175">
        <v>3</v>
      </c>
      <c r="F378" s="1"/>
      <c r="G378" s="1"/>
      <c r="H378" s="1"/>
    </row>
    <row r="379" spans="1:8" ht="12" customHeight="1">
      <c r="A379" s="127" t="s">
        <v>1369</v>
      </c>
      <c r="B379" s="171" t="s">
        <v>1370</v>
      </c>
      <c r="C379" s="141">
        <v>0.4</v>
      </c>
      <c r="D379" s="50" t="s">
        <v>2198</v>
      </c>
      <c r="E379" s="175">
        <v>3</v>
      </c>
      <c r="F379" s="1"/>
      <c r="G379" s="1"/>
      <c r="H379" s="1"/>
    </row>
    <row r="380" spans="1:8" ht="12" customHeight="1">
      <c r="A380" s="127" t="s">
        <v>1371</v>
      </c>
      <c r="B380" s="171" t="s">
        <v>1372</v>
      </c>
      <c r="C380" s="141">
        <v>0.1</v>
      </c>
      <c r="D380" s="50" t="s">
        <v>2198</v>
      </c>
      <c r="E380" s="175">
        <v>3</v>
      </c>
      <c r="F380" s="1"/>
      <c r="G380" s="1"/>
      <c r="H380" s="1"/>
    </row>
    <row r="381" spans="1:8" ht="12" customHeight="1">
      <c r="A381" s="127" t="s">
        <v>1373</v>
      </c>
      <c r="B381" s="171" t="s">
        <v>1374</v>
      </c>
      <c r="C381" s="141">
        <v>-6.1</v>
      </c>
      <c r="D381" s="50" t="s">
        <v>2198</v>
      </c>
      <c r="E381" s="175">
        <v>1</v>
      </c>
      <c r="F381" s="1"/>
      <c r="G381" s="1"/>
      <c r="H381" s="1"/>
    </row>
    <row r="382" spans="1:8" ht="12" customHeight="1">
      <c r="A382" s="127" t="s">
        <v>1375</v>
      </c>
      <c r="B382" s="171" t="s">
        <v>1376</v>
      </c>
      <c r="C382" s="141">
        <v>-2.4</v>
      </c>
      <c r="D382" s="50" t="s">
        <v>2198</v>
      </c>
      <c r="E382" s="175">
        <v>2</v>
      </c>
      <c r="F382" s="1"/>
      <c r="G382" s="1"/>
      <c r="H382" s="1"/>
    </row>
    <row r="383" spans="1:8" ht="12" customHeight="1">
      <c r="A383" s="127" t="s">
        <v>1377</v>
      </c>
      <c r="B383" s="171" t="s">
        <v>1378</v>
      </c>
      <c r="C383" s="141">
        <v>6.5</v>
      </c>
      <c r="D383" s="50" t="s">
        <v>2198</v>
      </c>
      <c r="E383" s="175">
        <v>4</v>
      </c>
      <c r="F383" s="1"/>
      <c r="G383" s="1"/>
      <c r="H383" s="1"/>
    </row>
    <row r="384" spans="1:8" ht="12" customHeight="1">
      <c r="A384" s="127" t="s">
        <v>1379</v>
      </c>
      <c r="B384" s="171" t="s">
        <v>1380</v>
      </c>
      <c r="C384" s="141">
        <v>1.5</v>
      </c>
      <c r="D384" s="50" t="s">
        <v>2198</v>
      </c>
      <c r="E384" s="175">
        <v>3</v>
      </c>
      <c r="F384" s="1"/>
      <c r="G384" s="1"/>
      <c r="H384" s="1"/>
    </row>
    <row r="385" spans="1:8" ht="12" customHeight="1">
      <c r="A385" s="127" t="s">
        <v>1381</v>
      </c>
      <c r="B385" s="171" t="s">
        <v>1382</v>
      </c>
      <c r="C385" s="141">
        <v>-2</v>
      </c>
      <c r="D385" s="50" t="s">
        <v>2198</v>
      </c>
      <c r="E385" s="175">
        <v>2</v>
      </c>
      <c r="F385" s="1"/>
      <c r="G385" s="1"/>
      <c r="H385" s="1"/>
    </row>
    <row r="386" spans="1:8" ht="12" customHeight="1">
      <c r="A386" s="127" t="s">
        <v>1383</v>
      </c>
      <c r="B386" s="171" t="s">
        <v>1384</v>
      </c>
      <c r="C386" s="141">
        <v>6.5</v>
      </c>
      <c r="D386" s="50" t="s">
        <v>2198</v>
      </c>
      <c r="E386" s="175">
        <v>4</v>
      </c>
      <c r="F386" s="1"/>
      <c r="G386" s="1"/>
      <c r="H386" s="1"/>
    </row>
    <row r="387" spans="1:8" ht="12" customHeight="1">
      <c r="A387" s="127" t="s">
        <v>1385</v>
      </c>
      <c r="B387" s="171" t="s">
        <v>1386</v>
      </c>
      <c r="C387" s="141">
        <v>2.9</v>
      </c>
      <c r="D387" s="50" t="s">
        <v>2198</v>
      </c>
      <c r="E387" s="175">
        <v>3</v>
      </c>
      <c r="F387" s="1"/>
      <c r="G387" s="1"/>
      <c r="H387" s="1"/>
    </row>
    <row r="388" spans="1:8" ht="12" customHeight="1">
      <c r="A388" s="127" t="s">
        <v>1387</v>
      </c>
      <c r="B388" s="171" t="s">
        <v>1388</v>
      </c>
      <c r="C388" s="141">
        <v>2.7</v>
      </c>
      <c r="D388" s="50" t="s">
        <v>2198</v>
      </c>
      <c r="E388" s="175">
        <v>3</v>
      </c>
      <c r="F388" s="1"/>
      <c r="G388" s="1"/>
      <c r="H388" s="1"/>
    </row>
    <row r="389" spans="1:8" ht="12" customHeight="1">
      <c r="A389" s="127" t="s">
        <v>1389</v>
      </c>
      <c r="B389" s="171" t="s">
        <v>672</v>
      </c>
      <c r="C389" s="141">
        <v>2.4</v>
      </c>
      <c r="D389" s="50" t="s">
        <v>2198</v>
      </c>
      <c r="E389" s="175">
        <v>3</v>
      </c>
      <c r="F389" s="1"/>
      <c r="G389" s="1"/>
      <c r="H389" s="1"/>
    </row>
    <row r="390" spans="1:8" ht="12" customHeight="1">
      <c r="A390" s="127" t="s">
        <v>1390</v>
      </c>
      <c r="B390" s="171" t="s">
        <v>1391</v>
      </c>
      <c r="C390" s="141">
        <v>0.7</v>
      </c>
      <c r="D390" s="50" t="s">
        <v>2198</v>
      </c>
      <c r="E390" s="175">
        <v>3</v>
      </c>
      <c r="F390" s="1"/>
      <c r="G390" s="1"/>
      <c r="H390" s="1"/>
    </row>
    <row r="391" spans="1:8" ht="12" customHeight="1">
      <c r="A391" s="127" t="s">
        <v>1392</v>
      </c>
      <c r="B391" s="171" t="s">
        <v>616</v>
      </c>
      <c r="C391" s="141">
        <v>3.9</v>
      </c>
      <c r="D391" s="50" t="s">
        <v>2198</v>
      </c>
      <c r="E391" s="175">
        <v>3</v>
      </c>
      <c r="F391" s="1"/>
      <c r="G391" s="1"/>
      <c r="H391" s="1"/>
    </row>
    <row r="392" spans="1:8" ht="12" customHeight="1">
      <c r="A392" s="127" t="s">
        <v>1393</v>
      </c>
      <c r="B392" s="171" t="s">
        <v>1394</v>
      </c>
      <c r="C392" s="141">
        <v>1.7</v>
      </c>
      <c r="D392" s="50" t="s">
        <v>2198</v>
      </c>
      <c r="E392" s="175">
        <v>3</v>
      </c>
      <c r="F392" s="1"/>
      <c r="G392" s="1"/>
      <c r="H392" s="1"/>
    </row>
    <row r="393" spans="1:8" ht="12" customHeight="1">
      <c r="A393" s="127" t="s">
        <v>1395</v>
      </c>
      <c r="B393" s="171" t="s">
        <v>1396</v>
      </c>
      <c r="C393" s="141">
        <v>1</v>
      </c>
      <c r="D393" s="50" t="s">
        <v>2198</v>
      </c>
      <c r="E393" s="175">
        <v>3</v>
      </c>
      <c r="F393" s="1"/>
      <c r="G393" s="1"/>
      <c r="H393" s="1"/>
    </row>
    <row r="394" spans="1:8" ht="12" customHeight="1">
      <c r="A394" s="127" t="s">
        <v>1397</v>
      </c>
      <c r="B394" s="171" t="s">
        <v>1398</v>
      </c>
      <c r="C394" s="141">
        <v>-2.1</v>
      </c>
      <c r="D394" s="50" t="s">
        <v>2198</v>
      </c>
      <c r="E394" s="175">
        <v>2</v>
      </c>
      <c r="F394" s="1"/>
      <c r="G394" s="1"/>
      <c r="H394" s="1"/>
    </row>
    <row r="395" spans="1:8" ht="12" customHeight="1">
      <c r="A395" s="127" t="s">
        <v>1399</v>
      </c>
      <c r="B395" s="171" t="s">
        <v>1400</v>
      </c>
      <c r="C395" s="141">
        <v>4.8</v>
      </c>
      <c r="D395" s="50" t="s">
        <v>2198</v>
      </c>
      <c r="E395" s="175">
        <v>3</v>
      </c>
      <c r="F395" s="1"/>
      <c r="G395" s="1"/>
      <c r="H395" s="1"/>
    </row>
    <row r="396" spans="1:8" ht="12" customHeight="1">
      <c r="A396" s="127" t="s">
        <v>1401</v>
      </c>
      <c r="B396" s="171" t="s">
        <v>1402</v>
      </c>
      <c r="C396" s="141">
        <v>0.3</v>
      </c>
      <c r="D396" s="50" t="s">
        <v>2198</v>
      </c>
      <c r="E396" s="175">
        <v>3</v>
      </c>
      <c r="F396" s="1"/>
      <c r="G396" s="1"/>
      <c r="H396" s="1"/>
    </row>
    <row r="397" spans="1:8" ht="12" customHeight="1">
      <c r="A397" s="127" t="s">
        <v>1403</v>
      </c>
      <c r="B397" s="171" t="s">
        <v>1404</v>
      </c>
      <c r="C397" s="141">
        <v>5.5</v>
      </c>
      <c r="D397" s="50" t="s">
        <v>2198</v>
      </c>
      <c r="E397" s="175">
        <v>4</v>
      </c>
      <c r="F397" s="1"/>
      <c r="G397" s="1"/>
      <c r="H397" s="1"/>
    </row>
    <row r="398" spans="1:8" ht="12" customHeight="1">
      <c r="A398" s="127" t="s">
        <v>1405</v>
      </c>
      <c r="B398" s="171" t="s">
        <v>1406</v>
      </c>
      <c r="C398" s="141">
        <v>2.9</v>
      </c>
      <c r="D398" s="50" t="s">
        <v>2198</v>
      </c>
      <c r="E398" s="175">
        <v>3</v>
      </c>
      <c r="F398" s="1"/>
      <c r="G398" s="1"/>
      <c r="H398" s="1"/>
    </row>
    <row r="399" spans="1:8" ht="12" customHeight="1">
      <c r="A399" s="127" t="s">
        <v>1407</v>
      </c>
      <c r="B399" s="171" t="s">
        <v>1408</v>
      </c>
      <c r="C399" s="141">
        <v>1.9</v>
      </c>
      <c r="D399" s="50" t="s">
        <v>2198</v>
      </c>
      <c r="E399" s="175">
        <v>3</v>
      </c>
      <c r="F399" s="1"/>
      <c r="G399" s="1"/>
      <c r="H399" s="1"/>
    </row>
    <row r="400" spans="1:8" ht="12" customHeight="1">
      <c r="A400" s="127" t="s">
        <v>1409</v>
      </c>
      <c r="B400" s="171" t="s">
        <v>1410</v>
      </c>
      <c r="C400" s="141">
        <v>3.4</v>
      </c>
      <c r="D400" s="50" t="s">
        <v>2198</v>
      </c>
      <c r="E400" s="175">
        <v>3</v>
      </c>
      <c r="F400" s="1"/>
      <c r="G400" s="1"/>
      <c r="H400" s="1"/>
    </row>
    <row r="401" spans="1:8" ht="12" customHeight="1">
      <c r="A401" s="127" t="s">
        <v>1411</v>
      </c>
      <c r="B401" s="171" t="s">
        <v>1412</v>
      </c>
      <c r="C401" s="141">
        <v>7.3</v>
      </c>
      <c r="D401" s="50" t="s">
        <v>2198</v>
      </c>
      <c r="E401" s="175">
        <v>4</v>
      </c>
      <c r="F401" s="1"/>
      <c r="G401" s="1"/>
      <c r="H401" s="1"/>
    </row>
    <row r="402" spans="1:8" ht="12" customHeight="1">
      <c r="A402" s="127" t="s">
        <v>1413</v>
      </c>
      <c r="B402" s="171" t="s">
        <v>1414</v>
      </c>
      <c r="C402" s="141">
        <v>6.3</v>
      </c>
      <c r="D402" s="50" t="s">
        <v>2198</v>
      </c>
      <c r="E402" s="175">
        <v>4</v>
      </c>
      <c r="F402" s="1"/>
      <c r="G402" s="1"/>
      <c r="H402" s="1"/>
    </row>
    <row r="403" spans="1:8" ht="12" customHeight="1">
      <c r="A403" s="127" t="s">
        <v>1415</v>
      </c>
      <c r="B403" s="171" t="s">
        <v>1416</v>
      </c>
      <c r="C403" s="141">
        <v>4.5</v>
      </c>
      <c r="D403" s="50" t="s">
        <v>2198</v>
      </c>
      <c r="E403" s="175">
        <v>3</v>
      </c>
      <c r="F403" s="1"/>
      <c r="G403" s="1"/>
      <c r="H403" s="1"/>
    </row>
    <row r="404" spans="1:8" ht="12" customHeight="1">
      <c r="A404" s="127" t="s">
        <v>1423</v>
      </c>
      <c r="B404" s="171" t="s">
        <v>1424</v>
      </c>
      <c r="C404" s="141">
        <v>2.8</v>
      </c>
      <c r="D404" s="50" t="s">
        <v>2198</v>
      </c>
      <c r="E404" s="175">
        <v>3</v>
      </c>
      <c r="F404" s="1"/>
      <c r="G404" s="1"/>
      <c r="H404" s="1"/>
    </row>
    <row r="405" spans="1:8" ht="12" customHeight="1">
      <c r="A405" s="127" t="s">
        <v>1417</v>
      </c>
      <c r="B405" s="171" t="s">
        <v>1418</v>
      </c>
      <c r="C405" s="141">
        <v>5.8</v>
      </c>
      <c r="D405" s="50" t="s">
        <v>2198</v>
      </c>
      <c r="E405" s="175">
        <v>4</v>
      </c>
      <c r="F405" s="1"/>
      <c r="G405" s="1"/>
      <c r="H405" s="1"/>
    </row>
    <row r="406" spans="1:8" ht="12" customHeight="1">
      <c r="A406" s="127" t="s">
        <v>1419</v>
      </c>
      <c r="B406" s="171" t="s">
        <v>1420</v>
      </c>
      <c r="C406" s="141">
        <v>6.3</v>
      </c>
      <c r="D406" s="50" t="s">
        <v>2198</v>
      </c>
      <c r="E406" s="175">
        <v>4</v>
      </c>
      <c r="F406" s="1"/>
      <c r="G406" s="1"/>
      <c r="H406" s="1"/>
    </row>
    <row r="407" spans="1:8" ht="12" customHeight="1">
      <c r="A407" s="127" t="s">
        <v>1421</v>
      </c>
      <c r="B407" s="171" t="s">
        <v>1422</v>
      </c>
      <c r="C407" s="141">
        <v>10.4</v>
      </c>
      <c r="D407" s="50" t="s">
        <v>2198</v>
      </c>
      <c r="E407" s="175">
        <v>5</v>
      </c>
      <c r="F407" s="1"/>
      <c r="G407" s="1"/>
      <c r="H407" s="1"/>
    </row>
    <row r="408" spans="1:8" ht="12" customHeight="1">
      <c r="A408" s="127" t="s">
        <v>1425</v>
      </c>
      <c r="B408" s="171" t="s">
        <v>1426</v>
      </c>
      <c r="C408" s="141">
        <v>0.5</v>
      </c>
      <c r="D408" s="50" t="s">
        <v>2198</v>
      </c>
      <c r="E408" s="175">
        <v>3</v>
      </c>
      <c r="F408" s="1"/>
      <c r="G408" s="1"/>
      <c r="H408" s="1"/>
    </row>
    <row r="409" spans="1:8" ht="12" customHeight="1">
      <c r="A409" s="127" t="s">
        <v>1427</v>
      </c>
      <c r="B409" s="171" t="s">
        <v>1428</v>
      </c>
      <c r="C409" s="141">
        <v>3.9</v>
      </c>
      <c r="D409" s="50" t="s">
        <v>2198</v>
      </c>
      <c r="E409" s="175">
        <v>3</v>
      </c>
      <c r="F409" s="1"/>
      <c r="G409" s="1"/>
      <c r="H409" s="1"/>
    </row>
    <row r="410" spans="1:8" ht="12" customHeight="1">
      <c r="A410" s="127" t="s">
        <v>1429</v>
      </c>
      <c r="B410" s="171" t="s">
        <v>1430</v>
      </c>
      <c r="C410" s="141">
        <v>3.9</v>
      </c>
      <c r="D410" s="50" t="s">
        <v>2198</v>
      </c>
      <c r="E410" s="175">
        <v>3</v>
      </c>
      <c r="F410" s="1"/>
      <c r="G410" s="1"/>
      <c r="H410" s="1"/>
    </row>
    <row r="411" spans="1:8" ht="12" customHeight="1">
      <c r="A411" s="127" t="s">
        <v>1431</v>
      </c>
      <c r="B411" s="171" t="s">
        <v>1432</v>
      </c>
      <c r="C411" s="141">
        <v>2.7</v>
      </c>
      <c r="D411" s="50" t="s">
        <v>2198</v>
      </c>
      <c r="E411" s="175">
        <v>3</v>
      </c>
      <c r="F411" s="1"/>
      <c r="G411" s="1"/>
      <c r="H411" s="1"/>
    </row>
    <row r="412" spans="1:8" ht="12" customHeight="1">
      <c r="A412" s="127" t="s">
        <v>1433</v>
      </c>
      <c r="B412" s="171" t="s">
        <v>1434</v>
      </c>
      <c r="C412" s="141">
        <v>7.7</v>
      </c>
      <c r="D412" s="50" t="s">
        <v>2198</v>
      </c>
      <c r="E412" s="175">
        <v>4</v>
      </c>
      <c r="F412" s="1"/>
      <c r="G412" s="1"/>
      <c r="H412" s="1"/>
    </row>
    <row r="413" spans="1:8" ht="12" customHeight="1">
      <c r="A413" s="127" t="s">
        <v>1435</v>
      </c>
      <c r="B413" s="171" t="s">
        <v>1436</v>
      </c>
      <c r="C413" s="141">
        <v>4.5</v>
      </c>
      <c r="D413" s="50" t="s">
        <v>2198</v>
      </c>
      <c r="E413" s="175">
        <v>3</v>
      </c>
      <c r="F413" s="1"/>
      <c r="G413" s="1"/>
      <c r="H413" s="1"/>
    </row>
    <row r="414" spans="1:8" ht="12" customHeight="1">
      <c r="A414" s="127" t="s">
        <v>1437</v>
      </c>
      <c r="B414" s="171" t="s">
        <v>1438</v>
      </c>
      <c r="C414" s="141">
        <v>4.1</v>
      </c>
      <c r="D414" s="50" t="s">
        <v>2198</v>
      </c>
      <c r="E414" s="175">
        <v>3</v>
      </c>
      <c r="F414" s="1"/>
      <c r="G414" s="1"/>
      <c r="H414" s="1"/>
    </row>
    <row r="415" spans="1:8" ht="12" customHeight="1">
      <c r="A415" s="127" t="s">
        <v>1439</v>
      </c>
      <c r="B415" s="171" t="s">
        <v>1440</v>
      </c>
      <c r="C415" s="141">
        <v>3.7</v>
      </c>
      <c r="D415" s="50" t="s">
        <v>2198</v>
      </c>
      <c r="E415" s="175">
        <v>3</v>
      </c>
      <c r="F415" s="1"/>
      <c r="G415" s="1"/>
      <c r="H415" s="1"/>
    </row>
    <row r="416" spans="1:8" ht="12" customHeight="1">
      <c r="A416" s="127" t="s">
        <v>1441</v>
      </c>
      <c r="B416" s="171" t="s">
        <v>1442</v>
      </c>
      <c r="C416" s="141">
        <v>13.1</v>
      </c>
      <c r="D416" s="50" t="s">
        <v>2198</v>
      </c>
      <c r="E416" s="175">
        <v>5</v>
      </c>
      <c r="F416" s="1"/>
      <c r="G416" s="1"/>
      <c r="H416" s="1"/>
    </row>
    <row r="417" spans="1:8" ht="12" customHeight="1">
      <c r="A417" s="127" t="s">
        <v>1443</v>
      </c>
      <c r="B417" s="171" t="s">
        <v>1444</v>
      </c>
      <c r="C417" s="141">
        <v>11.8</v>
      </c>
      <c r="D417" s="50" t="s">
        <v>2198</v>
      </c>
      <c r="E417" s="175">
        <v>5</v>
      </c>
      <c r="F417" s="1"/>
      <c r="G417" s="1"/>
      <c r="H417" s="1"/>
    </row>
    <row r="418" spans="1:8" ht="12" customHeight="1">
      <c r="A418" s="127" t="s">
        <v>1445</v>
      </c>
      <c r="B418" s="171" t="s">
        <v>1446</v>
      </c>
      <c r="C418" s="141">
        <v>-7.4</v>
      </c>
      <c r="D418" s="50" t="s">
        <v>2198</v>
      </c>
      <c r="E418" s="175">
        <v>1</v>
      </c>
      <c r="F418" s="1"/>
      <c r="G418" s="1"/>
      <c r="H418" s="1"/>
    </row>
    <row r="419" spans="1:8" ht="12" customHeight="1">
      <c r="A419" s="127" t="s">
        <v>1447</v>
      </c>
      <c r="B419" s="171" t="s">
        <v>1448</v>
      </c>
      <c r="C419" s="141">
        <v>-4.1</v>
      </c>
      <c r="D419" s="50" t="s">
        <v>2198</v>
      </c>
      <c r="E419" s="175">
        <v>2</v>
      </c>
      <c r="F419" s="1"/>
      <c r="G419" s="1"/>
      <c r="H419" s="1"/>
    </row>
    <row r="420" spans="1:8" ht="12" customHeight="1">
      <c r="A420" s="127" t="s">
        <v>1449</v>
      </c>
      <c r="B420" s="171" t="s">
        <v>1450</v>
      </c>
      <c r="C420" s="141">
        <v>4.8</v>
      </c>
      <c r="D420" s="50" t="s">
        <v>2198</v>
      </c>
      <c r="E420" s="175">
        <v>3</v>
      </c>
      <c r="F420" s="1"/>
      <c r="G420" s="1"/>
      <c r="H420" s="1"/>
    </row>
    <row r="421" spans="1:8" ht="12" customHeight="1">
      <c r="A421" s="127" t="s">
        <v>1451</v>
      </c>
      <c r="B421" s="171" t="s">
        <v>1452</v>
      </c>
      <c r="C421" s="141">
        <v>16.1</v>
      </c>
      <c r="D421" s="50" t="s">
        <v>2198</v>
      </c>
      <c r="E421" s="175">
        <v>5</v>
      </c>
      <c r="F421" s="1"/>
      <c r="G421" s="1"/>
      <c r="H421" s="1"/>
    </row>
    <row r="422" spans="1:8" ht="12" customHeight="1">
      <c r="A422" s="127" t="s">
        <v>1453</v>
      </c>
      <c r="B422" s="171" t="s">
        <v>1454</v>
      </c>
      <c r="C422" s="141">
        <v>7.2</v>
      </c>
      <c r="D422" s="50" t="s">
        <v>2198</v>
      </c>
      <c r="E422" s="175">
        <v>4</v>
      </c>
      <c r="F422" s="1"/>
      <c r="G422" s="1"/>
      <c r="H422" s="1"/>
    </row>
    <row r="423" spans="1:8" ht="12" customHeight="1">
      <c r="A423" s="127" t="s">
        <v>1455</v>
      </c>
      <c r="B423" s="171" t="s">
        <v>1456</v>
      </c>
      <c r="C423" s="141">
        <v>3</v>
      </c>
      <c r="D423" s="50" t="s">
        <v>2198</v>
      </c>
      <c r="E423" s="175">
        <v>3</v>
      </c>
      <c r="F423" s="1"/>
      <c r="G423" s="1"/>
      <c r="H423" s="1"/>
    </row>
    <row r="424" spans="1:8" ht="12" customHeight="1">
      <c r="A424" s="127" t="s">
        <v>1457</v>
      </c>
      <c r="B424" s="171" t="s">
        <v>1458</v>
      </c>
      <c r="C424" s="141">
        <v>1.4</v>
      </c>
      <c r="D424" s="50" t="s">
        <v>2198</v>
      </c>
      <c r="E424" s="175">
        <v>3</v>
      </c>
      <c r="F424" s="1"/>
      <c r="G424" s="1"/>
      <c r="H424" s="1"/>
    </row>
    <row r="425" spans="1:8" ht="12" customHeight="1">
      <c r="A425" s="127" t="s">
        <v>1459</v>
      </c>
      <c r="B425" s="171" t="s">
        <v>1460</v>
      </c>
      <c r="C425" s="141">
        <v>4.9</v>
      </c>
      <c r="D425" s="50" t="s">
        <v>2198</v>
      </c>
      <c r="E425" s="175">
        <v>3</v>
      </c>
      <c r="F425" s="1"/>
      <c r="G425" s="1"/>
      <c r="H425" s="1"/>
    </row>
    <row r="426" spans="1:8" ht="12" customHeight="1">
      <c r="A426" s="127" t="s">
        <v>1461</v>
      </c>
      <c r="B426" s="171" t="s">
        <v>1462</v>
      </c>
      <c r="C426" s="141">
        <v>7</v>
      </c>
      <c r="D426" s="50" t="s">
        <v>2198</v>
      </c>
      <c r="E426" s="175">
        <v>4</v>
      </c>
      <c r="F426" s="1"/>
      <c r="G426" s="1"/>
      <c r="H426" s="1"/>
    </row>
    <row r="427" spans="1:8" ht="12" customHeight="1">
      <c r="A427" s="127" t="s">
        <v>1463</v>
      </c>
      <c r="B427" s="171" t="s">
        <v>1464</v>
      </c>
      <c r="C427" s="141">
        <v>1.1</v>
      </c>
      <c r="D427" s="50" t="s">
        <v>2198</v>
      </c>
      <c r="E427" s="175">
        <v>3</v>
      </c>
      <c r="F427" s="1"/>
      <c r="G427" s="1"/>
      <c r="H427" s="1"/>
    </row>
    <row r="428" spans="1:8" ht="12" customHeight="1">
      <c r="A428" s="127" t="s">
        <v>1465</v>
      </c>
      <c r="B428" s="171" t="s">
        <v>1466</v>
      </c>
      <c r="C428" s="141">
        <v>1.2</v>
      </c>
      <c r="D428" s="50" t="s">
        <v>2198</v>
      </c>
      <c r="E428" s="175">
        <v>3</v>
      </c>
      <c r="F428" s="1"/>
      <c r="G428" s="1"/>
      <c r="H428" s="1"/>
    </row>
    <row r="429" spans="1:8" ht="12" customHeight="1">
      <c r="A429" s="127" t="s">
        <v>1467</v>
      </c>
      <c r="B429" s="171" t="s">
        <v>1468</v>
      </c>
      <c r="C429" s="141">
        <v>2.7</v>
      </c>
      <c r="D429" s="50" t="s">
        <v>2198</v>
      </c>
      <c r="E429" s="175">
        <v>3</v>
      </c>
      <c r="F429" s="1"/>
      <c r="G429" s="1"/>
      <c r="H429" s="1"/>
    </row>
    <row r="430" spans="1:8" ht="12" customHeight="1">
      <c r="A430" s="127" t="s">
        <v>1469</v>
      </c>
      <c r="B430" s="171" t="s">
        <v>1470</v>
      </c>
      <c r="C430" s="141">
        <v>0.2</v>
      </c>
      <c r="D430" s="50" t="s">
        <v>2198</v>
      </c>
      <c r="E430" s="175">
        <v>3</v>
      </c>
      <c r="F430" s="1"/>
      <c r="G430" s="1"/>
      <c r="H430" s="1"/>
    </row>
    <row r="431" spans="1:8" ht="12" customHeight="1">
      <c r="A431" s="127" t="s">
        <v>1471</v>
      </c>
      <c r="B431" s="171" t="s">
        <v>1472</v>
      </c>
      <c r="C431" s="141">
        <v>2.5</v>
      </c>
      <c r="D431" s="50" t="s">
        <v>2198</v>
      </c>
      <c r="E431" s="175">
        <v>3</v>
      </c>
      <c r="F431" s="1"/>
      <c r="G431" s="1"/>
      <c r="H431" s="1"/>
    </row>
    <row r="432" spans="1:8" ht="12" customHeight="1">
      <c r="A432" s="127" t="s">
        <v>1473</v>
      </c>
      <c r="B432" s="171" t="s">
        <v>1474</v>
      </c>
      <c r="C432" s="141">
        <v>7.4</v>
      </c>
      <c r="D432" s="50" t="s">
        <v>2198</v>
      </c>
      <c r="E432" s="175">
        <v>4</v>
      </c>
      <c r="F432" s="1"/>
      <c r="G432" s="1"/>
      <c r="H432" s="1"/>
    </row>
    <row r="433" spans="1:8" ht="12" customHeight="1">
      <c r="A433" s="127" t="s">
        <v>1475</v>
      </c>
      <c r="B433" s="171" t="s">
        <v>1476</v>
      </c>
      <c r="C433" s="141">
        <v>0.8</v>
      </c>
      <c r="D433" s="50" t="s">
        <v>2198</v>
      </c>
      <c r="E433" s="175">
        <v>3</v>
      </c>
      <c r="F433" s="1"/>
      <c r="G433" s="1"/>
      <c r="H433" s="1"/>
    </row>
    <row r="434" spans="1:8" ht="12" customHeight="1">
      <c r="A434" s="127" t="s">
        <v>1477</v>
      </c>
      <c r="B434" s="171" t="s">
        <v>1478</v>
      </c>
      <c r="C434" s="141">
        <v>-6.3</v>
      </c>
      <c r="D434" s="50" t="s">
        <v>2198</v>
      </c>
      <c r="E434" s="175">
        <v>1</v>
      </c>
      <c r="F434" s="1"/>
      <c r="G434" s="1"/>
      <c r="H434" s="1"/>
    </row>
    <row r="435" spans="1:8" ht="12" customHeight="1">
      <c r="A435" s="127" t="s">
        <v>1479</v>
      </c>
      <c r="B435" s="171" t="s">
        <v>1480</v>
      </c>
      <c r="C435" s="141">
        <v>2.8</v>
      </c>
      <c r="D435" s="50" t="s">
        <v>2198</v>
      </c>
      <c r="E435" s="175">
        <v>3</v>
      </c>
      <c r="F435" s="1"/>
      <c r="G435" s="1"/>
      <c r="H435" s="1"/>
    </row>
    <row r="436" spans="1:8" ht="12" customHeight="1">
      <c r="A436" s="127" t="s">
        <v>1481</v>
      </c>
      <c r="B436" s="171" t="s">
        <v>1482</v>
      </c>
      <c r="C436" s="141">
        <v>1</v>
      </c>
      <c r="D436" s="50" t="s">
        <v>2198</v>
      </c>
      <c r="E436" s="175">
        <v>3</v>
      </c>
      <c r="F436" s="1"/>
      <c r="G436" s="1"/>
      <c r="H436" s="1"/>
    </row>
    <row r="437" spans="1:8" ht="12" customHeight="1">
      <c r="A437" s="127" t="s">
        <v>1483</v>
      </c>
      <c r="B437" s="171" t="s">
        <v>1484</v>
      </c>
      <c r="C437" s="141">
        <v>0</v>
      </c>
      <c r="D437" s="50" t="s">
        <v>2198</v>
      </c>
      <c r="E437" s="175">
        <v>3</v>
      </c>
      <c r="F437" s="1"/>
      <c r="G437" s="1"/>
      <c r="H437" s="1"/>
    </row>
    <row r="438" spans="1:8" ht="12" customHeight="1">
      <c r="A438" s="127" t="s">
        <v>1485</v>
      </c>
      <c r="B438" s="171" t="s">
        <v>1486</v>
      </c>
      <c r="C438" s="141">
        <v>5.4</v>
      </c>
      <c r="D438" s="50" t="s">
        <v>2198</v>
      </c>
      <c r="E438" s="175">
        <v>4</v>
      </c>
      <c r="F438" s="1"/>
      <c r="G438" s="1"/>
      <c r="H438" s="1"/>
    </row>
    <row r="439" spans="1:8" ht="12" customHeight="1">
      <c r="A439" s="127" t="s">
        <v>1487</v>
      </c>
      <c r="B439" s="171" t="s">
        <v>656</v>
      </c>
      <c r="C439" s="141">
        <v>6.8</v>
      </c>
      <c r="D439" s="50" t="s">
        <v>2198</v>
      </c>
      <c r="E439" s="175">
        <v>4</v>
      </c>
      <c r="F439" s="1"/>
      <c r="G439" s="1"/>
      <c r="H439" s="1"/>
    </row>
    <row r="440" spans="1:8" ht="12" customHeight="1">
      <c r="A440" s="127" t="s">
        <v>1488</v>
      </c>
      <c r="B440" s="171" t="s">
        <v>1489</v>
      </c>
      <c r="C440" s="141">
        <v>8.1</v>
      </c>
      <c r="D440" s="50" t="s">
        <v>2198</v>
      </c>
      <c r="E440" s="175">
        <v>4</v>
      </c>
      <c r="F440" s="1"/>
      <c r="G440" s="1"/>
      <c r="H440" s="1"/>
    </row>
    <row r="441" spans="1:8" ht="12" customHeight="1">
      <c r="A441" s="127" t="s">
        <v>1490</v>
      </c>
      <c r="B441" s="171" t="s">
        <v>1491</v>
      </c>
      <c r="C441" s="141">
        <v>2.7</v>
      </c>
      <c r="D441" s="50" t="s">
        <v>2198</v>
      </c>
      <c r="E441" s="175">
        <v>3</v>
      </c>
      <c r="F441" s="1"/>
      <c r="G441" s="1"/>
      <c r="H441" s="1"/>
    </row>
    <row r="442" spans="1:8" ht="12" customHeight="1">
      <c r="A442" s="127" t="s">
        <v>1492</v>
      </c>
      <c r="B442" s="171" t="s">
        <v>1493</v>
      </c>
      <c r="C442" s="141">
        <v>5.4</v>
      </c>
      <c r="D442" s="50" t="s">
        <v>2198</v>
      </c>
      <c r="E442" s="175">
        <v>4</v>
      </c>
      <c r="F442" s="1"/>
      <c r="G442" s="1"/>
      <c r="H442" s="1"/>
    </row>
    <row r="443" spans="1:8" ht="12" customHeight="1">
      <c r="A443" s="127" t="s">
        <v>1494</v>
      </c>
      <c r="B443" s="171" t="s">
        <v>1495</v>
      </c>
      <c r="C443" s="141">
        <v>9.7</v>
      </c>
      <c r="D443" s="50" t="s">
        <v>2198</v>
      </c>
      <c r="E443" s="175">
        <v>4</v>
      </c>
      <c r="F443" s="1"/>
      <c r="G443" s="1"/>
      <c r="H443" s="1"/>
    </row>
    <row r="444" spans="1:8" ht="12" customHeight="1">
      <c r="A444" s="127" t="s">
        <v>1496</v>
      </c>
      <c r="B444" s="171" t="s">
        <v>1497</v>
      </c>
      <c r="C444" s="141">
        <v>5.4</v>
      </c>
      <c r="D444" s="50" t="s">
        <v>2198</v>
      </c>
      <c r="E444" s="175">
        <v>4</v>
      </c>
      <c r="F444" s="1"/>
      <c r="G444" s="1"/>
      <c r="H444" s="1"/>
    </row>
    <row r="445" spans="1:8" ht="12" customHeight="1">
      <c r="A445" s="127" t="s">
        <v>1498</v>
      </c>
      <c r="B445" s="171" t="s">
        <v>638</v>
      </c>
      <c r="C445" s="141">
        <v>5.5</v>
      </c>
      <c r="D445" s="50" t="s">
        <v>2198</v>
      </c>
      <c r="E445" s="175">
        <v>4</v>
      </c>
      <c r="F445" s="1"/>
      <c r="G445" s="1"/>
      <c r="H445" s="1"/>
    </row>
    <row r="446" spans="1:8" ht="12" customHeight="1">
      <c r="A446" s="127" t="s">
        <v>1499</v>
      </c>
      <c r="B446" s="171" t="s">
        <v>662</v>
      </c>
      <c r="C446" s="141">
        <v>6.9</v>
      </c>
      <c r="D446" s="50" t="s">
        <v>2198</v>
      </c>
      <c r="E446" s="175">
        <v>4</v>
      </c>
      <c r="F446" s="1"/>
      <c r="G446" s="1"/>
      <c r="H446" s="1"/>
    </row>
    <row r="447" spans="1:8" ht="12" customHeight="1">
      <c r="A447" s="127" t="s">
        <v>1506</v>
      </c>
      <c r="B447" s="171" t="s">
        <v>1507</v>
      </c>
      <c r="C447" s="141">
        <v>6.2</v>
      </c>
      <c r="D447" s="50" t="s">
        <v>2198</v>
      </c>
      <c r="E447" s="175">
        <v>4</v>
      </c>
      <c r="F447" s="1"/>
      <c r="G447" s="1"/>
      <c r="H447" s="1"/>
    </row>
    <row r="448" spans="1:8" ht="12" customHeight="1">
      <c r="A448" s="127" t="s">
        <v>1500</v>
      </c>
      <c r="B448" s="171" t="s">
        <v>1501</v>
      </c>
      <c r="C448" s="141">
        <v>4</v>
      </c>
      <c r="D448" s="50" t="s">
        <v>2198</v>
      </c>
      <c r="E448" s="175">
        <v>3</v>
      </c>
      <c r="F448" s="1"/>
      <c r="G448" s="1"/>
      <c r="H448" s="1"/>
    </row>
    <row r="449" spans="1:8" ht="12" customHeight="1">
      <c r="A449" s="127" t="s">
        <v>1502</v>
      </c>
      <c r="B449" s="171" t="s">
        <v>1503</v>
      </c>
      <c r="C449" s="141">
        <v>4.9</v>
      </c>
      <c r="D449" s="50" t="s">
        <v>2198</v>
      </c>
      <c r="E449" s="175">
        <v>3</v>
      </c>
      <c r="F449" s="1"/>
      <c r="G449" s="1"/>
      <c r="H449" s="1"/>
    </row>
    <row r="450" spans="1:8" ht="12" customHeight="1">
      <c r="A450" s="127" t="s">
        <v>1504</v>
      </c>
      <c r="B450" s="171" t="s">
        <v>1505</v>
      </c>
      <c r="C450" s="141">
        <v>0</v>
      </c>
      <c r="D450" s="50" t="s">
        <v>2198</v>
      </c>
      <c r="E450" s="175">
        <v>3</v>
      </c>
      <c r="F450" s="1"/>
      <c r="G450" s="1"/>
      <c r="H450" s="1"/>
    </row>
    <row r="451" spans="1:8" ht="12" customHeight="1">
      <c r="A451" s="127" t="s">
        <v>1508</v>
      </c>
      <c r="B451" s="171" t="s">
        <v>654</v>
      </c>
      <c r="C451" s="141">
        <v>2</v>
      </c>
      <c r="D451" s="50" t="s">
        <v>2198</v>
      </c>
      <c r="E451" s="175">
        <v>3</v>
      </c>
      <c r="F451" s="1"/>
      <c r="G451" s="1"/>
      <c r="H451" s="1"/>
    </row>
    <row r="452" spans="1:8" ht="12" customHeight="1">
      <c r="A452" s="127" t="s">
        <v>1509</v>
      </c>
      <c r="B452" s="171" t="s">
        <v>1510</v>
      </c>
      <c r="C452" s="141">
        <v>6.5</v>
      </c>
      <c r="D452" s="50" t="s">
        <v>2198</v>
      </c>
      <c r="E452" s="175">
        <v>4</v>
      </c>
      <c r="F452" s="1"/>
      <c r="G452" s="1"/>
      <c r="H452" s="1"/>
    </row>
    <row r="453" spans="1:8" ht="12" customHeight="1">
      <c r="A453" s="127" t="s">
        <v>1511</v>
      </c>
      <c r="B453" s="171" t="s">
        <v>1512</v>
      </c>
      <c r="C453" s="141">
        <v>8.9</v>
      </c>
      <c r="D453" s="50" t="s">
        <v>2198</v>
      </c>
      <c r="E453" s="175">
        <v>4</v>
      </c>
      <c r="F453" s="1"/>
      <c r="G453" s="1"/>
      <c r="H453" s="1"/>
    </row>
    <row r="454" spans="1:8" ht="12" customHeight="1">
      <c r="A454" s="127" t="s">
        <v>1513</v>
      </c>
      <c r="B454" s="171" t="s">
        <v>1514</v>
      </c>
      <c r="C454" s="141">
        <v>7.7</v>
      </c>
      <c r="D454" s="50" t="s">
        <v>2198</v>
      </c>
      <c r="E454" s="175">
        <v>4</v>
      </c>
      <c r="F454" s="1"/>
      <c r="G454" s="1"/>
      <c r="H454" s="1"/>
    </row>
    <row r="455" spans="1:8" ht="12" customHeight="1">
      <c r="A455" s="127" t="s">
        <v>1515</v>
      </c>
      <c r="B455" s="171" t="s">
        <v>1516</v>
      </c>
      <c r="C455" s="141">
        <v>4.8</v>
      </c>
      <c r="D455" s="50" t="s">
        <v>2198</v>
      </c>
      <c r="E455" s="175">
        <v>3</v>
      </c>
      <c r="F455" s="1"/>
      <c r="G455" s="1"/>
      <c r="H455" s="1"/>
    </row>
    <row r="456" spans="1:8" ht="12" customHeight="1">
      <c r="A456" s="127" t="s">
        <v>1517</v>
      </c>
      <c r="B456" s="171" t="s">
        <v>1518</v>
      </c>
      <c r="C456" s="141">
        <v>2.6</v>
      </c>
      <c r="D456" s="50" t="s">
        <v>2198</v>
      </c>
      <c r="E456" s="175">
        <v>3</v>
      </c>
      <c r="F456" s="1"/>
      <c r="G456" s="1"/>
      <c r="H456" s="1"/>
    </row>
    <row r="457" spans="1:8" ht="12" customHeight="1">
      <c r="A457" s="127" t="s">
        <v>1519</v>
      </c>
      <c r="B457" s="171" t="s">
        <v>1520</v>
      </c>
      <c r="C457" s="141">
        <v>7.3</v>
      </c>
      <c r="D457" s="50" t="s">
        <v>2198</v>
      </c>
      <c r="E457" s="175">
        <v>4</v>
      </c>
      <c r="F457" s="1"/>
      <c r="G457" s="1"/>
      <c r="H457" s="1"/>
    </row>
    <row r="458" spans="1:8" ht="12" customHeight="1">
      <c r="A458" s="127" t="s">
        <v>1521</v>
      </c>
      <c r="B458" s="171" t="s">
        <v>1522</v>
      </c>
      <c r="C458" s="141">
        <v>6.7</v>
      </c>
      <c r="D458" s="50" t="s">
        <v>2198</v>
      </c>
      <c r="E458" s="175">
        <v>4</v>
      </c>
      <c r="F458" s="1"/>
      <c r="G458" s="1"/>
      <c r="H458" s="1"/>
    </row>
    <row r="459" spans="1:8" ht="12" customHeight="1">
      <c r="A459" s="127" t="s">
        <v>1523</v>
      </c>
      <c r="B459" s="171" t="s">
        <v>1524</v>
      </c>
      <c r="C459" s="141">
        <v>-0.3</v>
      </c>
      <c r="D459" s="50" t="s">
        <v>2198</v>
      </c>
      <c r="E459" s="175">
        <v>2</v>
      </c>
      <c r="F459" s="1"/>
      <c r="G459" s="1"/>
      <c r="H459" s="1"/>
    </row>
    <row r="460" spans="1:8" ht="12" customHeight="1">
      <c r="A460" s="127" t="s">
        <v>1525</v>
      </c>
      <c r="B460" s="171" t="s">
        <v>1526</v>
      </c>
      <c r="C460" s="141">
        <v>3</v>
      </c>
      <c r="D460" s="50" t="s">
        <v>2198</v>
      </c>
      <c r="E460" s="175">
        <v>3</v>
      </c>
      <c r="F460" s="1"/>
      <c r="G460" s="1"/>
      <c r="H460" s="1"/>
    </row>
    <row r="461" spans="1:8" ht="12" customHeight="1">
      <c r="A461" s="127" t="s">
        <v>1527</v>
      </c>
      <c r="B461" s="171" t="s">
        <v>1528</v>
      </c>
      <c r="C461" s="141">
        <v>9</v>
      </c>
      <c r="D461" s="50" t="s">
        <v>2198</v>
      </c>
      <c r="E461" s="175">
        <v>4</v>
      </c>
      <c r="F461" s="1"/>
      <c r="G461" s="1"/>
      <c r="H461" s="1"/>
    </row>
    <row r="462" spans="1:8" ht="12" customHeight="1">
      <c r="A462" s="127" t="s">
        <v>1529</v>
      </c>
      <c r="B462" s="171" t="s">
        <v>1530</v>
      </c>
      <c r="C462" s="141">
        <v>7.7</v>
      </c>
      <c r="D462" s="50" t="s">
        <v>2198</v>
      </c>
      <c r="E462" s="175">
        <v>4</v>
      </c>
      <c r="F462" s="1"/>
      <c r="G462" s="1"/>
      <c r="H462" s="1"/>
    </row>
    <row r="463" spans="1:8" ht="12" customHeight="1">
      <c r="A463" s="127" t="s">
        <v>1531</v>
      </c>
      <c r="B463" s="171" t="s">
        <v>1532</v>
      </c>
      <c r="C463" s="141">
        <v>6.5</v>
      </c>
      <c r="D463" s="50" t="s">
        <v>2198</v>
      </c>
      <c r="E463" s="175">
        <v>4</v>
      </c>
      <c r="F463" s="1"/>
      <c r="G463" s="1"/>
      <c r="H463" s="1"/>
    </row>
    <row r="464" spans="1:8" ht="12" customHeight="1">
      <c r="A464" s="127" t="s">
        <v>1533</v>
      </c>
      <c r="B464" s="171" t="s">
        <v>1534</v>
      </c>
      <c r="C464" s="141">
        <v>8.1</v>
      </c>
      <c r="D464" s="50" t="s">
        <v>2198</v>
      </c>
      <c r="E464" s="175">
        <v>4</v>
      </c>
      <c r="F464" s="1"/>
      <c r="G464" s="1"/>
      <c r="H464" s="1"/>
    </row>
    <row r="465" spans="1:8" ht="12" customHeight="1">
      <c r="A465" s="127" t="s">
        <v>1535</v>
      </c>
      <c r="B465" s="171" t="s">
        <v>1536</v>
      </c>
      <c r="C465" s="141">
        <v>2</v>
      </c>
      <c r="D465" s="50" t="s">
        <v>2198</v>
      </c>
      <c r="E465" s="175">
        <v>3</v>
      </c>
      <c r="F465" s="1"/>
      <c r="G465" s="1"/>
      <c r="H465" s="1"/>
    </row>
    <row r="466" spans="1:8" ht="12" customHeight="1">
      <c r="A466" s="127" t="s">
        <v>1537</v>
      </c>
      <c r="B466" s="171" t="s">
        <v>1538</v>
      </c>
      <c r="C466" s="141">
        <v>6.3</v>
      </c>
      <c r="D466" s="50" t="s">
        <v>2198</v>
      </c>
      <c r="E466" s="175">
        <v>4</v>
      </c>
      <c r="F466" s="1"/>
      <c r="G466" s="1"/>
      <c r="H466" s="1"/>
    </row>
    <row r="467" spans="1:8" ht="12" customHeight="1">
      <c r="A467" s="127" t="s">
        <v>1539</v>
      </c>
      <c r="B467" s="171" t="s">
        <v>1540</v>
      </c>
      <c r="C467" s="141">
        <v>8.5</v>
      </c>
      <c r="D467" s="50" t="s">
        <v>2198</v>
      </c>
      <c r="E467" s="175">
        <v>4</v>
      </c>
      <c r="F467" s="1"/>
      <c r="G467" s="1"/>
      <c r="H467" s="1"/>
    </row>
    <row r="468" spans="1:8" ht="12" customHeight="1">
      <c r="A468" s="127" t="s">
        <v>1541</v>
      </c>
      <c r="B468" s="171" t="s">
        <v>1542</v>
      </c>
      <c r="C468" s="141">
        <v>-1.7</v>
      </c>
      <c r="D468" s="50" t="s">
        <v>2198</v>
      </c>
      <c r="E468" s="175">
        <v>2</v>
      </c>
      <c r="F468" s="1"/>
      <c r="G468" s="1"/>
      <c r="H468" s="1"/>
    </row>
    <row r="469" spans="1:8" ht="12" customHeight="1">
      <c r="A469" s="127" t="s">
        <v>1543</v>
      </c>
      <c r="B469" s="171" t="s">
        <v>1544</v>
      </c>
      <c r="C469" s="141">
        <v>4.2</v>
      </c>
      <c r="D469" s="50" t="s">
        <v>2198</v>
      </c>
      <c r="E469" s="175">
        <v>3</v>
      </c>
      <c r="F469" s="1"/>
      <c r="G469" s="1"/>
      <c r="H469" s="1"/>
    </row>
    <row r="470" spans="1:8" ht="12" customHeight="1">
      <c r="A470" s="127" t="s">
        <v>1545</v>
      </c>
      <c r="B470" s="171" t="s">
        <v>1546</v>
      </c>
      <c r="C470" s="141">
        <v>3.6</v>
      </c>
      <c r="D470" s="50" t="s">
        <v>2198</v>
      </c>
      <c r="E470" s="175">
        <v>3</v>
      </c>
      <c r="F470" s="1"/>
      <c r="G470" s="1"/>
      <c r="H470" s="1"/>
    </row>
    <row r="471" spans="1:8" ht="12" customHeight="1">
      <c r="A471" s="127" t="s">
        <v>1547</v>
      </c>
      <c r="B471" s="171" t="s">
        <v>1548</v>
      </c>
      <c r="C471" s="141">
        <v>2.2</v>
      </c>
      <c r="D471" s="50" t="s">
        <v>2198</v>
      </c>
      <c r="E471" s="175">
        <v>3</v>
      </c>
      <c r="F471" s="1"/>
      <c r="G471" s="1"/>
      <c r="H471" s="1"/>
    </row>
    <row r="472" spans="1:8" ht="12" customHeight="1">
      <c r="A472" s="127" t="s">
        <v>1549</v>
      </c>
      <c r="B472" s="171" t="s">
        <v>1550</v>
      </c>
      <c r="C472" s="141">
        <v>0.6</v>
      </c>
      <c r="D472" s="50" t="s">
        <v>2198</v>
      </c>
      <c r="E472" s="175">
        <v>3</v>
      </c>
      <c r="F472" s="1"/>
      <c r="G472" s="1"/>
      <c r="H472" s="1"/>
    </row>
    <row r="473" spans="1:8" ht="12" customHeight="1">
      <c r="A473" s="127" t="s">
        <v>1551</v>
      </c>
      <c r="B473" s="171" t="s">
        <v>1552</v>
      </c>
      <c r="C473" s="141">
        <v>-0.3</v>
      </c>
      <c r="D473" s="50" t="s">
        <v>2198</v>
      </c>
      <c r="E473" s="175">
        <v>2</v>
      </c>
      <c r="F473" s="1"/>
      <c r="G473" s="1"/>
      <c r="H473" s="1"/>
    </row>
    <row r="474" spans="1:8" ht="12" customHeight="1">
      <c r="A474" s="127" t="s">
        <v>1553</v>
      </c>
      <c r="B474" s="171" t="s">
        <v>1554</v>
      </c>
      <c r="C474" s="141">
        <v>3.6</v>
      </c>
      <c r="D474" s="50" t="s">
        <v>2198</v>
      </c>
      <c r="E474" s="175">
        <v>3</v>
      </c>
      <c r="F474" s="1"/>
      <c r="G474" s="1"/>
      <c r="H474" s="1"/>
    </row>
    <row r="475" spans="1:8" ht="12" customHeight="1">
      <c r="A475" s="127" t="s">
        <v>1555</v>
      </c>
      <c r="B475" s="171" t="s">
        <v>658</v>
      </c>
      <c r="C475" s="141">
        <v>5.7</v>
      </c>
      <c r="D475" s="50" t="s">
        <v>2198</v>
      </c>
      <c r="E475" s="175">
        <v>4</v>
      </c>
      <c r="F475" s="1"/>
      <c r="G475" s="1"/>
      <c r="H475" s="1"/>
    </row>
    <row r="476" spans="1:8" ht="12" customHeight="1">
      <c r="A476" s="127" t="s">
        <v>1556</v>
      </c>
      <c r="B476" s="171" t="s">
        <v>1557</v>
      </c>
      <c r="C476" s="141">
        <v>2.8</v>
      </c>
      <c r="D476" s="50" t="s">
        <v>2198</v>
      </c>
      <c r="E476" s="175">
        <v>3</v>
      </c>
      <c r="F476" s="1"/>
      <c r="G476" s="1"/>
      <c r="H476" s="1"/>
    </row>
    <row r="477" spans="1:8" ht="12" customHeight="1">
      <c r="A477" s="127" t="s">
        <v>1558</v>
      </c>
      <c r="B477" s="171" t="s">
        <v>1559</v>
      </c>
      <c r="C477" s="141">
        <v>4</v>
      </c>
      <c r="D477" s="50" t="s">
        <v>2198</v>
      </c>
      <c r="E477" s="175">
        <v>3</v>
      </c>
      <c r="F477" s="1"/>
      <c r="G477" s="1"/>
      <c r="H477" s="1"/>
    </row>
    <row r="478" spans="1:8" ht="12" customHeight="1">
      <c r="A478" s="127" t="s">
        <v>1560</v>
      </c>
      <c r="B478" s="171" t="s">
        <v>1561</v>
      </c>
      <c r="C478" s="141">
        <v>0.4</v>
      </c>
      <c r="D478" s="50" t="s">
        <v>2198</v>
      </c>
      <c r="E478" s="175">
        <v>3</v>
      </c>
      <c r="F478" s="1"/>
      <c r="G478" s="1"/>
      <c r="H478" s="1"/>
    </row>
    <row r="479" spans="1:8" ht="12" customHeight="1">
      <c r="A479" s="127" t="s">
        <v>1562</v>
      </c>
      <c r="B479" s="171" t="s">
        <v>1563</v>
      </c>
      <c r="C479" s="141">
        <v>-1.1</v>
      </c>
      <c r="D479" s="50" t="s">
        <v>2198</v>
      </c>
      <c r="E479" s="175">
        <v>2</v>
      </c>
      <c r="F479" s="1"/>
      <c r="G479" s="1"/>
      <c r="H479" s="1"/>
    </row>
    <row r="480" spans="1:8" ht="12" customHeight="1">
      <c r="A480" s="127" t="s">
        <v>1564</v>
      </c>
      <c r="B480" s="171" t="s">
        <v>1565</v>
      </c>
      <c r="C480" s="141">
        <v>2</v>
      </c>
      <c r="D480" s="50" t="s">
        <v>2198</v>
      </c>
      <c r="E480" s="175">
        <v>3</v>
      </c>
      <c r="F480" s="1"/>
      <c r="G480" s="1"/>
      <c r="H480" s="1"/>
    </row>
    <row r="481" spans="1:8" ht="12" customHeight="1">
      <c r="A481" s="127" t="s">
        <v>1566</v>
      </c>
      <c r="B481" s="171" t="s">
        <v>1567</v>
      </c>
      <c r="C481" s="141">
        <v>4.5</v>
      </c>
      <c r="D481" s="50" t="s">
        <v>2198</v>
      </c>
      <c r="E481" s="175">
        <v>3</v>
      </c>
      <c r="F481" s="1"/>
      <c r="G481" s="1"/>
      <c r="H481" s="1"/>
    </row>
    <row r="482" spans="1:8" ht="12" customHeight="1">
      <c r="A482" s="127" t="s">
        <v>1568</v>
      </c>
      <c r="B482" s="171" t="s">
        <v>1569</v>
      </c>
      <c r="C482" s="141">
        <v>8.3</v>
      </c>
      <c r="D482" s="50" t="s">
        <v>2198</v>
      </c>
      <c r="E482" s="175">
        <v>4</v>
      </c>
      <c r="F482" s="1"/>
      <c r="G482" s="1"/>
      <c r="H482" s="1"/>
    </row>
    <row r="483" spans="1:8" ht="12" customHeight="1">
      <c r="A483" s="127" t="s">
        <v>1570</v>
      </c>
      <c r="B483" s="171" t="s">
        <v>1571</v>
      </c>
      <c r="C483" s="141">
        <v>5.6</v>
      </c>
      <c r="D483" s="50" t="s">
        <v>2198</v>
      </c>
      <c r="E483" s="175">
        <v>4</v>
      </c>
      <c r="F483" s="1"/>
      <c r="G483" s="1"/>
      <c r="H483" s="1"/>
    </row>
    <row r="484" spans="1:8" ht="12" customHeight="1">
      <c r="A484" s="127" t="s">
        <v>1572</v>
      </c>
      <c r="B484" s="171" t="s">
        <v>1573</v>
      </c>
      <c r="C484" s="141">
        <v>11.2</v>
      </c>
      <c r="D484" s="50" t="s">
        <v>2198</v>
      </c>
      <c r="E484" s="175">
        <v>5</v>
      </c>
      <c r="F484" s="1"/>
      <c r="G484" s="1"/>
      <c r="H484" s="1"/>
    </row>
    <row r="485" spans="1:8" ht="12" customHeight="1">
      <c r="A485" s="127" t="s">
        <v>1574</v>
      </c>
      <c r="B485" s="171" t="s">
        <v>1575</v>
      </c>
      <c r="C485" s="141">
        <v>5.8</v>
      </c>
      <c r="D485" s="50" t="s">
        <v>2198</v>
      </c>
      <c r="E485" s="175">
        <v>4</v>
      </c>
      <c r="F485" s="1"/>
      <c r="G485" s="1"/>
      <c r="H485" s="1"/>
    </row>
    <row r="486" spans="1:8" ht="12" customHeight="1">
      <c r="A486" s="127" t="s">
        <v>1576</v>
      </c>
      <c r="B486" s="171" t="s">
        <v>1577</v>
      </c>
      <c r="C486" s="141">
        <v>7.2</v>
      </c>
      <c r="D486" s="50" t="s">
        <v>2198</v>
      </c>
      <c r="E486" s="175">
        <v>4</v>
      </c>
      <c r="F486" s="1"/>
      <c r="G486" s="1"/>
      <c r="H486" s="1"/>
    </row>
    <row r="487" spans="1:8" ht="12" customHeight="1">
      <c r="A487" s="127" t="s">
        <v>1578</v>
      </c>
      <c r="B487" s="171" t="s">
        <v>1579</v>
      </c>
      <c r="C487" s="141">
        <v>4.1</v>
      </c>
      <c r="D487" s="50" t="s">
        <v>2198</v>
      </c>
      <c r="E487" s="175">
        <v>3</v>
      </c>
      <c r="F487" s="1"/>
      <c r="G487" s="1"/>
      <c r="H487" s="1"/>
    </row>
    <row r="488" spans="1:8" ht="12" customHeight="1">
      <c r="A488" s="127" t="s">
        <v>1580</v>
      </c>
      <c r="B488" s="171" t="s">
        <v>1581</v>
      </c>
      <c r="C488" s="141">
        <v>4.3</v>
      </c>
      <c r="D488" s="50" t="s">
        <v>2198</v>
      </c>
      <c r="E488" s="175">
        <v>3</v>
      </c>
      <c r="F488" s="1"/>
      <c r="G488" s="1"/>
      <c r="H488" s="1"/>
    </row>
    <row r="489" spans="1:8" ht="12" customHeight="1">
      <c r="A489" s="127" t="s">
        <v>1582</v>
      </c>
      <c r="B489" s="171" t="s">
        <v>1583</v>
      </c>
      <c r="C489" s="141">
        <v>1.8</v>
      </c>
      <c r="D489" s="50" t="s">
        <v>2198</v>
      </c>
      <c r="E489" s="175">
        <v>3</v>
      </c>
      <c r="F489" s="1"/>
      <c r="G489" s="1"/>
      <c r="H489" s="1"/>
    </row>
    <row r="490" spans="1:8" ht="12" customHeight="1">
      <c r="A490" s="127" t="s">
        <v>1584</v>
      </c>
      <c r="B490" s="171" t="s">
        <v>1585</v>
      </c>
      <c r="C490" s="141">
        <v>1</v>
      </c>
      <c r="D490" s="50" t="s">
        <v>2198</v>
      </c>
      <c r="E490" s="175">
        <v>3</v>
      </c>
      <c r="F490" s="1"/>
      <c r="G490" s="1"/>
      <c r="H490" s="1"/>
    </row>
    <row r="491" spans="1:8" ht="12" customHeight="1">
      <c r="A491" s="127" t="s">
        <v>1586</v>
      </c>
      <c r="B491" s="171" t="s">
        <v>1587</v>
      </c>
      <c r="C491" s="141">
        <v>7.7</v>
      </c>
      <c r="D491" s="50" t="s">
        <v>2198</v>
      </c>
      <c r="E491" s="175">
        <v>4</v>
      </c>
      <c r="F491" s="1"/>
      <c r="G491" s="1"/>
      <c r="H491" s="1"/>
    </row>
    <row r="492" spans="1:8" ht="12" customHeight="1">
      <c r="A492" s="127" t="s">
        <v>1588</v>
      </c>
      <c r="B492" s="171" t="s">
        <v>1589</v>
      </c>
      <c r="C492" s="141">
        <v>4.6</v>
      </c>
      <c r="D492" s="50" t="s">
        <v>2198</v>
      </c>
      <c r="E492" s="175">
        <v>3</v>
      </c>
      <c r="F492" s="1"/>
      <c r="G492" s="1"/>
      <c r="H492" s="1"/>
    </row>
    <row r="493" spans="1:8" ht="12" customHeight="1">
      <c r="A493" s="127" t="s">
        <v>1590</v>
      </c>
      <c r="B493" s="171" t="s">
        <v>1591</v>
      </c>
      <c r="C493" s="141">
        <v>1.9</v>
      </c>
      <c r="D493" s="50" t="s">
        <v>2198</v>
      </c>
      <c r="E493" s="175">
        <v>3</v>
      </c>
      <c r="F493" s="1"/>
      <c r="G493" s="1"/>
      <c r="H493" s="1"/>
    </row>
    <row r="494" spans="1:8" ht="12" customHeight="1">
      <c r="A494" s="127" t="s">
        <v>1592</v>
      </c>
      <c r="B494" s="171" t="s">
        <v>1593</v>
      </c>
      <c r="C494" s="141">
        <v>4.3</v>
      </c>
      <c r="D494" s="50" t="s">
        <v>2198</v>
      </c>
      <c r="E494" s="175">
        <v>3</v>
      </c>
      <c r="F494" s="1"/>
      <c r="G494" s="1"/>
      <c r="H494" s="1"/>
    </row>
    <row r="495" spans="1:8" ht="12" customHeight="1">
      <c r="A495" s="127" t="s">
        <v>1594</v>
      </c>
      <c r="B495" s="171" t="s">
        <v>1595</v>
      </c>
      <c r="C495" s="141">
        <v>2.8</v>
      </c>
      <c r="D495" s="50" t="s">
        <v>2198</v>
      </c>
      <c r="E495" s="175">
        <v>3</v>
      </c>
      <c r="F495" s="1"/>
      <c r="G495" s="1"/>
      <c r="H495" s="1"/>
    </row>
    <row r="496" spans="1:8" ht="12" customHeight="1">
      <c r="A496" s="127" t="s">
        <v>1596</v>
      </c>
      <c r="B496" s="171" t="s">
        <v>1597</v>
      </c>
      <c r="C496" s="141">
        <v>1.9</v>
      </c>
      <c r="D496" s="50" t="s">
        <v>2198</v>
      </c>
      <c r="E496" s="175">
        <v>3</v>
      </c>
      <c r="F496" s="1"/>
      <c r="G496" s="1"/>
      <c r="H496" s="1"/>
    </row>
    <row r="497" spans="1:8" ht="12" customHeight="1">
      <c r="A497" s="127" t="s">
        <v>1598</v>
      </c>
      <c r="B497" s="171" t="s">
        <v>1599</v>
      </c>
      <c r="C497" s="141">
        <v>4.6</v>
      </c>
      <c r="D497" s="50" t="s">
        <v>2198</v>
      </c>
      <c r="E497" s="175">
        <v>3</v>
      </c>
      <c r="F497" s="1"/>
      <c r="G497" s="1"/>
      <c r="H497" s="1"/>
    </row>
    <row r="498" spans="1:8" ht="12" customHeight="1">
      <c r="A498" s="127" t="s">
        <v>1600</v>
      </c>
      <c r="B498" s="171" t="s">
        <v>1601</v>
      </c>
      <c r="C498" s="141">
        <v>3.4</v>
      </c>
      <c r="D498" s="50" t="s">
        <v>2198</v>
      </c>
      <c r="E498" s="175">
        <v>3</v>
      </c>
      <c r="F498" s="1"/>
      <c r="G498" s="1"/>
      <c r="H498" s="1"/>
    </row>
    <row r="499" spans="1:8" ht="12" customHeight="1">
      <c r="A499" s="127" t="s">
        <v>1602</v>
      </c>
      <c r="B499" s="171" t="s">
        <v>1603</v>
      </c>
      <c r="C499" s="141">
        <v>1.7</v>
      </c>
      <c r="D499" s="50" t="s">
        <v>2198</v>
      </c>
      <c r="E499" s="175">
        <v>3</v>
      </c>
      <c r="F499" s="1"/>
      <c r="G499" s="1"/>
      <c r="H499" s="1"/>
    </row>
    <row r="500" spans="1:8" ht="12" customHeight="1">
      <c r="A500" s="127" t="s">
        <v>1604</v>
      </c>
      <c r="B500" s="171" t="s">
        <v>1605</v>
      </c>
      <c r="C500" s="141">
        <v>-0.9</v>
      </c>
      <c r="D500" s="50" t="s">
        <v>2198</v>
      </c>
      <c r="E500" s="175">
        <v>2</v>
      </c>
      <c r="F500" s="1"/>
      <c r="G500" s="1"/>
      <c r="H500" s="1"/>
    </row>
    <row r="501" spans="1:8" ht="12" customHeight="1">
      <c r="A501" s="127" t="s">
        <v>1606</v>
      </c>
      <c r="B501" s="171" t="s">
        <v>1607</v>
      </c>
      <c r="C501" s="141">
        <v>7.1</v>
      </c>
      <c r="D501" s="50" t="s">
        <v>2198</v>
      </c>
      <c r="E501" s="175">
        <v>4</v>
      </c>
      <c r="F501" s="1"/>
      <c r="G501" s="1"/>
      <c r="H501" s="1"/>
    </row>
    <row r="502" spans="1:8" ht="12" customHeight="1">
      <c r="A502" s="127" t="s">
        <v>1608</v>
      </c>
      <c r="B502" s="171" t="s">
        <v>1609</v>
      </c>
      <c r="C502" s="141">
        <v>-1.2</v>
      </c>
      <c r="D502" s="50" t="s">
        <v>2198</v>
      </c>
      <c r="E502" s="175">
        <v>2</v>
      </c>
      <c r="F502" s="1"/>
      <c r="G502" s="1"/>
      <c r="H502" s="1"/>
    </row>
    <row r="503" spans="1:8" ht="12" customHeight="1">
      <c r="A503" s="127" t="s">
        <v>1610</v>
      </c>
      <c r="B503" s="171" t="s">
        <v>628</v>
      </c>
      <c r="C503" s="141">
        <v>2.9</v>
      </c>
      <c r="D503" s="50" t="s">
        <v>2198</v>
      </c>
      <c r="E503" s="175">
        <v>3</v>
      </c>
      <c r="F503" s="1"/>
      <c r="G503" s="1"/>
      <c r="H503" s="1"/>
    </row>
    <row r="504" spans="1:8" ht="12" customHeight="1">
      <c r="A504" s="127" t="s">
        <v>1611</v>
      </c>
      <c r="B504" s="171" t="s">
        <v>1612</v>
      </c>
      <c r="C504" s="141">
        <v>4.4</v>
      </c>
      <c r="D504" s="50" t="s">
        <v>2198</v>
      </c>
      <c r="E504" s="175">
        <v>3</v>
      </c>
      <c r="F504" s="1"/>
      <c r="G504" s="1"/>
      <c r="H504" s="1"/>
    </row>
    <row r="505" spans="1:8" ht="12" customHeight="1">
      <c r="A505" s="127" t="s">
        <v>1613</v>
      </c>
      <c r="B505" s="171" t="s">
        <v>1614</v>
      </c>
      <c r="C505" s="141">
        <v>7.1</v>
      </c>
      <c r="D505" s="50" t="s">
        <v>2198</v>
      </c>
      <c r="E505" s="175">
        <v>4</v>
      </c>
      <c r="F505" s="1"/>
      <c r="G505" s="1"/>
      <c r="H505" s="1"/>
    </row>
    <row r="506" spans="1:8" ht="12" customHeight="1">
      <c r="A506" s="127" t="s">
        <v>1615</v>
      </c>
      <c r="B506" s="171" t="s">
        <v>1616</v>
      </c>
      <c r="C506" s="141">
        <v>1</v>
      </c>
      <c r="D506" s="50" t="s">
        <v>2198</v>
      </c>
      <c r="E506" s="175">
        <v>3</v>
      </c>
      <c r="F506" s="1"/>
      <c r="G506" s="1"/>
      <c r="H506" s="1"/>
    </row>
    <row r="507" spans="1:8" ht="12" customHeight="1">
      <c r="A507" s="127" t="s">
        <v>1617</v>
      </c>
      <c r="B507" s="171" t="s">
        <v>1618</v>
      </c>
      <c r="C507" s="141">
        <v>4.2</v>
      </c>
      <c r="D507" s="50" t="s">
        <v>2198</v>
      </c>
      <c r="E507" s="175">
        <v>3</v>
      </c>
      <c r="F507" s="1"/>
      <c r="G507" s="1"/>
      <c r="H507" s="1"/>
    </row>
    <row r="508" spans="1:8" ht="12" customHeight="1">
      <c r="A508" s="50" t="s">
        <v>2297</v>
      </c>
      <c r="B508" s="50" t="s">
        <v>2305</v>
      </c>
      <c r="C508" s="51">
        <v>3.4</v>
      </c>
      <c r="D508" s="50" t="s">
        <v>2198</v>
      </c>
      <c r="E508" s="175">
        <v>3</v>
      </c>
      <c r="F508" s="1"/>
      <c r="G508" s="1"/>
      <c r="H508" s="1"/>
    </row>
    <row r="509" spans="1:8" ht="12" customHeight="1">
      <c r="A509" s="127" t="s">
        <v>1619</v>
      </c>
      <c r="B509" s="171" t="s">
        <v>1620</v>
      </c>
      <c r="C509" s="141">
        <v>9.3</v>
      </c>
      <c r="D509" s="123"/>
      <c r="E509" s="175">
        <v>4</v>
      </c>
      <c r="F509" s="1"/>
      <c r="G509" s="1"/>
      <c r="H509" s="1"/>
    </row>
    <row r="510" spans="1:8" ht="12" customHeight="1">
      <c r="A510" s="127" t="s">
        <v>1621</v>
      </c>
      <c r="B510" s="171" t="s">
        <v>1622</v>
      </c>
      <c r="C510" s="141">
        <v>17.5</v>
      </c>
      <c r="D510" s="123"/>
      <c r="E510" s="175">
        <v>5</v>
      </c>
      <c r="F510" s="1"/>
      <c r="G510" s="1"/>
      <c r="H510" s="1"/>
    </row>
    <row r="511" spans="1:8" ht="12" customHeight="1">
      <c r="A511" s="127" t="s">
        <v>2298</v>
      </c>
      <c r="B511" s="50" t="s">
        <v>2305</v>
      </c>
      <c r="C511" s="51">
        <v>2.1</v>
      </c>
      <c r="D511" s="123"/>
      <c r="E511" s="175">
        <v>3</v>
      </c>
      <c r="F511" s="1"/>
      <c r="G511" s="1"/>
      <c r="H511" s="1"/>
    </row>
    <row r="512" spans="1:8" ht="12" customHeight="1">
      <c r="A512" s="127" t="s">
        <v>1623</v>
      </c>
      <c r="B512" s="171" t="s">
        <v>678</v>
      </c>
      <c r="C512" s="141">
        <v>4.9</v>
      </c>
      <c r="D512" s="123"/>
      <c r="E512" s="175">
        <v>3</v>
      </c>
      <c r="F512" s="1"/>
      <c r="G512" s="1"/>
      <c r="H512" s="1"/>
    </row>
    <row r="513" spans="1:8" ht="12" customHeight="1">
      <c r="A513" s="127" t="s">
        <v>1624</v>
      </c>
      <c r="B513" s="171" t="s">
        <v>1625</v>
      </c>
      <c r="C513" s="141">
        <v>12.9</v>
      </c>
      <c r="D513" s="123"/>
      <c r="E513" s="175">
        <v>5</v>
      </c>
      <c r="F513" s="1"/>
      <c r="G513" s="1"/>
      <c r="H513" s="1"/>
    </row>
    <row r="514" spans="1:8" ht="12" customHeight="1">
      <c r="A514" s="127" t="s">
        <v>1626</v>
      </c>
      <c r="B514" s="171" t="s">
        <v>1627</v>
      </c>
      <c r="C514" s="141">
        <v>9.8</v>
      </c>
      <c r="D514" s="123"/>
      <c r="E514" s="175">
        <v>4</v>
      </c>
      <c r="F514" s="1"/>
      <c r="G514" s="1"/>
      <c r="H514" s="1"/>
    </row>
    <row r="515" spans="1:8" ht="12" customHeight="1">
      <c r="A515" s="127" t="s">
        <v>1628</v>
      </c>
      <c r="B515" s="171" t="s">
        <v>1629</v>
      </c>
      <c r="C515" s="141">
        <v>5.9</v>
      </c>
      <c r="D515" s="123"/>
      <c r="E515" s="175">
        <v>4</v>
      </c>
      <c r="F515" s="1"/>
      <c r="G515" s="1"/>
      <c r="H515" s="1"/>
    </row>
    <row r="516" spans="1:8" ht="12" customHeight="1">
      <c r="A516" s="127" t="s">
        <v>1630</v>
      </c>
      <c r="B516" s="171" t="s">
        <v>1631</v>
      </c>
      <c r="C516" s="141">
        <v>8</v>
      </c>
      <c r="D516" s="123"/>
      <c r="E516" s="175">
        <v>4</v>
      </c>
      <c r="F516" s="1"/>
      <c r="G516" s="1"/>
      <c r="H516" s="1"/>
    </row>
    <row r="517" spans="1:8" ht="12" customHeight="1">
      <c r="A517" s="127" t="s">
        <v>1632</v>
      </c>
      <c r="B517" s="171" t="s">
        <v>1633</v>
      </c>
      <c r="C517" s="141">
        <v>5</v>
      </c>
      <c r="D517" s="123"/>
      <c r="E517" s="175">
        <v>4</v>
      </c>
      <c r="F517" s="1"/>
      <c r="G517" s="1"/>
      <c r="H517" s="1"/>
    </row>
    <row r="518" spans="1:8" ht="12" customHeight="1">
      <c r="A518" s="127" t="s">
        <v>1634</v>
      </c>
      <c r="B518" s="171" t="s">
        <v>1635</v>
      </c>
      <c r="C518" s="141">
        <v>5.4</v>
      </c>
      <c r="D518" s="123"/>
      <c r="E518" s="175">
        <v>4</v>
      </c>
      <c r="F518" s="1"/>
      <c r="G518" s="1"/>
      <c r="H518" s="1"/>
    </row>
    <row r="519" spans="1:8" ht="12" customHeight="1">
      <c r="A519" s="127" t="s">
        <v>1636</v>
      </c>
      <c r="B519" s="171" t="s">
        <v>1637</v>
      </c>
      <c r="C519" s="141">
        <v>3.7</v>
      </c>
      <c r="D519" s="123"/>
      <c r="E519" s="175">
        <v>3</v>
      </c>
      <c r="F519" s="1"/>
      <c r="G519" s="1"/>
      <c r="H519" s="1"/>
    </row>
    <row r="520" spans="1:8" ht="12" customHeight="1">
      <c r="A520" s="127" t="s">
        <v>1638</v>
      </c>
      <c r="B520" s="171" t="s">
        <v>1639</v>
      </c>
      <c r="C520" s="141">
        <v>-1.7</v>
      </c>
      <c r="D520" s="123"/>
      <c r="E520" s="175">
        <v>2</v>
      </c>
      <c r="F520" s="1"/>
      <c r="G520" s="1"/>
      <c r="H520" s="1"/>
    </row>
    <row r="521" spans="1:8" ht="12" customHeight="1">
      <c r="A521" s="127" t="s">
        <v>1640</v>
      </c>
      <c r="B521" s="171" t="s">
        <v>1641</v>
      </c>
      <c r="C521" s="141">
        <v>2.5</v>
      </c>
      <c r="D521" s="123"/>
      <c r="E521" s="175">
        <v>3</v>
      </c>
      <c r="F521" s="1"/>
      <c r="G521" s="1"/>
      <c r="H521" s="1"/>
    </row>
    <row r="522" spans="1:8" ht="12" customHeight="1">
      <c r="A522" s="127" t="s">
        <v>1642</v>
      </c>
      <c r="B522" s="171" t="s">
        <v>1643</v>
      </c>
      <c r="C522" s="141">
        <v>6.3</v>
      </c>
      <c r="D522" s="123"/>
      <c r="E522" s="175">
        <v>4</v>
      </c>
      <c r="F522" s="1"/>
      <c r="G522" s="1"/>
      <c r="H522" s="1"/>
    </row>
    <row r="523" spans="1:8" ht="12" customHeight="1">
      <c r="A523" s="127" t="s">
        <v>1644</v>
      </c>
      <c r="B523" s="171" t="s">
        <v>1645</v>
      </c>
      <c r="C523" s="141">
        <v>2.5</v>
      </c>
      <c r="D523" s="123"/>
      <c r="E523" s="175">
        <v>3</v>
      </c>
      <c r="F523" s="1"/>
      <c r="G523" s="1"/>
      <c r="H523" s="1"/>
    </row>
    <row r="524" spans="1:8" ht="12" customHeight="1">
      <c r="A524" s="127" t="s">
        <v>1646</v>
      </c>
      <c r="B524" s="171" t="s">
        <v>1647</v>
      </c>
      <c r="C524" s="141">
        <v>9.2</v>
      </c>
      <c r="D524" s="123"/>
      <c r="E524" s="175">
        <v>4</v>
      </c>
      <c r="F524" s="1"/>
      <c r="G524" s="1"/>
      <c r="H524" s="1"/>
    </row>
    <row r="525" spans="1:8" ht="12" customHeight="1">
      <c r="A525" s="127" t="s">
        <v>1648</v>
      </c>
      <c r="B525" s="171" t="s">
        <v>1649</v>
      </c>
      <c r="C525" s="141">
        <v>5</v>
      </c>
      <c r="D525" s="123"/>
      <c r="E525" s="175">
        <v>4</v>
      </c>
      <c r="F525" s="1"/>
      <c r="G525" s="1"/>
      <c r="H525" s="1"/>
    </row>
    <row r="526" spans="1:8" ht="12" customHeight="1">
      <c r="A526" s="127" t="s">
        <v>1650</v>
      </c>
      <c r="B526" s="171" t="s">
        <v>1651</v>
      </c>
      <c r="C526" s="141">
        <v>3.9</v>
      </c>
      <c r="D526" s="123"/>
      <c r="E526" s="175">
        <v>3</v>
      </c>
      <c r="F526" s="1"/>
      <c r="G526" s="1"/>
      <c r="H526" s="1"/>
    </row>
    <row r="527" spans="1:8" ht="12" customHeight="1">
      <c r="A527" s="127" t="s">
        <v>1652</v>
      </c>
      <c r="B527" s="171" t="s">
        <v>1653</v>
      </c>
      <c r="C527" s="141">
        <v>6.1</v>
      </c>
      <c r="D527" s="123"/>
      <c r="E527" s="175">
        <v>4</v>
      </c>
      <c r="F527" s="1"/>
      <c r="G527" s="1"/>
      <c r="H527" s="1"/>
    </row>
    <row r="528" spans="1:8" ht="12" customHeight="1">
      <c r="A528" s="127" t="s">
        <v>1654</v>
      </c>
      <c r="B528" s="171" t="s">
        <v>1655</v>
      </c>
      <c r="C528" s="141">
        <v>4.2</v>
      </c>
      <c r="D528" s="123"/>
      <c r="E528" s="175">
        <v>3</v>
      </c>
      <c r="F528" s="1"/>
      <c r="G528" s="1"/>
      <c r="H528" s="1"/>
    </row>
    <row r="529" spans="1:8" ht="12" customHeight="1">
      <c r="A529" s="127" t="s">
        <v>2299</v>
      </c>
      <c r="B529" s="50" t="s">
        <v>2305</v>
      </c>
      <c r="C529" s="51">
        <v>5.548845</v>
      </c>
      <c r="D529" s="123"/>
      <c r="E529" s="175">
        <v>4</v>
      </c>
      <c r="F529" s="1"/>
      <c r="G529" s="1"/>
      <c r="H529" s="1"/>
    </row>
    <row r="530" spans="1:8" ht="12" customHeight="1">
      <c r="A530" s="127" t="s">
        <v>2300</v>
      </c>
      <c r="B530" s="50" t="s">
        <v>2305</v>
      </c>
      <c r="C530" s="51">
        <v>8.3</v>
      </c>
      <c r="D530" s="123"/>
      <c r="E530" s="175">
        <v>4</v>
      </c>
      <c r="F530" s="1"/>
      <c r="G530" s="1"/>
      <c r="H530" s="1"/>
    </row>
    <row r="531" spans="1:8" ht="12" customHeight="1">
      <c r="A531" s="127" t="s">
        <v>1656</v>
      </c>
      <c r="B531" s="171" t="s">
        <v>71</v>
      </c>
      <c r="C531" s="141">
        <v>-1.5</v>
      </c>
      <c r="D531" s="123"/>
      <c r="E531" s="175">
        <v>2</v>
      </c>
      <c r="F531" s="1"/>
      <c r="G531" s="1"/>
      <c r="H531" s="1"/>
    </row>
    <row r="532" spans="1:8" ht="12" customHeight="1">
      <c r="A532" s="127" t="s">
        <v>2301</v>
      </c>
      <c r="B532" s="50" t="s">
        <v>2305</v>
      </c>
      <c r="C532" s="51">
        <v>-0.1</v>
      </c>
      <c r="D532" s="123"/>
      <c r="E532" s="175">
        <v>2</v>
      </c>
      <c r="F532" s="1"/>
      <c r="G532" s="1"/>
      <c r="H532" s="1"/>
    </row>
    <row r="533" spans="1:8" ht="12" customHeight="1">
      <c r="A533" s="171" t="s">
        <v>1657</v>
      </c>
      <c r="B533" s="171" t="s">
        <v>1658</v>
      </c>
      <c r="C533" s="141">
        <v>16.8</v>
      </c>
      <c r="D533" s="123"/>
      <c r="E533" s="175">
        <v>5</v>
      </c>
      <c r="F533" s="1"/>
      <c r="G533" s="1"/>
      <c r="H533" s="1"/>
    </row>
    <row r="534" spans="1:8" ht="12" customHeight="1">
      <c r="A534" s="171" t="s">
        <v>1659</v>
      </c>
      <c r="B534" s="171" t="s">
        <v>1660</v>
      </c>
      <c r="C534" s="141">
        <v>-54.2</v>
      </c>
      <c r="D534" s="123"/>
      <c r="E534" s="175">
        <v>1</v>
      </c>
      <c r="F534" s="1"/>
      <c r="G534" s="1"/>
      <c r="H534" s="1"/>
    </row>
    <row r="535" spans="1:8" ht="12" customHeight="1">
      <c r="A535" s="171" t="s">
        <v>1661</v>
      </c>
      <c r="B535" s="171" t="s">
        <v>1662</v>
      </c>
      <c r="C535" s="141">
        <v>-36.9</v>
      </c>
      <c r="D535" s="123"/>
      <c r="E535" s="175">
        <v>1</v>
      </c>
      <c r="F535" s="1"/>
      <c r="G535" s="1"/>
      <c r="H535" s="1"/>
    </row>
    <row r="536" spans="1:8" ht="12" customHeight="1">
      <c r="A536" s="171" t="s">
        <v>1663</v>
      </c>
      <c r="B536" s="171" t="s">
        <v>1664</v>
      </c>
      <c r="C536" s="141">
        <v>55.3</v>
      </c>
      <c r="D536" s="123"/>
      <c r="E536" s="175">
        <v>5</v>
      </c>
      <c r="F536" s="1"/>
      <c r="G536" s="1"/>
      <c r="H536" s="1"/>
    </row>
    <row r="537" spans="1:8" ht="12" customHeight="1">
      <c r="A537" s="171" t="s">
        <v>1665</v>
      </c>
      <c r="B537" s="171" t="s">
        <v>1666</v>
      </c>
      <c r="C537" s="141">
        <v>-35.2</v>
      </c>
      <c r="D537" s="123"/>
      <c r="E537" s="175">
        <v>1</v>
      </c>
      <c r="F537" s="1"/>
      <c r="G537" s="1"/>
      <c r="H537" s="1"/>
    </row>
    <row r="538" spans="1:8" ht="12" customHeight="1">
      <c r="A538" s="171" t="s">
        <v>1667</v>
      </c>
      <c r="B538" s="171" t="s">
        <v>1668</v>
      </c>
      <c r="C538" s="141">
        <v>30.1</v>
      </c>
      <c r="D538" s="123"/>
      <c r="E538" s="175">
        <v>5</v>
      </c>
      <c r="F538" s="1"/>
      <c r="G538" s="1"/>
      <c r="H538" s="1"/>
    </row>
    <row r="539" spans="1:8" ht="12" customHeight="1">
      <c r="A539" s="127" t="s">
        <v>2302</v>
      </c>
      <c r="B539" s="50" t="s">
        <v>2305</v>
      </c>
      <c r="C539" s="51">
        <v>-54.7</v>
      </c>
      <c r="D539" s="123"/>
      <c r="E539" s="175">
        <v>1</v>
      </c>
      <c r="F539" s="1"/>
      <c r="G539" s="1"/>
      <c r="H539" s="1"/>
    </row>
    <row r="540" spans="1:8" ht="12" customHeight="1">
      <c r="A540" s="120" t="s">
        <v>2303</v>
      </c>
      <c r="B540" s="50" t="s">
        <v>2305</v>
      </c>
      <c r="C540" s="51">
        <v>0</v>
      </c>
      <c r="D540" s="123"/>
      <c r="E540" s="175">
        <v>3</v>
      </c>
      <c r="F540" s="1"/>
      <c r="G540" s="1"/>
      <c r="H540" s="1"/>
    </row>
    <row r="541" spans="1:8" ht="12" customHeight="1">
      <c r="A541" s="127" t="s">
        <v>1670</v>
      </c>
      <c r="B541" s="171" t="s">
        <v>1671</v>
      </c>
      <c r="C541" s="141">
        <v>-2</v>
      </c>
      <c r="D541" s="123"/>
      <c r="E541" s="175">
        <v>2</v>
      </c>
      <c r="F541" s="1"/>
      <c r="G541" s="1"/>
      <c r="H541" s="1"/>
    </row>
    <row r="542" spans="1:8" ht="12" customHeight="1">
      <c r="A542" s="127" t="s">
        <v>1672</v>
      </c>
      <c r="B542" s="171" t="s">
        <v>1673</v>
      </c>
      <c r="C542" s="141">
        <v>27.1</v>
      </c>
      <c r="D542" s="123"/>
      <c r="E542" s="175">
        <v>5</v>
      </c>
      <c r="F542" s="1"/>
      <c r="G542" s="1"/>
      <c r="H542" s="1"/>
    </row>
    <row r="543" spans="1:8" ht="12" customHeight="1">
      <c r="A543" s="127" t="s">
        <v>1674</v>
      </c>
      <c r="B543" s="171" t="s">
        <v>1675</v>
      </c>
      <c r="C543" s="141">
        <v>-3.7</v>
      </c>
      <c r="D543" s="123"/>
      <c r="E543" s="175">
        <v>2</v>
      </c>
      <c r="F543" s="1"/>
      <c r="G543" s="1"/>
      <c r="H543" s="1"/>
    </row>
    <row r="544" spans="1:8" ht="12" customHeight="1">
      <c r="A544" s="127" t="s">
        <v>1676</v>
      </c>
      <c r="B544" s="171" t="s">
        <v>1677</v>
      </c>
      <c r="C544" s="141">
        <v>11.2</v>
      </c>
      <c r="D544" s="123"/>
      <c r="E544" s="175">
        <v>5</v>
      </c>
      <c r="F544" s="1"/>
      <c r="G544" s="1"/>
      <c r="H544" s="1"/>
    </row>
    <row r="545" spans="1:8" ht="12" customHeight="1">
      <c r="A545" s="127" t="s">
        <v>1678</v>
      </c>
      <c r="B545" s="171" t="s">
        <v>1679</v>
      </c>
      <c r="C545" s="141">
        <v>5.9</v>
      </c>
      <c r="D545" s="123"/>
      <c r="E545" s="175">
        <v>4</v>
      </c>
      <c r="F545" s="1"/>
      <c r="G545" s="1"/>
      <c r="H545" s="1"/>
    </row>
    <row r="546" spans="1:8" ht="12" customHeight="1">
      <c r="A546" s="127" t="s">
        <v>1680</v>
      </c>
      <c r="B546" s="171" t="s">
        <v>1681</v>
      </c>
      <c r="C546" s="141">
        <v>10.6</v>
      </c>
      <c r="D546" s="123"/>
      <c r="E546" s="175">
        <v>5</v>
      </c>
      <c r="F546" s="1"/>
      <c r="G546" s="1"/>
      <c r="H546" s="1"/>
    </row>
    <row r="547" spans="1:8" ht="12" customHeight="1">
      <c r="A547" s="127" t="s">
        <v>1682</v>
      </c>
      <c r="B547" s="171" t="s">
        <v>1683</v>
      </c>
      <c r="C547" s="141">
        <v>6.4</v>
      </c>
      <c r="D547" s="1"/>
      <c r="E547" s="175">
        <v>4</v>
      </c>
      <c r="F547" s="1"/>
      <c r="G547" s="1"/>
      <c r="H547" s="1"/>
    </row>
    <row r="548" spans="1:8" ht="12" customHeight="1">
      <c r="A548" s="127" t="s">
        <v>1684</v>
      </c>
      <c r="B548" s="171" t="s">
        <v>1685</v>
      </c>
      <c r="C548" s="141">
        <v>8.2</v>
      </c>
      <c r="D548" s="1"/>
      <c r="E548" s="175">
        <v>4</v>
      </c>
      <c r="F548" s="1"/>
      <c r="G548" s="1"/>
      <c r="H548" s="1"/>
    </row>
    <row r="549" spans="1:8" ht="12" customHeight="1">
      <c r="A549" s="127" t="s">
        <v>1686</v>
      </c>
      <c r="B549" s="171" t="s">
        <v>1687</v>
      </c>
      <c r="C549" s="141">
        <v>9.8</v>
      </c>
      <c r="D549" s="1"/>
      <c r="E549" s="175">
        <v>4</v>
      </c>
      <c r="F549" s="1"/>
      <c r="G549" s="1"/>
      <c r="H549" s="1"/>
    </row>
    <row r="550" spans="1:8" ht="12" customHeight="1">
      <c r="A550" s="127" t="s">
        <v>1688</v>
      </c>
      <c r="B550" s="171" t="s">
        <v>1689</v>
      </c>
      <c r="C550" s="141">
        <v>11.2</v>
      </c>
      <c r="D550" s="1"/>
      <c r="E550" s="175">
        <v>5</v>
      </c>
      <c r="F550" s="1"/>
      <c r="G550" s="1"/>
      <c r="H550" s="1"/>
    </row>
    <row r="551" spans="1:8" ht="12" customHeight="1">
      <c r="A551" s="127" t="s">
        <v>1690</v>
      </c>
      <c r="B551" s="171" t="s">
        <v>1691</v>
      </c>
      <c r="C551" s="141">
        <v>15.4</v>
      </c>
      <c r="D551" s="1"/>
      <c r="E551" s="175">
        <v>5</v>
      </c>
      <c r="F551" s="1"/>
      <c r="G551" s="1"/>
      <c r="H551" s="1"/>
    </row>
    <row r="552" spans="1:8" ht="12" customHeight="1">
      <c r="A552" s="127" t="s">
        <v>1692</v>
      </c>
      <c r="B552" s="171" t="s">
        <v>1693</v>
      </c>
      <c r="C552" s="141">
        <v>15.7</v>
      </c>
      <c r="D552" s="1"/>
      <c r="E552" s="175">
        <v>5</v>
      </c>
      <c r="F552" s="1"/>
      <c r="G552" s="1"/>
      <c r="H552" s="1"/>
    </row>
    <row r="553" spans="1:8" ht="12" customHeight="1">
      <c r="A553" s="127" t="s">
        <v>1694</v>
      </c>
      <c r="B553" s="171" t="s">
        <v>1695</v>
      </c>
      <c r="C553" s="141">
        <v>19.2</v>
      </c>
      <c r="D553" s="1"/>
      <c r="E553" s="175">
        <v>5</v>
      </c>
      <c r="F553" s="1"/>
      <c r="G553" s="1"/>
      <c r="H553" s="1"/>
    </row>
    <row r="554" spans="1:8" ht="12" customHeight="1">
      <c r="A554" s="127" t="s">
        <v>1696</v>
      </c>
      <c r="B554" s="171" t="s">
        <v>1697</v>
      </c>
      <c r="C554" s="141">
        <v>29.4</v>
      </c>
      <c r="D554" s="1"/>
      <c r="E554" s="175">
        <v>5</v>
      </c>
      <c r="F554" s="1"/>
      <c r="G554" s="1"/>
      <c r="H554" s="1"/>
    </row>
    <row r="555" spans="1:8" ht="12" customHeight="1">
      <c r="A555" s="127" t="s">
        <v>1698</v>
      </c>
      <c r="B555" s="171" t="s">
        <v>1699</v>
      </c>
      <c r="C555" s="141">
        <v>6.5</v>
      </c>
      <c r="D555" s="123"/>
      <c r="E555" s="175">
        <v>4</v>
      </c>
      <c r="F555" s="1"/>
      <c r="G555" s="1"/>
      <c r="H555" s="1"/>
    </row>
    <row r="556" spans="1:8" ht="12" customHeight="1">
      <c r="A556" s="127" t="s">
        <v>1700</v>
      </c>
      <c r="B556" s="171" t="s">
        <v>1701</v>
      </c>
      <c r="C556" s="141">
        <v>-3.9</v>
      </c>
      <c r="D556" s="123"/>
      <c r="E556" s="175">
        <v>2</v>
      </c>
      <c r="F556" s="1"/>
      <c r="G556" s="1"/>
      <c r="H556" s="1"/>
    </row>
    <row r="557" spans="1:8" ht="12" customHeight="1">
      <c r="A557" s="127" t="s">
        <v>1702</v>
      </c>
      <c r="B557" s="171" t="s">
        <v>1703</v>
      </c>
      <c r="C557" s="141">
        <v>5.6</v>
      </c>
      <c r="D557" s="123"/>
      <c r="E557" s="175">
        <v>4</v>
      </c>
      <c r="F557" s="1"/>
      <c r="G557" s="1"/>
      <c r="H557" s="1"/>
    </row>
    <row r="558" spans="1:8" ht="12" customHeight="1">
      <c r="A558" s="127" t="s">
        <v>1704</v>
      </c>
      <c r="B558" s="171" t="s">
        <v>1705</v>
      </c>
      <c r="C558" s="141">
        <v>-1.1</v>
      </c>
      <c r="D558" s="123"/>
      <c r="E558" s="175">
        <v>2</v>
      </c>
      <c r="F558" s="1"/>
      <c r="G558" s="1"/>
      <c r="H558" s="1"/>
    </row>
    <row r="559" spans="1:8" ht="12" customHeight="1">
      <c r="A559" s="127" t="s">
        <v>1706</v>
      </c>
      <c r="B559" s="171" t="s">
        <v>1707</v>
      </c>
      <c r="C559" s="141">
        <v>-1.1</v>
      </c>
      <c r="D559" s="123"/>
      <c r="E559" s="175">
        <v>2</v>
      </c>
      <c r="F559" s="1"/>
      <c r="G559" s="1"/>
      <c r="H559" s="1"/>
    </row>
    <row r="560" spans="1:8" ht="12" customHeight="1">
      <c r="A560" s="127" t="s">
        <v>1708</v>
      </c>
      <c r="B560" s="171" t="s">
        <v>1709</v>
      </c>
      <c r="C560" s="141">
        <v>6.2</v>
      </c>
      <c r="D560" s="123"/>
      <c r="E560" s="175">
        <v>4</v>
      </c>
      <c r="F560" s="1"/>
      <c r="G560" s="1"/>
      <c r="H560" s="1"/>
    </row>
    <row r="561" spans="1:8" ht="12" customHeight="1">
      <c r="A561" s="127" t="s">
        <v>1710</v>
      </c>
      <c r="B561" s="171" t="s">
        <v>1711</v>
      </c>
      <c r="C561" s="141">
        <v>11</v>
      </c>
      <c r="D561" s="123"/>
      <c r="E561" s="175">
        <v>5</v>
      </c>
      <c r="F561" s="1"/>
      <c r="G561" s="1"/>
      <c r="H561" s="1"/>
    </row>
    <row r="562" spans="1:8" ht="12" customHeight="1">
      <c r="A562" s="127" t="s">
        <v>1712</v>
      </c>
      <c r="B562" s="171" t="s">
        <v>1713</v>
      </c>
      <c r="C562" s="141">
        <v>5.3</v>
      </c>
      <c r="D562" s="123"/>
      <c r="E562" s="175">
        <v>4</v>
      </c>
      <c r="F562" s="1"/>
      <c r="G562" s="1"/>
      <c r="H562" s="1"/>
    </row>
    <row r="563" spans="1:8" ht="12" customHeight="1">
      <c r="A563" s="127" t="s">
        <v>1714</v>
      </c>
      <c r="B563" s="171" t="s">
        <v>1715</v>
      </c>
      <c r="C563" s="141">
        <v>5.9</v>
      </c>
      <c r="D563" s="123"/>
      <c r="E563" s="175">
        <v>4</v>
      </c>
      <c r="F563" s="1"/>
      <c r="G563" s="1"/>
      <c r="H563" s="1"/>
    </row>
    <row r="564" spans="1:8" ht="12" customHeight="1">
      <c r="A564" s="127" t="s">
        <v>1716</v>
      </c>
      <c r="B564" s="171" t="s">
        <v>1717</v>
      </c>
      <c r="C564" s="141">
        <v>7.2</v>
      </c>
      <c r="D564" s="1"/>
      <c r="E564" s="175">
        <v>4</v>
      </c>
      <c r="F564" s="1"/>
      <c r="G564" s="1"/>
      <c r="H564" s="1"/>
    </row>
    <row r="565" spans="1:8" ht="12" customHeight="1">
      <c r="A565" s="127" t="s">
        <v>1718</v>
      </c>
      <c r="B565" s="171" t="s">
        <v>1719</v>
      </c>
      <c r="C565" s="141">
        <v>24</v>
      </c>
      <c r="D565" s="1"/>
      <c r="E565" s="175">
        <v>5</v>
      </c>
      <c r="F565" s="1"/>
      <c r="G565" s="1"/>
      <c r="H565" s="1"/>
    </row>
    <row r="566" spans="1:8" ht="12" customHeight="1">
      <c r="A566" s="127" t="s">
        <v>1720</v>
      </c>
      <c r="B566" s="171" t="s">
        <v>1721</v>
      </c>
      <c r="C566" s="141">
        <v>38.9</v>
      </c>
      <c r="D566" s="1"/>
      <c r="E566" s="175">
        <v>5</v>
      </c>
      <c r="F566" s="1"/>
      <c r="G566" s="1"/>
      <c r="H566" s="1"/>
    </row>
    <row r="567" spans="1:8" ht="12" customHeight="1">
      <c r="A567" s="127" t="s">
        <v>1722</v>
      </c>
      <c r="B567" s="171" t="s">
        <v>1723</v>
      </c>
      <c r="C567" s="141">
        <v>0.4</v>
      </c>
      <c r="D567" s="1"/>
      <c r="E567" s="175">
        <v>3</v>
      </c>
      <c r="F567" s="1"/>
      <c r="G567" s="1"/>
      <c r="H567" s="1"/>
    </row>
    <row r="568" spans="1:8" ht="12" customHeight="1">
      <c r="A568" s="127" t="s">
        <v>1724</v>
      </c>
      <c r="B568" s="171" t="s">
        <v>1725</v>
      </c>
      <c r="C568" s="141">
        <v>-5.3</v>
      </c>
      <c r="D568" s="1"/>
      <c r="E568" s="175">
        <v>1</v>
      </c>
      <c r="F568" s="1"/>
      <c r="G568" s="1"/>
      <c r="H568" s="1"/>
    </row>
    <row r="569" spans="1:8" ht="12" customHeight="1">
      <c r="A569" s="120" t="s">
        <v>2304</v>
      </c>
      <c r="B569" s="50" t="s">
        <v>2305</v>
      </c>
      <c r="C569" s="51">
        <v>-0.7</v>
      </c>
      <c r="D569" s="123"/>
      <c r="E569" s="175">
        <v>2</v>
      </c>
      <c r="F569" s="1"/>
      <c r="G569" s="1"/>
      <c r="H569" s="1"/>
    </row>
    <row r="570" spans="3:8" ht="12" customHeight="1">
      <c r="C570" s="122"/>
      <c r="D570" s="123"/>
      <c r="E570" s="123"/>
      <c r="F570" s="1"/>
      <c r="G570" s="1"/>
      <c r="H570" s="1"/>
    </row>
    <row r="571" spans="1:8" ht="12" customHeight="1">
      <c r="A571" s="127"/>
      <c r="C571" s="122"/>
      <c r="D571" s="123"/>
      <c r="E571" s="123"/>
      <c r="F571" s="1"/>
      <c r="G571" s="1"/>
      <c r="H571" s="1"/>
    </row>
    <row r="572" spans="1:8" ht="12" customHeight="1">
      <c r="A572" s="127"/>
      <c r="C572" s="122"/>
      <c r="D572" s="123"/>
      <c r="E572" s="123"/>
      <c r="F572" s="1"/>
      <c r="G572" s="1"/>
      <c r="H572" s="1"/>
    </row>
    <row r="573" spans="1:8" ht="12" customHeight="1">
      <c r="A573" s="127"/>
      <c r="C573" s="122"/>
      <c r="D573" s="123"/>
      <c r="E573" s="123"/>
      <c r="F573" s="1"/>
      <c r="G573" s="1"/>
      <c r="H573" s="1"/>
    </row>
    <row r="574" spans="1:8" ht="12" customHeight="1">
      <c r="A574" s="127"/>
      <c r="C574" s="122"/>
      <c r="D574" s="123"/>
      <c r="E574" s="123"/>
      <c r="F574" s="1"/>
      <c r="G574" s="1"/>
      <c r="H574" s="1"/>
    </row>
    <row r="575" spans="1:8" ht="12" customHeight="1">
      <c r="A575" s="127"/>
      <c r="C575" s="122"/>
      <c r="D575" s="123"/>
      <c r="E575" s="123"/>
      <c r="F575" s="1"/>
      <c r="G575" s="1"/>
      <c r="H575" s="1"/>
    </row>
    <row r="576" spans="1:8" ht="12" customHeight="1">
      <c r="A576" s="127"/>
      <c r="C576" s="122"/>
      <c r="D576" s="123"/>
      <c r="E576" s="123"/>
      <c r="F576" s="1"/>
      <c r="G576" s="1"/>
      <c r="H576" s="1"/>
    </row>
    <row r="577" spans="1:8" ht="12" customHeight="1">
      <c r="A577" s="127"/>
      <c r="C577" s="122"/>
      <c r="D577" s="123"/>
      <c r="E577" s="123"/>
      <c r="F577" s="1"/>
      <c r="G577" s="1"/>
      <c r="H577" s="1"/>
    </row>
    <row r="578" spans="1:8" ht="12" customHeight="1">
      <c r="A578" s="127"/>
      <c r="C578" s="122"/>
      <c r="D578" s="123"/>
      <c r="E578" s="123"/>
      <c r="F578" s="1"/>
      <c r="G578" s="1"/>
      <c r="H578" s="1"/>
    </row>
    <row r="579" spans="1:8" ht="12" customHeight="1">
      <c r="A579" s="127"/>
      <c r="C579" s="122"/>
      <c r="D579" s="123"/>
      <c r="E579" s="123"/>
      <c r="F579" s="1"/>
      <c r="G579" s="1"/>
      <c r="H579" s="1"/>
    </row>
    <row r="580" spans="1:8" ht="12" customHeight="1">
      <c r="A580" s="127"/>
      <c r="C580" s="122"/>
      <c r="D580" s="123"/>
      <c r="E580" s="123"/>
      <c r="F580" s="1"/>
      <c r="G580" s="1"/>
      <c r="H580" s="1"/>
    </row>
    <row r="581" spans="1:8" ht="12" customHeight="1">
      <c r="A581" s="127"/>
      <c r="C581" s="122"/>
      <c r="D581" s="123"/>
      <c r="E581" s="123"/>
      <c r="F581" s="1"/>
      <c r="G581" s="1"/>
      <c r="H581" s="1"/>
    </row>
    <row r="582" spans="1:8" ht="12" customHeight="1">
      <c r="A582" s="127"/>
      <c r="C582" s="122"/>
      <c r="D582" s="123"/>
      <c r="E582" s="123"/>
      <c r="F582" s="1"/>
      <c r="G582" s="1"/>
      <c r="H582" s="1"/>
    </row>
    <row r="583" spans="1:8" ht="12" customHeight="1">
      <c r="A583" s="127"/>
      <c r="C583" s="122"/>
      <c r="D583" s="123"/>
      <c r="E583" s="123"/>
      <c r="F583" s="1"/>
      <c r="G583" s="1"/>
      <c r="H583" s="1"/>
    </row>
    <row r="584" spans="1:8" ht="12" customHeight="1">
      <c r="A584" s="127"/>
      <c r="C584" s="122"/>
      <c r="D584" s="123"/>
      <c r="E584" s="123"/>
      <c r="F584" s="1"/>
      <c r="G584" s="1"/>
      <c r="H584" s="1"/>
    </row>
    <row r="585" spans="1:8" ht="12" customHeight="1">
      <c r="A585" s="50"/>
      <c r="C585" s="122"/>
      <c r="D585" s="123"/>
      <c r="E585" s="123"/>
      <c r="F585" s="1"/>
      <c r="G585" s="1"/>
      <c r="H585" s="1"/>
    </row>
    <row r="586" spans="1:8" ht="12" customHeight="1">
      <c r="A586" s="127"/>
      <c r="C586" s="122"/>
      <c r="D586" s="123"/>
      <c r="E586" s="123"/>
      <c r="F586" s="1"/>
      <c r="G586" s="1"/>
      <c r="H586" s="1"/>
    </row>
    <row r="587" spans="1:8" ht="12" customHeight="1">
      <c r="A587" s="127"/>
      <c r="C587" s="122"/>
      <c r="D587" s="123"/>
      <c r="E587" s="123"/>
      <c r="F587" s="1"/>
      <c r="G587" s="1"/>
      <c r="H587" s="1"/>
    </row>
    <row r="588" spans="1:8" ht="12" customHeight="1">
      <c r="A588" s="127"/>
      <c r="C588" s="122"/>
      <c r="D588" s="123"/>
      <c r="E588" s="123"/>
      <c r="F588" s="1"/>
      <c r="G588" s="1"/>
      <c r="H588" s="1"/>
    </row>
    <row r="589" spans="1:8" ht="12" customHeight="1">
      <c r="A589" s="50"/>
      <c r="C589" s="122"/>
      <c r="D589" s="123"/>
      <c r="E589" s="123"/>
      <c r="F589" s="1"/>
      <c r="G589" s="1"/>
      <c r="H589" s="1"/>
    </row>
    <row r="590" spans="1:8" ht="12" customHeight="1">
      <c r="A590" s="50"/>
      <c r="C590" s="122"/>
      <c r="D590" s="123"/>
      <c r="E590" s="123"/>
      <c r="F590" s="1"/>
      <c r="G590" s="1"/>
      <c r="H590" s="1"/>
    </row>
    <row r="591" spans="1:8" ht="12" customHeight="1">
      <c r="A591" s="127"/>
      <c r="C591" s="122"/>
      <c r="D591" s="123"/>
      <c r="E591" s="123"/>
      <c r="F591" s="1"/>
      <c r="G591" s="1"/>
      <c r="H591" s="1"/>
    </row>
    <row r="592" spans="1:8" ht="12" customHeight="1">
      <c r="A592" s="127"/>
      <c r="C592" s="122"/>
      <c r="D592" s="123"/>
      <c r="E592" s="123"/>
      <c r="F592" s="1"/>
      <c r="G592" s="1"/>
      <c r="H592" s="1"/>
    </row>
    <row r="593" spans="1:8" ht="12" customHeight="1">
      <c r="A593" s="127"/>
      <c r="C593" s="122"/>
      <c r="D593" s="123"/>
      <c r="E593" s="123"/>
      <c r="F593" s="1"/>
      <c r="G593" s="1"/>
      <c r="H593" s="1"/>
    </row>
    <row r="594" spans="1:8" ht="12" customHeight="1">
      <c r="A594" s="127"/>
      <c r="C594" s="122"/>
      <c r="D594" s="123"/>
      <c r="E594" s="123"/>
      <c r="F594" s="1"/>
      <c r="G594" s="1"/>
      <c r="H594" s="1"/>
    </row>
    <row r="595" spans="1:8" ht="12" customHeight="1">
      <c r="A595" s="127"/>
      <c r="C595" s="122"/>
      <c r="D595" s="123"/>
      <c r="E595" s="123"/>
      <c r="F595" s="1"/>
      <c r="G595" s="1"/>
      <c r="H595" s="1"/>
    </row>
    <row r="596" spans="1:8" ht="12" customHeight="1">
      <c r="A596" s="127"/>
      <c r="C596" s="122"/>
      <c r="D596" s="123"/>
      <c r="E596" s="123"/>
      <c r="F596" s="1"/>
      <c r="G596" s="1"/>
      <c r="H596" s="1"/>
    </row>
    <row r="597" spans="1:8" ht="12" customHeight="1">
      <c r="A597" s="127"/>
      <c r="C597" s="122"/>
      <c r="D597" s="123"/>
      <c r="E597" s="123"/>
      <c r="F597" s="1"/>
      <c r="G597" s="1"/>
      <c r="H597" s="1"/>
    </row>
    <row r="598" spans="1:8" ht="12" customHeight="1">
      <c r="A598" s="127"/>
      <c r="C598" s="122"/>
      <c r="D598" s="123"/>
      <c r="E598" s="123"/>
      <c r="F598" s="1"/>
      <c r="G598" s="1"/>
      <c r="H598" s="1"/>
    </row>
    <row r="599" spans="1:8" ht="12" customHeight="1">
      <c r="A599" s="127"/>
      <c r="C599" s="122"/>
      <c r="D599" s="123"/>
      <c r="E599" s="123"/>
      <c r="F599" s="1"/>
      <c r="G599" s="1"/>
      <c r="H599" s="1"/>
    </row>
    <row r="600" spans="1:8" ht="12" customHeight="1">
      <c r="A600" s="127"/>
      <c r="C600" s="122"/>
      <c r="D600" s="123"/>
      <c r="E600" s="123"/>
      <c r="F600" s="1"/>
      <c r="G600" s="1"/>
      <c r="H600" s="1"/>
    </row>
    <row r="601" spans="1:8" ht="12" customHeight="1">
      <c r="A601" s="127"/>
      <c r="C601" s="122"/>
      <c r="D601" s="123"/>
      <c r="E601" s="123"/>
      <c r="F601" s="1"/>
      <c r="G601" s="1"/>
      <c r="H601" s="1"/>
    </row>
    <row r="602" spans="1:8" ht="12" customHeight="1">
      <c r="A602" s="127"/>
      <c r="C602" s="122"/>
      <c r="D602" s="123"/>
      <c r="E602" s="123"/>
      <c r="F602" s="1"/>
      <c r="G602" s="1"/>
      <c r="H602" s="1"/>
    </row>
    <row r="603" spans="1:8" ht="12" customHeight="1">
      <c r="A603" s="127"/>
      <c r="C603" s="122"/>
      <c r="D603" s="123"/>
      <c r="E603" s="123"/>
      <c r="F603" s="1"/>
      <c r="G603" s="1"/>
      <c r="H603" s="1"/>
    </row>
    <row r="604" spans="1:8" ht="12" customHeight="1">
      <c r="A604" s="127"/>
      <c r="C604" s="122"/>
      <c r="D604" s="123"/>
      <c r="E604" s="123"/>
      <c r="F604" s="1"/>
      <c r="G604" s="1"/>
      <c r="H604" s="1"/>
    </row>
    <row r="605" spans="1:8" ht="12" customHeight="1">
      <c r="A605" s="127"/>
      <c r="C605" s="122"/>
      <c r="D605" s="123"/>
      <c r="E605" s="123"/>
      <c r="F605" s="1"/>
      <c r="G605" s="1"/>
      <c r="H605" s="1"/>
    </row>
    <row r="606" spans="1:8" ht="12" customHeight="1">
      <c r="A606" s="127"/>
      <c r="C606" s="122"/>
      <c r="D606" s="123"/>
      <c r="E606" s="123"/>
      <c r="F606" s="1"/>
      <c r="G606" s="1"/>
      <c r="H606" s="1"/>
    </row>
    <row r="607" spans="1:8" ht="12" customHeight="1">
      <c r="A607" s="127"/>
      <c r="C607" s="122"/>
      <c r="D607" s="123"/>
      <c r="E607" s="123"/>
      <c r="F607" s="1"/>
      <c r="G607" s="1"/>
      <c r="H607" s="1"/>
    </row>
    <row r="608" spans="1:8" ht="12" customHeight="1">
      <c r="A608" s="127"/>
      <c r="C608" s="122"/>
      <c r="D608" s="123"/>
      <c r="E608" s="123"/>
      <c r="F608" s="1"/>
      <c r="G608" s="1"/>
      <c r="H608" s="1"/>
    </row>
    <row r="609" spans="1:8" ht="12" customHeight="1">
      <c r="A609" s="127"/>
      <c r="C609" s="122"/>
      <c r="D609" s="123"/>
      <c r="E609" s="123"/>
      <c r="F609" s="1"/>
      <c r="G609" s="1"/>
      <c r="H609" s="1"/>
    </row>
    <row r="610" spans="1:8" ht="12" customHeight="1">
      <c r="A610" s="127"/>
      <c r="C610" s="122"/>
      <c r="D610" s="123"/>
      <c r="E610" s="123"/>
      <c r="F610" s="1"/>
      <c r="G610" s="1"/>
      <c r="H610" s="1"/>
    </row>
    <row r="611" spans="1:8" ht="12" customHeight="1">
      <c r="A611" s="127"/>
      <c r="C611" s="122"/>
      <c r="D611" s="123"/>
      <c r="E611" s="123"/>
      <c r="F611" s="1"/>
      <c r="G611" s="1"/>
      <c r="H611" s="1"/>
    </row>
    <row r="612" spans="1:8" ht="12" customHeight="1">
      <c r="A612" s="127"/>
      <c r="C612" s="122"/>
      <c r="D612" s="123"/>
      <c r="E612" s="123"/>
      <c r="F612" s="1"/>
      <c r="G612" s="1"/>
      <c r="H612" s="1"/>
    </row>
    <row r="613" spans="1:8" ht="12" customHeight="1">
      <c r="A613" s="127"/>
      <c r="C613" s="122"/>
      <c r="D613" s="123"/>
      <c r="E613" s="123"/>
      <c r="F613" s="1"/>
      <c r="G613" s="1"/>
      <c r="H613" s="1"/>
    </row>
    <row r="614" spans="1:8" ht="12" customHeight="1">
      <c r="A614" s="127"/>
      <c r="C614" s="122"/>
      <c r="D614" s="123"/>
      <c r="E614" s="123"/>
      <c r="F614" s="1"/>
      <c r="G614" s="1"/>
      <c r="H614" s="1"/>
    </row>
    <row r="615" spans="1:8" ht="12" customHeight="1">
      <c r="A615" s="127"/>
      <c r="C615" s="122"/>
      <c r="D615" s="123"/>
      <c r="E615" s="123"/>
      <c r="F615" s="1"/>
      <c r="G615" s="1"/>
      <c r="H615" s="1"/>
    </row>
    <row r="616" spans="1:8" ht="12" customHeight="1">
      <c r="A616" s="127"/>
      <c r="C616" s="122"/>
      <c r="D616" s="123"/>
      <c r="E616" s="123"/>
      <c r="F616" s="1"/>
      <c r="G616" s="1"/>
      <c r="H616" s="1"/>
    </row>
    <row r="617" spans="1:8" ht="12" customHeight="1">
      <c r="A617" s="127"/>
      <c r="C617" s="122"/>
      <c r="D617" s="123"/>
      <c r="E617" s="123"/>
      <c r="F617" s="1"/>
      <c r="G617" s="1"/>
      <c r="H617" s="1"/>
    </row>
    <row r="618" spans="1:8" ht="12" customHeight="1">
      <c r="A618" s="127"/>
      <c r="C618" s="122"/>
      <c r="D618" s="123"/>
      <c r="E618" s="123"/>
      <c r="F618" s="1"/>
      <c r="G618" s="1"/>
      <c r="H618" s="1"/>
    </row>
    <row r="619" spans="1:8" ht="12" customHeight="1">
      <c r="A619" s="127"/>
      <c r="C619" s="122"/>
      <c r="D619" s="123"/>
      <c r="E619" s="123"/>
      <c r="F619" s="1"/>
      <c r="G619" s="1"/>
      <c r="H619" s="1"/>
    </row>
    <row r="620" spans="1:8" ht="12" customHeight="1">
      <c r="A620" s="127"/>
      <c r="C620" s="122"/>
      <c r="D620" s="123"/>
      <c r="E620" s="123"/>
      <c r="F620" s="1"/>
      <c r="G620" s="1"/>
      <c r="H620" s="1"/>
    </row>
    <row r="621" spans="1:8" ht="12" customHeight="1">
      <c r="A621" s="127"/>
      <c r="B621" s="119"/>
      <c r="C621" s="122"/>
      <c r="D621" s="123"/>
      <c r="E621" s="123"/>
      <c r="F621" s="1"/>
      <c r="G621" s="1"/>
      <c r="H621" s="1"/>
    </row>
    <row r="622" spans="1:8" ht="12" customHeight="1">
      <c r="A622" s="127"/>
      <c r="B622" s="119"/>
      <c r="C622" s="122"/>
      <c r="D622" s="123"/>
      <c r="E622" s="123"/>
      <c r="F622" s="1"/>
      <c r="G622" s="1"/>
      <c r="H622" s="1"/>
    </row>
    <row r="623" spans="1:8" ht="12" customHeight="1">
      <c r="A623" s="127"/>
      <c r="B623" s="119"/>
      <c r="C623" s="122"/>
      <c r="D623" s="123"/>
      <c r="E623" s="123"/>
      <c r="F623" s="1"/>
      <c r="G623" s="1"/>
      <c r="H623" s="1"/>
    </row>
    <row r="624" spans="1:8" ht="12" customHeight="1">
      <c r="A624" s="127"/>
      <c r="B624" s="119"/>
      <c r="C624" s="122"/>
      <c r="D624" s="123"/>
      <c r="E624" s="123"/>
      <c r="F624" s="1"/>
      <c r="G624" s="1"/>
      <c r="H624" s="1"/>
    </row>
    <row r="625" spans="1:8" ht="12" customHeight="1">
      <c r="A625" s="127"/>
      <c r="B625" s="119"/>
      <c r="C625" s="122"/>
      <c r="D625" s="123"/>
      <c r="E625" s="123"/>
      <c r="F625" s="1"/>
      <c r="G625" s="1"/>
      <c r="H625" s="1"/>
    </row>
    <row r="626" spans="1:8" ht="12" customHeight="1">
      <c r="A626" s="127"/>
      <c r="B626" s="119"/>
      <c r="C626" s="122"/>
      <c r="D626" s="123"/>
      <c r="E626" s="123"/>
      <c r="F626" s="1"/>
      <c r="G626" s="1"/>
      <c r="H626" s="1"/>
    </row>
    <row r="627" spans="1:8" ht="12" customHeight="1">
      <c r="A627" s="127"/>
      <c r="B627" s="119"/>
      <c r="C627" s="122"/>
      <c r="D627" s="123"/>
      <c r="E627" s="123"/>
      <c r="F627" s="1"/>
      <c r="G627" s="1"/>
      <c r="H627" s="1"/>
    </row>
    <row r="628" spans="1:8" ht="12" customHeight="1">
      <c r="A628" s="127"/>
      <c r="B628" s="119"/>
      <c r="C628" s="122"/>
      <c r="D628" s="123"/>
      <c r="E628" s="123"/>
      <c r="F628" s="1"/>
      <c r="G628" s="1"/>
      <c r="H628" s="1"/>
    </row>
    <row r="629" spans="1:8" ht="12" customHeight="1">
      <c r="A629" s="127"/>
      <c r="B629" s="119"/>
      <c r="C629" s="122"/>
      <c r="D629" s="123"/>
      <c r="E629" s="123"/>
      <c r="F629" s="1"/>
      <c r="G629" s="1"/>
      <c r="H629" s="1"/>
    </row>
    <row r="630" spans="1:8" ht="12" customHeight="1">
      <c r="A630" s="127"/>
      <c r="B630" s="119"/>
      <c r="C630" s="122"/>
      <c r="D630" s="123"/>
      <c r="E630" s="123"/>
      <c r="F630" s="1"/>
      <c r="G630" s="1"/>
      <c r="H630" s="1"/>
    </row>
    <row r="631" spans="1:8" ht="12" customHeight="1">
      <c r="A631" s="127"/>
      <c r="B631" s="119"/>
      <c r="C631" s="122"/>
      <c r="D631" s="123"/>
      <c r="E631" s="123"/>
      <c r="F631" s="1"/>
      <c r="G631" s="1"/>
      <c r="H631" s="1"/>
    </row>
    <row r="632" spans="1:8" ht="12" customHeight="1">
      <c r="A632" s="127"/>
      <c r="B632" s="119"/>
      <c r="C632" s="122"/>
      <c r="D632" s="123"/>
      <c r="E632" s="123"/>
      <c r="F632" s="1"/>
      <c r="G632" s="1"/>
      <c r="H632" s="1"/>
    </row>
    <row r="633" spans="1:8" ht="12" customHeight="1">
      <c r="A633" s="127"/>
      <c r="B633" s="119"/>
      <c r="C633" s="122"/>
      <c r="D633" s="123"/>
      <c r="E633" s="123"/>
      <c r="F633" s="1"/>
      <c r="G633" s="1"/>
      <c r="H633" s="1"/>
    </row>
    <row r="634" spans="1:8" ht="12" customHeight="1">
      <c r="A634" s="127"/>
      <c r="B634" s="119"/>
      <c r="C634" s="122"/>
      <c r="D634" s="123"/>
      <c r="E634" s="123"/>
      <c r="F634" s="1"/>
      <c r="G634" s="1"/>
      <c r="H634" s="1"/>
    </row>
    <row r="635" spans="1:8" ht="12" customHeight="1">
      <c r="A635" s="127"/>
      <c r="B635" s="119"/>
      <c r="C635" s="122"/>
      <c r="D635" s="123"/>
      <c r="E635" s="123"/>
      <c r="F635" s="1"/>
      <c r="G635" s="1"/>
      <c r="H635" s="1"/>
    </row>
    <row r="636" spans="1:8" ht="12" customHeight="1">
      <c r="A636" s="50"/>
      <c r="B636" s="119"/>
      <c r="C636" s="122"/>
      <c r="D636" s="123"/>
      <c r="E636" s="123"/>
      <c r="F636" s="1"/>
      <c r="G636" s="1"/>
      <c r="H636" s="1"/>
    </row>
    <row r="637" spans="1:8" ht="12" customHeight="1">
      <c r="A637" s="127"/>
      <c r="B637" s="119"/>
      <c r="C637" s="122"/>
      <c r="D637" s="123"/>
      <c r="E637" s="123"/>
      <c r="F637" s="1"/>
      <c r="G637" s="1"/>
      <c r="H637" s="1"/>
    </row>
    <row r="638" spans="1:8" ht="12" customHeight="1">
      <c r="A638" s="127"/>
      <c r="B638" s="119"/>
      <c r="C638" s="122"/>
      <c r="D638" s="123"/>
      <c r="E638" s="123"/>
      <c r="F638" s="1"/>
      <c r="G638" s="1"/>
      <c r="H638" s="1"/>
    </row>
    <row r="639" spans="1:8" ht="12" customHeight="1">
      <c r="A639" s="127"/>
      <c r="B639" s="119"/>
      <c r="C639" s="122"/>
      <c r="D639" s="123"/>
      <c r="E639" s="123"/>
      <c r="F639" s="1"/>
      <c r="G639" s="1"/>
      <c r="H639" s="1"/>
    </row>
    <row r="640" spans="1:8" ht="12" customHeight="1">
      <c r="A640" s="127"/>
      <c r="B640" s="119"/>
      <c r="C640" s="122"/>
      <c r="D640" s="123"/>
      <c r="E640" s="123"/>
      <c r="F640" s="1"/>
      <c r="G640" s="1"/>
      <c r="H640" s="1"/>
    </row>
    <row r="641" spans="1:8" ht="12" customHeight="1">
      <c r="A641" s="50"/>
      <c r="B641" s="119"/>
      <c r="C641" s="122"/>
      <c r="D641" s="123"/>
      <c r="E641" s="123"/>
      <c r="F641" s="1"/>
      <c r="G641" s="1"/>
      <c r="H641" s="1"/>
    </row>
    <row r="642" spans="1:8" ht="12" customHeight="1">
      <c r="A642" s="127"/>
      <c r="B642" s="119"/>
      <c r="C642" s="122"/>
      <c r="D642" s="123"/>
      <c r="E642" s="123"/>
      <c r="F642" s="1"/>
      <c r="G642" s="1"/>
      <c r="H642" s="1"/>
    </row>
    <row r="643" spans="1:8" ht="12" customHeight="1">
      <c r="A643" s="127"/>
      <c r="B643" s="119"/>
      <c r="C643" s="122"/>
      <c r="D643" s="123"/>
      <c r="E643" s="123"/>
      <c r="F643" s="1"/>
      <c r="G643" s="1"/>
      <c r="H643" s="1"/>
    </row>
    <row r="644" spans="1:8" ht="12" customHeight="1">
      <c r="A644" s="127"/>
      <c r="B644" s="119"/>
      <c r="C644" s="122"/>
      <c r="D644" s="123"/>
      <c r="E644" s="123"/>
      <c r="F644" s="1"/>
      <c r="G644" s="1"/>
      <c r="H644" s="1"/>
    </row>
    <row r="645" spans="1:8" ht="12" customHeight="1">
      <c r="A645" s="127"/>
      <c r="B645" s="119"/>
      <c r="C645" s="122"/>
      <c r="D645" s="123"/>
      <c r="E645" s="123"/>
      <c r="F645" s="1"/>
      <c r="G645" s="1"/>
      <c r="H645" s="1"/>
    </row>
    <row r="646" spans="1:8" ht="12" customHeight="1">
      <c r="A646" s="127"/>
      <c r="B646" s="119"/>
      <c r="C646" s="122"/>
      <c r="D646" s="123"/>
      <c r="E646" s="123"/>
      <c r="F646" s="1"/>
      <c r="G646" s="1"/>
      <c r="H646" s="1"/>
    </row>
    <row r="647" spans="1:8" ht="12" customHeight="1">
      <c r="A647" s="127"/>
      <c r="B647" s="119"/>
      <c r="C647" s="122"/>
      <c r="D647" s="123"/>
      <c r="E647" s="123"/>
      <c r="F647" s="1"/>
      <c r="G647" s="1"/>
      <c r="H647" s="1"/>
    </row>
    <row r="648" spans="1:8" ht="12" customHeight="1">
      <c r="A648" s="127"/>
      <c r="B648" s="119"/>
      <c r="C648" s="122"/>
      <c r="D648" s="123"/>
      <c r="E648" s="123"/>
      <c r="F648" s="1"/>
      <c r="G648" s="1"/>
      <c r="H648" s="1"/>
    </row>
    <row r="649" spans="1:8" ht="12" customHeight="1">
      <c r="A649" s="50"/>
      <c r="B649" s="119"/>
      <c r="C649" s="122"/>
      <c r="D649" s="123"/>
      <c r="E649" s="123"/>
      <c r="F649" s="1"/>
      <c r="G649" s="1"/>
      <c r="H649" s="1"/>
    </row>
    <row r="650" spans="1:8" ht="12" customHeight="1">
      <c r="A650" s="127"/>
      <c r="B650" s="119"/>
      <c r="C650" s="122"/>
      <c r="D650" s="123"/>
      <c r="E650" s="123"/>
      <c r="F650" s="1"/>
      <c r="G650" s="1"/>
      <c r="H650" s="1"/>
    </row>
    <row r="651" spans="1:8" ht="12" customHeight="1">
      <c r="A651" s="127"/>
      <c r="B651" s="119"/>
      <c r="C651" s="122"/>
      <c r="D651" s="123"/>
      <c r="E651" s="123"/>
      <c r="F651" s="1"/>
      <c r="G651" s="1"/>
      <c r="H651" s="1"/>
    </row>
    <row r="652" spans="1:8" ht="12" customHeight="1">
      <c r="A652" s="127"/>
      <c r="B652" s="119"/>
      <c r="C652" s="122"/>
      <c r="D652" s="123"/>
      <c r="E652" s="123"/>
      <c r="F652" s="1"/>
      <c r="G652" s="1"/>
      <c r="H652" s="1"/>
    </row>
    <row r="653" spans="1:8" ht="12" customHeight="1">
      <c r="A653" s="127"/>
      <c r="B653" s="119"/>
      <c r="C653" s="122"/>
      <c r="D653" s="123"/>
      <c r="E653" s="123"/>
      <c r="F653" s="1"/>
      <c r="G653" s="1"/>
      <c r="H653" s="1"/>
    </row>
    <row r="654" spans="1:8" ht="12" customHeight="1">
      <c r="A654" s="127"/>
      <c r="B654" s="119"/>
      <c r="C654" s="122"/>
      <c r="D654" s="123"/>
      <c r="E654" s="123"/>
      <c r="F654" s="1"/>
      <c r="G654" s="1"/>
      <c r="H654" s="1"/>
    </row>
    <row r="655" spans="1:8" ht="12" customHeight="1">
      <c r="A655" s="127"/>
      <c r="B655" s="119"/>
      <c r="C655" s="122"/>
      <c r="D655" s="123"/>
      <c r="E655" s="123"/>
      <c r="F655" s="1"/>
      <c r="G655" s="1"/>
      <c r="H655" s="1"/>
    </row>
    <row r="656" spans="1:8" ht="12" customHeight="1">
      <c r="A656" s="127"/>
      <c r="B656" s="119"/>
      <c r="C656" s="122"/>
      <c r="D656" s="123"/>
      <c r="E656" s="123"/>
      <c r="F656" s="1"/>
      <c r="G656" s="1"/>
      <c r="H656" s="1"/>
    </row>
    <row r="657" spans="1:8" ht="12" customHeight="1">
      <c r="A657" s="127"/>
      <c r="B657" s="119"/>
      <c r="C657" s="122"/>
      <c r="D657" s="123"/>
      <c r="E657" s="123"/>
      <c r="F657" s="1"/>
      <c r="G657" s="1"/>
      <c r="H657" s="1"/>
    </row>
    <row r="658" spans="1:8" ht="12" customHeight="1">
      <c r="A658" s="127"/>
      <c r="B658" s="119"/>
      <c r="C658" s="122"/>
      <c r="D658" s="123"/>
      <c r="E658" s="123"/>
      <c r="F658" s="1"/>
      <c r="G658" s="1"/>
      <c r="H658" s="1"/>
    </row>
    <row r="659" spans="1:8" ht="12" customHeight="1">
      <c r="A659" s="127"/>
      <c r="B659" s="119"/>
      <c r="C659" s="122"/>
      <c r="D659" s="123"/>
      <c r="E659" s="123"/>
      <c r="F659" s="1"/>
      <c r="G659" s="1"/>
      <c r="H659" s="1"/>
    </row>
    <row r="660" spans="1:8" ht="12" customHeight="1">
      <c r="A660" s="127"/>
      <c r="B660" s="119"/>
      <c r="C660" s="122"/>
      <c r="D660" s="123"/>
      <c r="E660" s="123"/>
      <c r="F660" s="1"/>
      <c r="G660" s="1"/>
      <c r="H660" s="1"/>
    </row>
    <row r="661" spans="1:8" ht="12" customHeight="1">
      <c r="A661" s="127"/>
      <c r="B661" s="119"/>
      <c r="C661" s="122"/>
      <c r="D661" s="123"/>
      <c r="E661" s="123"/>
      <c r="F661" s="1"/>
      <c r="G661" s="1"/>
      <c r="H661" s="1"/>
    </row>
    <row r="662" spans="1:8" ht="12" customHeight="1">
      <c r="A662" s="127"/>
      <c r="B662" s="119"/>
      <c r="C662" s="122"/>
      <c r="D662" s="123"/>
      <c r="E662" s="123"/>
      <c r="F662" s="1"/>
      <c r="G662" s="1"/>
      <c r="H662" s="1"/>
    </row>
    <row r="663" spans="1:8" ht="12" customHeight="1">
      <c r="A663" s="127"/>
      <c r="B663" s="119"/>
      <c r="C663" s="122"/>
      <c r="D663" s="123"/>
      <c r="E663" s="123"/>
      <c r="F663" s="1"/>
      <c r="G663" s="1"/>
      <c r="H663" s="1"/>
    </row>
    <row r="664" spans="1:8" ht="12" customHeight="1">
      <c r="A664" s="127"/>
      <c r="B664" s="119"/>
      <c r="C664" s="122"/>
      <c r="D664" s="123"/>
      <c r="E664" s="123"/>
      <c r="F664" s="1"/>
      <c r="G664" s="1"/>
      <c r="H664" s="1"/>
    </row>
    <row r="665" spans="1:8" ht="12" customHeight="1">
      <c r="A665" s="127"/>
      <c r="B665" s="119"/>
      <c r="C665" s="122"/>
      <c r="D665" s="123"/>
      <c r="E665" s="123"/>
      <c r="F665" s="1"/>
      <c r="G665" s="1"/>
      <c r="H665" s="1"/>
    </row>
    <row r="666" spans="1:8" ht="12" customHeight="1">
      <c r="A666" s="127"/>
      <c r="B666" s="119"/>
      <c r="C666" s="122"/>
      <c r="D666" s="123"/>
      <c r="E666" s="123"/>
      <c r="F666" s="1"/>
      <c r="G666" s="1"/>
      <c r="H666" s="1"/>
    </row>
    <row r="667" spans="1:8" ht="12" customHeight="1">
      <c r="A667" s="127"/>
      <c r="B667" s="119"/>
      <c r="C667" s="122"/>
      <c r="D667" s="123"/>
      <c r="E667" s="123"/>
      <c r="F667" s="1"/>
      <c r="G667" s="1"/>
      <c r="H667" s="1"/>
    </row>
    <row r="668" spans="1:8" ht="12" customHeight="1">
      <c r="A668" s="127"/>
      <c r="B668" s="119"/>
      <c r="C668" s="122"/>
      <c r="D668" s="123"/>
      <c r="E668" s="123"/>
      <c r="F668" s="1"/>
      <c r="G668" s="1"/>
      <c r="H668" s="1"/>
    </row>
    <row r="669" spans="1:8" ht="12" customHeight="1">
      <c r="A669" s="127"/>
      <c r="B669" s="119"/>
      <c r="C669" s="122"/>
      <c r="D669" s="123"/>
      <c r="E669" s="123"/>
      <c r="F669" s="1"/>
      <c r="G669" s="1"/>
      <c r="H669" s="1"/>
    </row>
    <row r="670" spans="1:8" ht="12" customHeight="1">
      <c r="A670" s="127"/>
      <c r="B670" s="119"/>
      <c r="C670" s="122"/>
      <c r="D670" s="123"/>
      <c r="E670" s="123"/>
      <c r="F670" s="1"/>
      <c r="G670" s="1"/>
      <c r="H670" s="1"/>
    </row>
    <row r="671" spans="1:8" ht="12" customHeight="1">
      <c r="A671" s="127"/>
      <c r="B671" s="119"/>
      <c r="C671" s="122"/>
      <c r="D671" s="123"/>
      <c r="E671" s="123"/>
      <c r="F671" s="1"/>
      <c r="G671" s="1"/>
      <c r="H671" s="1"/>
    </row>
    <row r="672" spans="1:8" ht="12" customHeight="1">
      <c r="A672" s="127"/>
      <c r="B672" s="119"/>
      <c r="C672" s="122"/>
      <c r="D672" s="123"/>
      <c r="E672" s="123"/>
      <c r="F672" s="1"/>
      <c r="G672" s="1"/>
      <c r="H672" s="1"/>
    </row>
    <row r="673" spans="1:8" ht="12" customHeight="1">
      <c r="A673" s="127"/>
      <c r="B673" s="119"/>
      <c r="C673" s="122"/>
      <c r="D673" s="123"/>
      <c r="E673" s="123"/>
      <c r="F673" s="1"/>
      <c r="G673" s="1"/>
      <c r="H673" s="1"/>
    </row>
    <row r="674" spans="1:8" ht="12" customHeight="1">
      <c r="A674" s="127"/>
      <c r="B674" s="119"/>
      <c r="C674" s="122"/>
      <c r="D674" s="123"/>
      <c r="E674" s="123"/>
      <c r="F674" s="1"/>
      <c r="G674" s="1"/>
      <c r="H674" s="1"/>
    </row>
    <row r="675" spans="1:8" ht="12" customHeight="1">
      <c r="A675" s="127"/>
      <c r="B675" s="119"/>
      <c r="C675" s="122"/>
      <c r="D675" s="123"/>
      <c r="E675" s="123"/>
      <c r="F675" s="1"/>
      <c r="G675" s="1"/>
      <c r="H675" s="1"/>
    </row>
    <row r="676" spans="1:8" ht="12" customHeight="1">
      <c r="A676" s="127"/>
      <c r="B676" s="119"/>
      <c r="C676" s="122"/>
      <c r="D676" s="123"/>
      <c r="E676" s="123"/>
      <c r="F676" s="1"/>
      <c r="G676" s="1"/>
      <c r="H676" s="1"/>
    </row>
    <row r="677" spans="1:8" ht="12" customHeight="1">
      <c r="A677" s="127"/>
      <c r="B677" s="119"/>
      <c r="C677" s="122"/>
      <c r="D677" s="123"/>
      <c r="E677" s="123"/>
      <c r="F677" s="1"/>
      <c r="G677" s="1"/>
      <c r="H677" s="1"/>
    </row>
    <row r="678" spans="1:8" ht="12" customHeight="1">
      <c r="A678" s="127"/>
      <c r="B678" s="119"/>
      <c r="C678" s="122"/>
      <c r="D678" s="123"/>
      <c r="E678" s="123"/>
      <c r="F678" s="1"/>
      <c r="G678" s="1"/>
      <c r="H678" s="1"/>
    </row>
    <row r="679" spans="1:8" ht="12" customHeight="1">
      <c r="A679" s="127"/>
      <c r="B679" s="119"/>
      <c r="C679" s="122"/>
      <c r="D679" s="123"/>
      <c r="E679" s="123"/>
      <c r="F679" s="1"/>
      <c r="G679" s="1"/>
      <c r="H679" s="1"/>
    </row>
    <row r="680" spans="1:8" ht="12" customHeight="1">
      <c r="A680" s="127"/>
      <c r="B680" s="119"/>
      <c r="C680" s="122"/>
      <c r="D680" s="123"/>
      <c r="E680" s="123"/>
      <c r="F680" s="1"/>
      <c r="G680" s="1"/>
      <c r="H680" s="1"/>
    </row>
    <row r="681" spans="1:8" ht="12" customHeight="1">
      <c r="A681" s="127"/>
      <c r="B681" s="119"/>
      <c r="C681" s="122"/>
      <c r="D681" s="123"/>
      <c r="E681" s="123"/>
      <c r="F681" s="1"/>
      <c r="G681" s="1"/>
      <c r="H681" s="1"/>
    </row>
    <row r="682" spans="1:8" ht="12" customHeight="1">
      <c r="A682" s="127"/>
      <c r="B682" s="119"/>
      <c r="C682" s="122"/>
      <c r="D682" s="123"/>
      <c r="E682" s="123"/>
      <c r="F682" s="1"/>
      <c r="G682" s="1"/>
      <c r="H682" s="1"/>
    </row>
    <row r="683" spans="1:8" ht="12" customHeight="1">
      <c r="A683" s="127"/>
      <c r="B683" s="119"/>
      <c r="C683" s="122"/>
      <c r="D683" s="123"/>
      <c r="E683" s="123"/>
      <c r="F683" s="1"/>
      <c r="G683" s="1"/>
      <c r="H683" s="1"/>
    </row>
    <row r="684" spans="1:8" ht="12" customHeight="1">
      <c r="A684" s="127"/>
      <c r="B684" s="119"/>
      <c r="C684" s="122"/>
      <c r="D684" s="123"/>
      <c r="E684" s="123"/>
      <c r="F684" s="1"/>
      <c r="G684" s="1"/>
      <c r="H684" s="1"/>
    </row>
    <row r="685" spans="1:8" ht="12" customHeight="1">
      <c r="A685" s="127"/>
      <c r="B685" s="119"/>
      <c r="C685" s="122"/>
      <c r="D685" s="123"/>
      <c r="E685" s="123"/>
      <c r="F685" s="1"/>
      <c r="G685" s="1"/>
      <c r="H685" s="1"/>
    </row>
    <row r="686" spans="1:8" ht="12" customHeight="1">
      <c r="A686" s="127"/>
      <c r="B686" s="119"/>
      <c r="C686" s="122"/>
      <c r="D686" s="123"/>
      <c r="E686" s="123"/>
      <c r="F686" s="1"/>
      <c r="G686" s="1"/>
      <c r="H686" s="1"/>
    </row>
    <row r="687" spans="1:8" ht="12" customHeight="1">
      <c r="A687" s="127"/>
      <c r="B687" s="119"/>
      <c r="C687" s="122"/>
      <c r="D687" s="123"/>
      <c r="E687" s="123"/>
      <c r="F687" s="1"/>
      <c r="G687" s="1"/>
      <c r="H687" s="1"/>
    </row>
    <row r="688" spans="1:8" ht="12" customHeight="1">
      <c r="A688" s="127"/>
      <c r="B688" s="119"/>
      <c r="C688" s="122"/>
      <c r="D688" s="123"/>
      <c r="E688" s="123"/>
      <c r="F688" s="1"/>
      <c r="G688" s="1"/>
      <c r="H688" s="1"/>
    </row>
    <row r="689" spans="1:8" ht="12" customHeight="1">
      <c r="A689" s="127"/>
      <c r="B689" s="119"/>
      <c r="C689" s="122"/>
      <c r="D689" s="123"/>
      <c r="E689" s="123"/>
      <c r="F689" s="1"/>
      <c r="G689" s="1"/>
      <c r="H689" s="1"/>
    </row>
    <row r="690" spans="1:8" ht="12" customHeight="1">
      <c r="A690" s="127"/>
      <c r="C690" s="122"/>
      <c r="D690" s="123"/>
      <c r="E690" s="123"/>
      <c r="F690" s="1"/>
      <c r="G690" s="1"/>
      <c r="H690" s="1"/>
    </row>
    <row r="691" spans="1:8" ht="12" customHeight="1">
      <c r="A691" s="127"/>
      <c r="C691" s="122"/>
      <c r="D691" s="123"/>
      <c r="E691" s="123"/>
      <c r="F691" s="1"/>
      <c r="G691" s="1"/>
      <c r="H691" s="1"/>
    </row>
    <row r="692" spans="1:8" ht="12" customHeight="1">
      <c r="A692" s="127"/>
      <c r="C692" s="122"/>
      <c r="D692" s="123"/>
      <c r="E692" s="123"/>
      <c r="F692" s="1"/>
      <c r="G692" s="1"/>
      <c r="H692" s="1"/>
    </row>
    <row r="693" spans="1:8" ht="12" customHeight="1">
      <c r="A693" s="127"/>
      <c r="C693" s="122"/>
      <c r="D693" s="123"/>
      <c r="E693" s="123"/>
      <c r="F693" s="1"/>
      <c r="G693" s="1"/>
      <c r="H693" s="1"/>
    </row>
    <row r="694" spans="1:8" ht="12" customHeight="1">
      <c r="A694" s="127"/>
      <c r="C694" s="122"/>
      <c r="D694" s="123"/>
      <c r="E694" s="123"/>
      <c r="F694" s="1"/>
      <c r="G694" s="1"/>
      <c r="H694" s="1"/>
    </row>
    <row r="695" spans="1:8" ht="12" customHeight="1">
      <c r="A695" s="127"/>
      <c r="C695" s="122"/>
      <c r="D695" s="123"/>
      <c r="E695" s="123"/>
      <c r="F695" s="1"/>
      <c r="G695" s="1"/>
      <c r="H695" s="1"/>
    </row>
    <row r="696" spans="1:8" ht="12" customHeight="1">
      <c r="A696" s="127"/>
      <c r="C696" s="122"/>
      <c r="D696" s="123"/>
      <c r="E696" s="123"/>
      <c r="F696" s="1"/>
      <c r="G696" s="1"/>
      <c r="H696" s="1"/>
    </row>
    <row r="697" spans="1:8" ht="12" customHeight="1">
      <c r="A697" s="50"/>
      <c r="B697" s="119"/>
      <c r="C697" s="122"/>
      <c r="D697" s="123"/>
      <c r="E697" s="123"/>
      <c r="F697" s="1"/>
      <c r="G697" s="1"/>
      <c r="H697" s="1"/>
    </row>
    <row r="698" spans="1:8" ht="12" customHeight="1">
      <c r="A698" s="127"/>
      <c r="B698" s="119"/>
      <c r="C698" s="122"/>
      <c r="D698" s="123"/>
      <c r="E698" s="123"/>
      <c r="F698" s="1"/>
      <c r="G698" s="1"/>
      <c r="H698" s="1"/>
    </row>
    <row r="699" spans="1:8" ht="12" customHeight="1">
      <c r="A699" s="127"/>
      <c r="B699" s="119"/>
      <c r="C699" s="122"/>
      <c r="D699" s="123"/>
      <c r="E699" s="123"/>
      <c r="F699" s="1"/>
      <c r="G699" s="1"/>
      <c r="H699" s="1"/>
    </row>
    <row r="700" spans="1:8" ht="12" customHeight="1">
      <c r="A700" s="127"/>
      <c r="B700" s="119"/>
      <c r="C700" s="122"/>
      <c r="D700" s="123"/>
      <c r="E700" s="123"/>
      <c r="F700" s="1"/>
      <c r="G700" s="1"/>
      <c r="H700" s="1"/>
    </row>
    <row r="701" spans="1:8" ht="12" customHeight="1">
      <c r="A701" s="127"/>
      <c r="B701" s="119"/>
      <c r="C701" s="122"/>
      <c r="D701" s="123"/>
      <c r="E701" s="123"/>
      <c r="F701" s="1"/>
      <c r="G701" s="1"/>
      <c r="H701" s="1"/>
    </row>
    <row r="702" spans="1:8" ht="12" customHeight="1">
      <c r="A702" s="127"/>
      <c r="B702" s="119"/>
      <c r="C702" s="122"/>
      <c r="D702" s="123"/>
      <c r="E702" s="123"/>
      <c r="F702" s="1"/>
      <c r="G702" s="1"/>
      <c r="H702" s="1"/>
    </row>
    <row r="703" spans="1:8" ht="12" customHeight="1">
      <c r="A703" s="127"/>
      <c r="B703" s="119"/>
      <c r="C703" s="122"/>
      <c r="D703" s="123"/>
      <c r="E703" s="123"/>
      <c r="F703" s="1"/>
      <c r="G703" s="1"/>
      <c r="H703" s="1"/>
    </row>
    <row r="704" spans="1:8" ht="12" customHeight="1">
      <c r="A704" s="127"/>
      <c r="B704" s="119"/>
      <c r="C704" s="122"/>
      <c r="D704" s="123"/>
      <c r="E704" s="123"/>
      <c r="F704" s="1"/>
      <c r="G704" s="1"/>
      <c r="H704" s="1"/>
    </row>
    <row r="705" spans="1:8" ht="12" customHeight="1">
      <c r="A705" s="127"/>
      <c r="B705" s="119"/>
      <c r="C705" s="122"/>
      <c r="D705" s="123"/>
      <c r="E705" s="123"/>
      <c r="F705" s="1"/>
      <c r="G705" s="1"/>
      <c r="H705" s="1"/>
    </row>
    <row r="706" spans="1:8" ht="12" customHeight="1">
      <c r="A706" s="127"/>
      <c r="B706" s="119"/>
      <c r="C706" s="122"/>
      <c r="D706" s="123"/>
      <c r="E706" s="123"/>
      <c r="F706" s="1"/>
      <c r="G706" s="1"/>
      <c r="H706" s="1"/>
    </row>
    <row r="707" spans="1:8" ht="12" customHeight="1">
      <c r="A707" s="127"/>
      <c r="B707" s="119"/>
      <c r="C707" s="122"/>
      <c r="D707" s="123"/>
      <c r="E707" s="123"/>
      <c r="F707" s="1"/>
      <c r="G707" s="1"/>
      <c r="H707" s="1"/>
    </row>
    <row r="708" spans="1:8" ht="12" customHeight="1">
      <c r="A708" s="127"/>
      <c r="B708" s="119"/>
      <c r="C708" s="122"/>
      <c r="D708" s="123"/>
      <c r="E708" s="123"/>
      <c r="F708" s="1"/>
      <c r="G708" s="1"/>
      <c r="H708" s="1"/>
    </row>
    <row r="709" spans="1:8" ht="12" customHeight="1">
      <c r="A709" s="127"/>
      <c r="B709" s="119"/>
      <c r="C709" s="122"/>
      <c r="D709" s="123"/>
      <c r="E709" s="123"/>
      <c r="F709" s="1"/>
      <c r="G709" s="1"/>
      <c r="H709" s="1"/>
    </row>
    <row r="710" spans="1:8" ht="12" customHeight="1">
      <c r="A710" s="127"/>
      <c r="B710" s="119"/>
      <c r="C710" s="122"/>
      <c r="D710" s="123"/>
      <c r="E710" s="123"/>
      <c r="F710" s="1"/>
      <c r="G710" s="1"/>
      <c r="H710" s="1"/>
    </row>
    <row r="711" spans="1:8" ht="12" customHeight="1">
      <c r="A711" s="127"/>
      <c r="B711" s="119"/>
      <c r="C711" s="122"/>
      <c r="D711" s="123"/>
      <c r="E711" s="123"/>
      <c r="F711" s="1"/>
      <c r="G711" s="1"/>
      <c r="H711" s="1"/>
    </row>
    <row r="712" spans="1:8" ht="12" customHeight="1">
      <c r="A712" s="127"/>
      <c r="B712" s="119"/>
      <c r="C712" s="122"/>
      <c r="D712" s="123"/>
      <c r="E712" s="123"/>
      <c r="F712" s="1"/>
      <c r="G712" s="1"/>
      <c r="H712" s="1"/>
    </row>
    <row r="713" spans="1:8" ht="12" customHeight="1">
      <c r="A713" s="127"/>
      <c r="B713" s="119"/>
      <c r="C713" s="122"/>
      <c r="D713" s="123"/>
      <c r="E713" s="123"/>
      <c r="F713" s="1"/>
      <c r="G713" s="1"/>
      <c r="H713" s="1"/>
    </row>
    <row r="714" spans="1:8" ht="12" customHeight="1">
      <c r="A714" s="127"/>
      <c r="B714" s="119"/>
      <c r="C714" s="122"/>
      <c r="D714" s="123"/>
      <c r="E714" s="123"/>
      <c r="F714" s="1"/>
      <c r="G714" s="1"/>
      <c r="H714" s="1"/>
    </row>
    <row r="715" spans="1:8" ht="12" customHeight="1">
      <c r="A715" s="127"/>
      <c r="B715" s="119"/>
      <c r="C715" s="122"/>
      <c r="D715" s="123"/>
      <c r="E715" s="123"/>
      <c r="F715" s="1"/>
      <c r="G715" s="1"/>
      <c r="H715" s="1"/>
    </row>
    <row r="716" spans="1:8" ht="12" customHeight="1">
      <c r="A716" s="127"/>
      <c r="B716" s="119"/>
      <c r="C716" s="122"/>
      <c r="D716" s="123"/>
      <c r="E716" s="123"/>
      <c r="F716" s="1"/>
      <c r="G716" s="1"/>
      <c r="H716" s="1"/>
    </row>
    <row r="717" spans="1:8" ht="12" customHeight="1">
      <c r="A717" s="127"/>
      <c r="B717" s="119"/>
      <c r="C717" s="122"/>
      <c r="D717" s="123"/>
      <c r="E717" s="123"/>
      <c r="F717" s="1"/>
      <c r="G717" s="1"/>
      <c r="H717" s="1"/>
    </row>
    <row r="718" spans="1:8" ht="12" customHeight="1">
      <c r="A718" s="127"/>
      <c r="B718" s="119"/>
      <c r="C718" s="122"/>
      <c r="D718" s="123"/>
      <c r="E718" s="123"/>
      <c r="F718" s="1"/>
      <c r="G718" s="1"/>
      <c r="H718" s="1"/>
    </row>
    <row r="719" spans="1:8" ht="12" customHeight="1">
      <c r="A719" s="127"/>
      <c r="B719" s="119"/>
      <c r="C719" s="122"/>
      <c r="D719" s="123"/>
      <c r="E719" s="123"/>
      <c r="F719" s="1"/>
      <c r="G719" s="1"/>
      <c r="H719" s="1"/>
    </row>
    <row r="720" spans="1:8" ht="12" customHeight="1">
      <c r="A720" s="127"/>
      <c r="B720" s="119"/>
      <c r="C720" s="122"/>
      <c r="D720" s="123"/>
      <c r="E720" s="123"/>
      <c r="F720" s="1"/>
      <c r="G720" s="1"/>
      <c r="H720" s="1"/>
    </row>
    <row r="721" spans="1:8" ht="12" customHeight="1">
      <c r="A721" s="127"/>
      <c r="B721" s="119"/>
      <c r="C721" s="122"/>
      <c r="D721" s="123"/>
      <c r="E721" s="123"/>
      <c r="F721" s="1"/>
      <c r="G721" s="1"/>
      <c r="H721" s="1"/>
    </row>
    <row r="722" spans="1:8" ht="12" customHeight="1">
      <c r="A722" s="127"/>
      <c r="B722" s="119"/>
      <c r="C722" s="122"/>
      <c r="D722" s="123"/>
      <c r="E722" s="123"/>
      <c r="F722" s="1"/>
      <c r="G722" s="1"/>
      <c r="H722" s="1"/>
    </row>
    <row r="723" spans="1:8" ht="12" customHeight="1">
      <c r="A723" s="127"/>
      <c r="B723" s="119"/>
      <c r="C723" s="122"/>
      <c r="D723" s="123"/>
      <c r="E723" s="123"/>
      <c r="F723" s="1"/>
      <c r="G723" s="1"/>
      <c r="H723" s="1"/>
    </row>
    <row r="724" spans="1:8" ht="12" customHeight="1">
      <c r="A724" s="127"/>
      <c r="B724" s="119"/>
      <c r="C724" s="122"/>
      <c r="D724" s="123"/>
      <c r="E724" s="123"/>
      <c r="F724" s="1"/>
      <c r="G724" s="1"/>
      <c r="H724" s="1"/>
    </row>
    <row r="725" spans="1:8" ht="12" customHeight="1">
      <c r="A725" s="127"/>
      <c r="B725" s="119"/>
      <c r="C725" s="122"/>
      <c r="D725" s="123"/>
      <c r="E725" s="123"/>
      <c r="F725" s="1"/>
      <c r="G725" s="1"/>
      <c r="H725" s="1"/>
    </row>
    <row r="726" spans="1:8" ht="12" customHeight="1">
      <c r="A726" s="127"/>
      <c r="B726" s="119"/>
      <c r="C726" s="122"/>
      <c r="D726" s="123"/>
      <c r="E726" s="123"/>
      <c r="F726" s="1"/>
      <c r="G726" s="1"/>
      <c r="H726" s="1"/>
    </row>
    <row r="727" spans="1:8" ht="12" customHeight="1">
      <c r="A727" s="127"/>
      <c r="B727" s="119"/>
      <c r="C727" s="122"/>
      <c r="D727" s="123"/>
      <c r="E727" s="123"/>
      <c r="F727" s="1"/>
      <c r="G727" s="1"/>
      <c r="H727" s="1"/>
    </row>
    <row r="728" spans="1:8" ht="12" customHeight="1">
      <c r="A728" s="127"/>
      <c r="B728" s="119"/>
      <c r="C728" s="122"/>
      <c r="D728" s="123"/>
      <c r="E728" s="123"/>
      <c r="F728" s="1"/>
      <c r="G728" s="1"/>
      <c r="H728" s="1"/>
    </row>
    <row r="729" spans="1:8" ht="12" customHeight="1">
      <c r="A729" s="50"/>
      <c r="B729" s="119"/>
      <c r="C729" s="122"/>
      <c r="D729" s="123"/>
      <c r="E729" s="123"/>
      <c r="F729" s="1"/>
      <c r="G729" s="1"/>
      <c r="H729" s="1"/>
    </row>
    <row r="730" spans="1:8" ht="12" customHeight="1">
      <c r="A730" s="127"/>
      <c r="B730" s="119"/>
      <c r="C730" s="122"/>
      <c r="D730" s="123"/>
      <c r="E730" s="123"/>
      <c r="F730" s="1"/>
      <c r="G730" s="1"/>
      <c r="H730" s="1"/>
    </row>
    <row r="731" spans="1:8" ht="12" customHeight="1">
      <c r="A731" s="127"/>
      <c r="B731" s="119"/>
      <c r="C731" s="122"/>
      <c r="D731" s="123"/>
      <c r="E731" s="123"/>
      <c r="F731" s="1"/>
      <c r="G731" s="1"/>
      <c r="H731" s="1"/>
    </row>
    <row r="732" spans="1:8" ht="12" customHeight="1">
      <c r="A732" s="127"/>
      <c r="B732" s="119"/>
      <c r="C732" s="122"/>
      <c r="D732" s="123"/>
      <c r="E732" s="123"/>
      <c r="F732" s="1"/>
      <c r="G732" s="1"/>
      <c r="H732" s="1"/>
    </row>
    <row r="733" spans="1:8" ht="12" customHeight="1">
      <c r="A733" s="127"/>
      <c r="B733" s="119"/>
      <c r="C733" s="122"/>
      <c r="D733" s="123"/>
      <c r="E733" s="123"/>
      <c r="F733" s="1"/>
      <c r="G733" s="1"/>
      <c r="H733" s="1"/>
    </row>
    <row r="734" spans="1:8" ht="12" customHeight="1">
      <c r="A734" s="127"/>
      <c r="B734" s="119"/>
      <c r="C734" s="122"/>
      <c r="D734" s="123"/>
      <c r="E734" s="123"/>
      <c r="F734" s="1"/>
      <c r="G734" s="1"/>
      <c r="H734" s="1"/>
    </row>
    <row r="735" spans="1:8" ht="12" customHeight="1">
      <c r="A735" s="127"/>
      <c r="B735" s="119"/>
      <c r="C735" s="122"/>
      <c r="D735" s="123"/>
      <c r="E735" s="123"/>
      <c r="F735" s="1"/>
      <c r="G735" s="1"/>
      <c r="H735" s="1"/>
    </row>
    <row r="736" spans="1:8" ht="12" customHeight="1">
      <c r="A736" s="127"/>
      <c r="B736" s="119"/>
      <c r="C736" s="122"/>
      <c r="D736" s="123"/>
      <c r="E736" s="123"/>
      <c r="F736" s="1"/>
      <c r="G736" s="1"/>
      <c r="H736" s="1"/>
    </row>
    <row r="737" spans="1:8" ht="12" customHeight="1">
      <c r="A737" s="127"/>
      <c r="B737" s="119"/>
      <c r="C737" s="122"/>
      <c r="D737" s="123"/>
      <c r="E737" s="123"/>
      <c r="F737" s="1"/>
      <c r="G737" s="1"/>
      <c r="H737" s="1"/>
    </row>
    <row r="738" spans="1:8" ht="12" customHeight="1">
      <c r="A738" s="127"/>
      <c r="B738" s="119"/>
      <c r="C738" s="122"/>
      <c r="D738" s="123"/>
      <c r="E738" s="123"/>
      <c r="F738" s="1"/>
      <c r="G738" s="1"/>
      <c r="H738" s="1"/>
    </row>
    <row r="739" spans="1:8" ht="12" customHeight="1">
      <c r="A739" s="127"/>
      <c r="B739" s="119"/>
      <c r="C739" s="122"/>
      <c r="D739" s="123"/>
      <c r="E739" s="123"/>
      <c r="F739" s="1"/>
      <c r="G739" s="1"/>
      <c r="H739" s="1"/>
    </row>
    <row r="740" spans="1:8" ht="12" customHeight="1">
      <c r="A740" s="127"/>
      <c r="B740" s="119"/>
      <c r="C740" s="122"/>
      <c r="D740" s="123"/>
      <c r="E740" s="123"/>
      <c r="F740" s="1"/>
      <c r="G740" s="1"/>
      <c r="H740" s="1"/>
    </row>
    <row r="741" spans="1:8" ht="12" customHeight="1">
      <c r="A741" s="127"/>
      <c r="B741" s="119"/>
      <c r="C741" s="122"/>
      <c r="D741" s="123"/>
      <c r="E741" s="123"/>
      <c r="F741" s="1"/>
      <c r="G741" s="1"/>
      <c r="H741" s="1"/>
    </row>
    <row r="742" spans="1:8" ht="12" customHeight="1">
      <c r="A742" s="127"/>
      <c r="B742" s="119"/>
      <c r="C742" s="122"/>
      <c r="D742" s="123"/>
      <c r="E742" s="123"/>
      <c r="F742" s="1"/>
      <c r="G742" s="1"/>
      <c r="H742" s="1"/>
    </row>
    <row r="743" spans="1:8" ht="12" customHeight="1">
      <c r="A743" s="127"/>
      <c r="B743" s="119"/>
      <c r="C743" s="122"/>
      <c r="D743" s="123"/>
      <c r="E743" s="123"/>
      <c r="F743" s="1"/>
      <c r="G743" s="1"/>
      <c r="H743" s="1"/>
    </row>
    <row r="744" spans="1:8" ht="12" customHeight="1">
      <c r="A744" s="127"/>
      <c r="B744" s="119"/>
      <c r="C744" s="122"/>
      <c r="D744" s="123"/>
      <c r="E744" s="123"/>
      <c r="F744" s="1"/>
      <c r="G744" s="1"/>
      <c r="H744" s="1"/>
    </row>
    <row r="745" spans="1:8" ht="12" customHeight="1">
      <c r="A745" s="127"/>
      <c r="B745" s="119"/>
      <c r="C745" s="122"/>
      <c r="D745" s="123"/>
      <c r="E745" s="123"/>
      <c r="F745" s="1"/>
      <c r="G745" s="1"/>
      <c r="H745" s="1"/>
    </row>
    <row r="746" spans="1:8" ht="12" customHeight="1">
      <c r="A746" s="127"/>
      <c r="B746" s="119"/>
      <c r="C746" s="122"/>
      <c r="D746" s="123"/>
      <c r="E746" s="123"/>
      <c r="F746" s="1"/>
      <c r="G746" s="1"/>
      <c r="H746" s="1"/>
    </row>
    <row r="747" spans="1:8" ht="12" customHeight="1">
      <c r="A747" s="127"/>
      <c r="B747" s="119"/>
      <c r="C747" s="122"/>
      <c r="D747" s="123"/>
      <c r="E747" s="123"/>
      <c r="F747" s="1"/>
      <c r="G747" s="1"/>
      <c r="H747" s="1"/>
    </row>
    <row r="748" spans="1:8" ht="12" customHeight="1">
      <c r="A748" s="127"/>
      <c r="B748" s="119"/>
      <c r="C748" s="122"/>
      <c r="D748" s="123"/>
      <c r="E748" s="123"/>
      <c r="F748" s="1"/>
      <c r="G748" s="1"/>
      <c r="H748" s="1"/>
    </row>
    <row r="749" spans="1:8" ht="12" customHeight="1">
      <c r="A749" s="127"/>
      <c r="B749" s="119"/>
      <c r="C749" s="122"/>
      <c r="D749" s="123"/>
      <c r="E749" s="123"/>
      <c r="F749" s="1"/>
      <c r="G749" s="1"/>
      <c r="H749" s="1"/>
    </row>
    <row r="750" spans="1:8" ht="12" customHeight="1">
      <c r="A750" s="127"/>
      <c r="B750" s="119"/>
      <c r="C750" s="122"/>
      <c r="D750" s="123"/>
      <c r="E750" s="123"/>
      <c r="F750" s="1"/>
      <c r="G750" s="1"/>
      <c r="H750" s="1"/>
    </row>
    <row r="751" spans="1:8" ht="12" customHeight="1">
      <c r="A751" s="127"/>
      <c r="B751" s="119"/>
      <c r="C751" s="122"/>
      <c r="D751" s="123"/>
      <c r="E751" s="123"/>
      <c r="F751" s="1"/>
      <c r="G751" s="1"/>
      <c r="H751" s="1"/>
    </row>
    <row r="752" spans="1:8" ht="12" customHeight="1">
      <c r="A752" s="127"/>
      <c r="B752" s="119"/>
      <c r="C752" s="122"/>
      <c r="D752" s="123"/>
      <c r="E752" s="123"/>
      <c r="F752" s="1"/>
      <c r="G752" s="1"/>
      <c r="H752" s="1"/>
    </row>
    <row r="753" spans="1:8" ht="12" customHeight="1">
      <c r="A753" s="127"/>
      <c r="B753" s="119"/>
      <c r="C753" s="122"/>
      <c r="D753" s="123"/>
      <c r="E753" s="123"/>
      <c r="F753" s="1"/>
      <c r="G753" s="1"/>
      <c r="H753" s="1"/>
    </row>
    <row r="754" spans="1:8" ht="12" customHeight="1">
      <c r="A754" s="127"/>
      <c r="B754" s="119"/>
      <c r="C754" s="122"/>
      <c r="D754" s="123"/>
      <c r="E754" s="123"/>
      <c r="F754" s="1"/>
      <c r="G754" s="1"/>
      <c r="H754" s="1"/>
    </row>
    <row r="755" spans="1:8" ht="12" customHeight="1">
      <c r="A755" s="127"/>
      <c r="B755" s="119"/>
      <c r="C755" s="122"/>
      <c r="D755" s="123"/>
      <c r="E755" s="123"/>
      <c r="F755" s="1"/>
      <c r="G755" s="1"/>
      <c r="H755" s="1"/>
    </row>
    <row r="756" spans="1:8" ht="12" customHeight="1">
      <c r="A756" s="127"/>
      <c r="B756" s="119"/>
      <c r="C756" s="122"/>
      <c r="D756" s="123"/>
      <c r="E756" s="123"/>
      <c r="F756" s="1"/>
      <c r="G756" s="1"/>
      <c r="H756" s="1"/>
    </row>
    <row r="757" spans="1:8" ht="12" customHeight="1">
      <c r="A757" s="127"/>
      <c r="B757" s="119"/>
      <c r="C757" s="122"/>
      <c r="D757" s="123"/>
      <c r="E757" s="123"/>
      <c r="F757" s="1"/>
      <c r="G757" s="1"/>
      <c r="H757" s="1"/>
    </row>
    <row r="758" spans="1:8" ht="12" customHeight="1">
      <c r="A758" s="127"/>
      <c r="B758" s="119"/>
      <c r="C758" s="122"/>
      <c r="D758" s="123"/>
      <c r="E758" s="123"/>
      <c r="F758" s="1"/>
      <c r="G758" s="1"/>
      <c r="H758" s="1"/>
    </row>
    <row r="759" spans="1:8" ht="12" customHeight="1">
      <c r="A759" s="127"/>
      <c r="B759" s="119"/>
      <c r="C759" s="122"/>
      <c r="D759" s="123"/>
      <c r="E759" s="123"/>
      <c r="F759" s="1"/>
      <c r="G759" s="1"/>
      <c r="H759" s="1"/>
    </row>
    <row r="760" spans="1:8" ht="12" customHeight="1">
      <c r="A760" s="127"/>
      <c r="B760" s="119"/>
      <c r="C760" s="122"/>
      <c r="D760" s="123"/>
      <c r="E760" s="123"/>
      <c r="F760" s="1"/>
      <c r="G760" s="1"/>
      <c r="H760" s="1"/>
    </row>
    <row r="761" spans="1:8" ht="12" customHeight="1">
      <c r="A761" s="50"/>
      <c r="B761" s="119"/>
      <c r="C761" s="122"/>
      <c r="D761" s="123"/>
      <c r="E761" s="123"/>
      <c r="F761" s="1"/>
      <c r="G761" s="1"/>
      <c r="H761" s="1"/>
    </row>
    <row r="762" spans="1:8" ht="12" customHeight="1">
      <c r="A762" s="127"/>
      <c r="B762" s="119"/>
      <c r="C762" s="122"/>
      <c r="D762" s="123"/>
      <c r="E762" s="123"/>
      <c r="F762" s="1"/>
      <c r="G762" s="1"/>
      <c r="H762" s="1"/>
    </row>
    <row r="763" spans="1:8" ht="12" customHeight="1">
      <c r="A763" s="127"/>
      <c r="B763" s="119"/>
      <c r="C763" s="122"/>
      <c r="D763" s="123"/>
      <c r="E763" s="123"/>
      <c r="F763" s="1"/>
      <c r="G763" s="1"/>
      <c r="H763" s="1"/>
    </row>
    <row r="764" spans="1:8" ht="12" customHeight="1">
      <c r="A764" s="127"/>
      <c r="B764" s="119"/>
      <c r="C764" s="122"/>
      <c r="D764" s="123"/>
      <c r="E764" s="123"/>
      <c r="F764" s="1"/>
      <c r="G764" s="1"/>
      <c r="H764" s="1"/>
    </row>
    <row r="765" spans="1:8" ht="12" customHeight="1">
      <c r="A765" s="127"/>
      <c r="B765" s="119"/>
      <c r="C765" s="122"/>
      <c r="D765" s="123"/>
      <c r="E765" s="123"/>
      <c r="F765" s="1"/>
      <c r="G765" s="1"/>
      <c r="H765" s="1"/>
    </row>
    <row r="766" spans="1:8" ht="12" customHeight="1">
      <c r="A766" s="127"/>
      <c r="B766" s="119"/>
      <c r="C766" s="122"/>
      <c r="D766" s="123"/>
      <c r="E766" s="123"/>
      <c r="F766" s="1"/>
      <c r="G766" s="1"/>
      <c r="H766" s="1"/>
    </row>
    <row r="767" spans="1:8" ht="12" customHeight="1">
      <c r="A767" s="127"/>
      <c r="B767" s="119"/>
      <c r="C767" s="122"/>
      <c r="D767" s="123"/>
      <c r="E767" s="123"/>
      <c r="F767" s="1"/>
      <c r="G767" s="1"/>
      <c r="H767" s="1"/>
    </row>
    <row r="768" spans="1:8" ht="12" customHeight="1">
      <c r="A768" s="127"/>
      <c r="B768" s="119"/>
      <c r="C768" s="122"/>
      <c r="D768" s="123"/>
      <c r="E768" s="123"/>
      <c r="F768" s="1"/>
      <c r="G768" s="1"/>
      <c r="H768" s="1"/>
    </row>
    <row r="769" spans="1:8" ht="12" customHeight="1">
      <c r="A769" s="50"/>
      <c r="B769" s="119"/>
      <c r="C769" s="122"/>
      <c r="D769" s="123"/>
      <c r="E769" s="123"/>
      <c r="F769" s="1"/>
      <c r="G769" s="1"/>
      <c r="H769" s="1"/>
    </row>
    <row r="770" spans="1:8" ht="12" customHeight="1">
      <c r="A770" s="127"/>
      <c r="B770" s="119"/>
      <c r="C770" s="122"/>
      <c r="D770" s="123"/>
      <c r="E770" s="123"/>
      <c r="F770" s="1"/>
      <c r="G770" s="1"/>
      <c r="H770" s="1"/>
    </row>
    <row r="771" spans="1:8" ht="12" customHeight="1">
      <c r="A771" s="127"/>
      <c r="B771" s="119"/>
      <c r="C771" s="122"/>
      <c r="D771" s="123"/>
      <c r="E771" s="123"/>
      <c r="F771" s="1"/>
      <c r="G771" s="1"/>
      <c r="H771" s="1"/>
    </row>
    <row r="772" spans="1:8" ht="12" customHeight="1">
      <c r="A772" s="127"/>
      <c r="B772" s="119"/>
      <c r="C772" s="122"/>
      <c r="D772" s="123"/>
      <c r="E772" s="123"/>
      <c r="F772" s="1"/>
      <c r="G772" s="1"/>
      <c r="H772" s="1"/>
    </row>
    <row r="773" spans="1:8" ht="12" customHeight="1">
      <c r="A773" s="127"/>
      <c r="B773" s="119"/>
      <c r="C773" s="122"/>
      <c r="D773" s="123"/>
      <c r="E773" s="123"/>
      <c r="F773" s="1"/>
      <c r="G773" s="1"/>
      <c r="H773" s="1"/>
    </row>
    <row r="774" spans="1:8" ht="12" customHeight="1">
      <c r="A774" s="127"/>
      <c r="B774" s="119"/>
      <c r="C774" s="122"/>
      <c r="D774" s="123"/>
      <c r="E774" s="123"/>
      <c r="F774" s="1"/>
      <c r="G774" s="1"/>
      <c r="H774" s="1"/>
    </row>
    <row r="775" spans="1:8" ht="12" customHeight="1">
      <c r="A775" s="127"/>
      <c r="B775" s="119"/>
      <c r="C775" s="122"/>
      <c r="D775" s="123"/>
      <c r="E775" s="123"/>
      <c r="F775" s="1"/>
      <c r="G775" s="1"/>
      <c r="H775" s="1"/>
    </row>
    <row r="776" spans="1:8" ht="12" customHeight="1">
      <c r="A776" s="127"/>
      <c r="B776" s="119"/>
      <c r="C776" s="122"/>
      <c r="D776" s="123"/>
      <c r="E776" s="123"/>
      <c r="F776" s="1"/>
      <c r="G776" s="1"/>
      <c r="H776" s="1"/>
    </row>
    <row r="777" spans="1:8" ht="12" customHeight="1">
      <c r="A777" s="127"/>
      <c r="B777" s="119"/>
      <c r="C777" s="122"/>
      <c r="D777" s="123"/>
      <c r="E777" s="123"/>
      <c r="F777" s="1"/>
      <c r="G777" s="1"/>
      <c r="H777" s="1"/>
    </row>
    <row r="778" spans="1:8" ht="12" customHeight="1">
      <c r="A778" s="127"/>
      <c r="B778" s="119"/>
      <c r="C778" s="122"/>
      <c r="D778" s="123"/>
      <c r="E778" s="123"/>
      <c r="F778" s="1"/>
      <c r="G778" s="1"/>
      <c r="H778" s="1"/>
    </row>
    <row r="779" spans="1:8" ht="12" customHeight="1">
      <c r="A779" s="127"/>
      <c r="B779" s="119"/>
      <c r="C779" s="122"/>
      <c r="D779" s="123"/>
      <c r="E779" s="123"/>
      <c r="F779" s="1"/>
      <c r="G779" s="1"/>
      <c r="H779" s="1"/>
    </row>
    <row r="780" spans="1:8" ht="12" customHeight="1">
      <c r="A780" s="127"/>
      <c r="B780" s="119"/>
      <c r="C780" s="122"/>
      <c r="D780" s="123"/>
      <c r="E780" s="123"/>
      <c r="F780" s="1"/>
      <c r="G780" s="1"/>
      <c r="H780" s="1"/>
    </row>
    <row r="781" spans="1:8" ht="12" customHeight="1">
      <c r="A781" s="127"/>
      <c r="B781" s="119"/>
      <c r="C781" s="122"/>
      <c r="D781" s="123"/>
      <c r="E781" s="123"/>
      <c r="F781" s="1"/>
      <c r="G781" s="1"/>
      <c r="H781" s="1"/>
    </row>
    <row r="782" spans="1:8" ht="12" customHeight="1">
      <c r="A782" s="127"/>
      <c r="B782" s="119"/>
      <c r="C782" s="122"/>
      <c r="D782" s="123"/>
      <c r="E782" s="123"/>
      <c r="F782" s="1"/>
      <c r="G782" s="1"/>
      <c r="H782" s="1"/>
    </row>
    <row r="783" spans="1:8" ht="12" customHeight="1">
      <c r="A783" s="127"/>
      <c r="B783" s="119"/>
      <c r="C783" s="122"/>
      <c r="D783" s="123"/>
      <c r="E783" s="123"/>
      <c r="F783" s="1"/>
      <c r="G783" s="1"/>
      <c r="H783" s="1"/>
    </row>
    <row r="784" spans="1:8" ht="12" customHeight="1">
      <c r="A784" s="127"/>
      <c r="B784" s="119"/>
      <c r="C784" s="122"/>
      <c r="D784" s="123"/>
      <c r="E784" s="123"/>
      <c r="F784" s="1"/>
      <c r="G784" s="1"/>
      <c r="H784" s="1"/>
    </row>
    <row r="785" spans="1:8" ht="12" customHeight="1">
      <c r="A785" s="127"/>
      <c r="B785" s="119"/>
      <c r="C785" s="122"/>
      <c r="D785" s="123"/>
      <c r="E785" s="123"/>
      <c r="F785" s="1"/>
      <c r="G785" s="1"/>
      <c r="H785" s="1"/>
    </row>
    <row r="786" spans="1:8" ht="12" customHeight="1">
      <c r="A786" s="127"/>
      <c r="B786" s="119"/>
      <c r="C786" s="122"/>
      <c r="D786" s="123"/>
      <c r="E786" s="123"/>
      <c r="F786" s="1"/>
      <c r="G786" s="1"/>
      <c r="H786" s="1"/>
    </row>
    <row r="787" spans="1:8" ht="12" customHeight="1">
      <c r="A787" s="127"/>
      <c r="B787" s="119"/>
      <c r="C787" s="122"/>
      <c r="D787" s="123"/>
      <c r="E787" s="123"/>
      <c r="F787" s="1"/>
      <c r="G787" s="1"/>
      <c r="H787" s="1"/>
    </row>
    <row r="788" spans="1:8" ht="12" customHeight="1">
      <c r="A788" s="127"/>
      <c r="B788" s="119"/>
      <c r="C788" s="122"/>
      <c r="D788" s="123"/>
      <c r="E788" s="123"/>
      <c r="F788" s="1"/>
      <c r="G788" s="1"/>
      <c r="H788" s="1"/>
    </row>
    <row r="789" spans="1:8" ht="12" customHeight="1">
      <c r="A789" s="127"/>
      <c r="B789" s="119"/>
      <c r="C789" s="122"/>
      <c r="D789" s="123"/>
      <c r="E789" s="123"/>
      <c r="F789" s="1"/>
      <c r="G789" s="1"/>
      <c r="H789" s="1"/>
    </row>
    <row r="790" spans="1:8" ht="12" customHeight="1">
      <c r="A790" s="127"/>
      <c r="B790" s="119"/>
      <c r="C790" s="122"/>
      <c r="D790" s="123"/>
      <c r="E790" s="123"/>
      <c r="F790" s="1"/>
      <c r="G790" s="1"/>
      <c r="H790" s="1"/>
    </row>
    <row r="791" spans="1:8" ht="12" customHeight="1">
      <c r="A791" s="127"/>
      <c r="B791" s="119"/>
      <c r="C791" s="122"/>
      <c r="D791" s="123"/>
      <c r="E791" s="123"/>
      <c r="F791" s="1"/>
      <c r="G791" s="1"/>
      <c r="H791" s="1"/>
    </row>
    <row r="792" spans="1:8" ht="12" customHeight="1">
      <c r="A792" s="127"/>
      <c r="B792" s="119"/>
      <c r="C792" s="122"/>
      <c r="D792" s="123"/>
      <c r="E792" s="123"/>
      <c r="F792" s="1"/>
      <c r="G792" s="1"/>
      <c r="H792" s="1"/>
    </row>
    <row r="793" spans="1:8" ht="12" customHeight="1">
      <c r="A793" s="127"/>
      <c r="B793" s="119"/>
      <c r="C793" s="122"/>
      <c r="D793" s="123"/>
      <c r="E793" s="123"/>
      <c r="F793" s="1"/>
      <c r="G793" s="1"/>
      <c r="H793" s="1"/>
    </row>
    <row r="794" spans="1:8" ht="12" customHeight="1">
      <c r="A794" s="127"/>
      <c r="B794" s="119"/>
      <c r="C794" s="122"/>
      <c r="D794" s="123"/>
      <c r="E794" s="123"/>
      <c r="F794" s="1"/>
      <c r="G794" s="1"/>
      <c r="H794" s="1"/>
    </row>
    <row r="795" spans="1:8" ht="12" customHeight="1">
      <c r="A795" s="127"/>
      <c r="B795" s="119"/>
      <c r="C795" s="122"/>
      <c r="D795" s="123"/>
      <c r="E795" s="123"/>
      <c r="F795" s="1"/>
      <c r="G795" s="1"/>
      <c r="H795" s="1"/>
    </row>
    <row r="796" spans="1:8" ht="12" customHeight="1">
      <c r="A796" s="127"/>
      <c r="B796" s="119"/>
      <c r="C796" s="122"/>
      <c r="D796" s="123"/>
      <c r="E796" s="123"/>
      <c r="F796" s="1"/>
      <c r="G796" s="1"/>
      <c r="H796" s="1"/>
    </row>
    <row r="797" spans="1:8" ht="12" customHeight="1">
      <c r="A797" s="127"/>
      <c r="B797" s="119"/>
      <c r="C797" s="122"/>
      <c r="D797" s="123"/>
      <c r="E797" s="123"/>
      <c r="F797" s="1"/>
      <c r="G797" s="1"/>
      <c r="H797" s="1"/>
    </row>
    <row r="798" spans="1:8" ht="12" customHeight="1">
      <c r="A798" s="127"/>
      <c r="B798" s="119"/>
      <c r="C798" s="122"/>
      <c r="D798" s="123"/>
      <c r="E798" s="123"/>
      <c r="F798" s="1"/>
      <c r="G798" s="1"/>
      <c r="H798" s="1"/>
    </row>
    <row r="799" spans="1:8" ht="12" customHeight="1">
      <c r="A799" s="127"/>
      <c r="B799" s="119"/>
      <c r="C799" s="122"/>
      <c r="D799" s="123"/>
      <c r="E799" s="123"/>
      <c r="F799" s="1"/>
      <c r="G799" s="1"/>
      <c r="H799" s="1"/>
    </row>
    <row r="800" spans="1:8" ht="12" customHeight="1">
      <c r="A800" s="127"/>
      <c r="B800" s="119"/>
      <c r="C800" s="122"/>
      <c r="D800" s="123"/>
      <c r="E800" s="123"/>
      <c r="F800" s="1"/>
      <c r="G800" s="1"/>
      <c r="H800" s="1"/>
    </row>
    <row r="801" spans="1:8" ht="12" customHeight="1">
      <c r="A801" s="127"/>
      <c r="B801" s="119"/>
      <c r="C801" s="122"/>
      <c r="D801" s="123"/>
      <c r="E801" s="123"/>
      <c r="F801" s="1"/>
      <c r="G801" s="1"/>
      <c r="H801" s="1"/>
    </row>
    <row r="802" spans="1:8" ht="12" customHeight="1">
      <c r="A802" s="127"/>
      <c r="B802" s="119"/>
      <c r="C802" s="122"/>
      <c r="D802" s="123"/>
      <c r="E802" s="123"/>
      <c r="F802" s="1"/>
      <c r="G802" s="1"/>
      <c r="H802" s="1"/>
    </row>
    <row r="803" spans="1:8" ht="12" customHeight="1">
      <c r="A803" s="127"/>
      <c r="B803" s="119"/>
      <c r="C803" s="122"/>
      <c r="D803" s="123"/>
      <c r="E803" s="123"/>
      <c r="F803" s="1"/>
      <c r="G803" s="1"/>
      <c r="H803" s="1"/>
    </row>
    <row r="804" spans="1:8" ht="12" customHeight="1">
      <c r="A804" s="127"/>
      <c r="B804" s="119"/>
      <c r="C804" s="122"/>
      <c r="D804" s="123"/>
      <c r="E804" s="123"/>
      <c r="F804" s="1"/>
      <c r="G804" s="1"/>
      <c r="H804" s="1"/>
    </row>
    <row r="805" spans="1:8" ht="12" customHeight="1">
      <c r="A805" s="127"/>
      <c r="B805" s="119"/>
      <c r="C805" s="122"/>
      <c r="D805" s="123"/>
      <c r="E805" s="123"/>
      <c r="F805" s="1"/>
      <c r="G805" s="1"/>
      <c r="H805" s="1"/>
    </row>
    <row r="806" spans="1:8" ht="12" customHeight="1">
      <c r="A806" s="127"/>
      <c r="B806" s="119"/>
      <c r="C806" s="122"/>
      <c r="D806" s="123"/>
      <c r="E806" s="123"/>
      <c r="F806" s="1"/>
      <c r="G806" s="1"/>
      <c r="H806" s="1"/>
    </row>
    <row r="807" spans="1:8" ht="12" customHeight="1">
      <c r="A807" s="127"/>
      <c r="B807" s="119"/>
      <c r="C807" s="122"/>
      <c r="D807" s="123"/>
      <c r="E807" s="123"/>
      <c r="F807" s="1"/>
      <c r="G807" s="1"/>
      <c r="H807" s="1"/>
    </row>
    <row r="808" spans="1:8" ht="12" customHeight="1">
      <c r="A808" s="127"/>
      <c r="B808" s="119"/>
      <c r="C808" s="122"/>
      <c r="D808" s="123"/>
      <c r="E808" s="123"/>
      <c r="F808" s="1"/>
      <c r="G808" s="1"/>
      <c r="H808" s="1"/>
    </row>
    <row r="809" spans="1:8" ht="12" customHeight="1">
      <c r="A809" s="127"/>
      <c r="B809" s="119"/>
      <c r="C809" s="122"/>
      <c r="D809" s="123"/>
      <c r="E809" s="123"/>
      <c r="F809" s="1"/>
      <c r="G809" s="1"/>
      <c r="H809" s="1"/>
    </row>
    <row r="810" spans="1:8" ht="12" customHeight="1">
      <c r="A810" s="127"/>
      <c r="B810" s="119"/>
      <c r="C810" s="122"/>
      <c r="D810" s="123"/>
      <c r="E810" s="123"/>
      <c r="F810" s="1"/>
      <c r="G810" s="1"/>
      <c r="H810" s="1"/>
    </row>
    <row r="811" spans="1:8" ht="12" customHeight="1">
      <c r="A811" s="127"/>
      <c r="B811" s="119"/>
      <c r="C811" s="122"/>
      <c r="D811" s="123"/>
      <c r="E811" s="123"/>
      <c r="F811" s="1"/>
      <c r="G811" s="1"/>
      <c r="H811" s="1"/>
    </row>
    <row r="812" spans="1:8" ht="12" customHeight="1">
      <c r="A812" s="127"/>
      <c r="B812" s="119"/>
      <c r="C812" s="122"/>
      <c r="D812" s="123"/>
      <c r="E812" s="123"/>
      <c r="F812" s="1"/>
      <c r="G812" s="1"/>
      <c r="H812" s="1"/>
    </row>
    <row r="813" spans="1:8" ht="12" customHeight="1">
      <c r="A813" s="127"/>
      <c r="B813" s="119"/>
      <c r="C813" s="122"/>
      <c r="D813" s="123"/>
      <c r="E813" s="123"/>
      <c r="F813" s="1"/>
      <c r="G813" s="1"/>
      <c r="H813" s="1"/>
    </row>
    <row r="814" spans="1:8" ht="12" customHeight="1">
      <c r="A814" s="127"/>
      <c r="B814" s="119"/>
      <c r="C814" s="122"/>
      <c r="D814" s="123"/>
      <c r="E814" s="123"/>
      <c r="F814" s="1"/>
      <c r="G814" s="1"/>
      <c r="H814" s="1"/>
    </row>
    <row r="815" spans="1:8" ht="12" customHeight="1">
      <c r="A815" s="127"/>
      <c r="B815" s="119"/>
      <c r="C815" s="122"/>
      <c r="D815" s="123"/>
      <c r="E815" s="123"/>
      <c r="F815" s="1"/>
      <c r="G815" s="1"/>
      <c r="H815" s="1"/>
    </row>
    <row r="816" spans="1:8" ht="12" customHeight="1">
      <c r="A816" s="127"/>
      <c r="B816" s="119"/>
      <c r="C816" s="122"/>
      <c r="D816" s="123"/>
      <c r="E816" s="123"/>
      <c r="F816" s="1"/>
      <c r="G816" s="1"/>
      <c r="H816" s="1"/>
    </row>
    <row r="817" spans="1:8" ht="12" customHeight="1">
      <c r="A817" s="127"/>
      <c r="B817" s="119"/>
      <c r="C817" s="122"/>
      <c r="D817" s="123"/>
      <c r="E817" s="123"/>
      <c r="F817" s="1"/>
      <c r="G817" s="1"/>
      <c r="H817" s="1"/>
    </row>
    <row r="818" spans="1:8" ht="12" customHeight="1">
      <c r="A818" s="127"/>
      <c r="B818" s="119"/>
      <c r="C818" s="122"/>
      <c r="D818" s="123"/>
      <c r="E818" s="123"/>
      <c r="F818" s="1"/>
      <c r="G818" s="1"/>
      <c r="H818" s="1"/>
    </row>
    <row r="819" spans="1:8" ht="12" customHeight="1">
      <c r="A819" s="127"/>
      <c r="B819" s="119"/>
      <c r="C819" s="122"/>
      <c r="D819" s="123"/>
      <c r="E819" s="123"/>
      <c r="F819" s="1"/>
      <c r="G819" s="1"/>
      <c r="H819" s="1"/>
    </row>
    <row r="820" spans="1:8" ht="12" customHeight="1">
      <c r="A820" s="127"/>
      <c r="B820" s="119"/>
      <c r="C820" s="122"/>
      <c r="D820" s="123"/>
      <c r="E820" s="123"/>
      <c r="F820" s="1"/>
      <c r="G820" s="1"/>
      <c r="H820" s="1"/>
    </row>
    <row r="821" spans="1:8" ht="12" customHeight="1">
      <c r="A821" s="127"/>
      <c r="B821" s="119"/>
      <c r="C821" s="122"/>
      <c r="D821" s="123"/>
      <c r="E821" s="123"/>
      <c r="F821" s="1"/>
      <c r="G821" s="1"/>
      <c r="H821" s="1"/>
    </row>
    <row r="822" spans="1:8" ht="12" customHeight="1">
      <c r="A822" s="127"/>
      <c r="B822" s="119"/>
      <c r="C822" s="122"/>
      <c r="D822" s="123"/>
      <c r="E822" s="123"/>
      <c r="F822" s="1"/>
      <c r="G822" s="1"/>
      <c r="H822" s="1"/>
    </row>
    <row r="823" spans="1:8" ht="12" customHeight="1">
      <c r="A823" s="127"/>
      <c r="B823" s="119"/>
      <c r="C823" s="122"/>
      <c r="D823" s="123"/>
      <c r="E823" s="123"/>
      <c r="F823" s="1"/>
      <c r="G823" s="1"/>
      <c r="H823" s="1"/>
    </row>
    <row r="824" spans="1:8" ht="12" customHeight="1">
      <c r="A824" s="127"/>
      <c r="B824" s="119"/>
      <c r="C824" s="122"/>
      <c r="D824" s="123"/>
      <c r="E824" s="123"/>
      <c r="F824" s="1"/>
      <c r="G824" s="1"/>
      <c r="H824" s="1"/>
    </row>
    <row r="825" spans="1:8" ht="12" customHeight="1">
      <c r="A825" s="127"/>
      <c r="B825" s="119"/>
      <c r="C825" s="122"/>
      <c r="D825" s="123"/>
      <c r="E825" s="123"/>
      <c r="F825" s="1"/>
      <c r="G825" s="1"/>
      <c r="H825" s="1"/>
    </row>
    <row r="826" spans="1:8" ht="12" customHeight="1">
      <c r="A826" s="127"/>
      <c r="B826" s="119"/>
      <c r="C826" s="122"/>
      <c r="D826" s="123"/>
      <c r="E826" s="123"/>
      <c r="F826" s="1"/>
      <c r="G826" s="1"/>
      <c r="H826" s="1"/>
    </row>
    <row r="827" spans="1:8" ht="12" customHeight="1">
      <c r="A827" s="127"/>
      <c r="B827" s="119"/>
      <c r="C827" s="122"/>
      <c r="D827" s="123"/>
      <c r="E827" s="123"/>
      <c r="F827" s="1"/>
      <c r="G827" s="1"/>
      <c r="H827" s="1"/>
    </row>
    <row r="828" spans="1:8" ht="12" customHeight="1">
      <c r="A828" s="127"/>
      <c r="B828" s="119"/>
      <c r="C828" s="122"/>
      <c r="D828" s="123"/>
      <c r="E828" s="123"/>
      <c r="F828" s="1"/>
      <c r="G828" s="1"/>
      <c r="H828" s="1"/>
    </row>
    <row r="829" spans="1:8" ht="12" customHeight="1">
      <c r="A829" s="127"/>
      <c r="B829" s="119"/>
      <c r="C829" s="122"/>
      <c r="D829" s="123"/>
      <c r="E829" s="123"/>
      <c r="F829" s="1"/>
      <c r="G829" s="1"/>
      <c r="H829" s="1"/>
    </row>
    <row r="830" spans="1:8" ht="12" customHeight="1">
      <c r="A830" s="127"/>
      <c r="B830" s="119"/>
      <c r="C830" s="122"/>
      <c r="D830" s="123"/>
      <c r="E830" s="123"/>
      <c r="F830" s="1"/>
      <c r="G830" s="1"/>
      <c r="H830" s="1"/>
    </row>
    <row r="831" spans="1:8" ht="12" customHeight="1">
      <c r="A831" s="127"/>
      <c r="B831" s="119"/>
      <c r="C831" s="122"/>
      <c r="D831" s="123"/>
      <c r="E831" s="123"/>
      <c r="F831" s="1"/>
      <c r="G831" s="1"/>
      <c r="H831" s="1"/>
    </row>
    <row r="832" spans="1:8" ht="12" customHeight="1">
      <c r="A832" s="127"/>
      <c r="B832" s="119"/>
      <c r="C832" s="122"/>
      <c r="D832" s="123"/>
      <c r="E832" s="123"/>
      <c r="F832" s="1"/>
      <c r="G832" s="1"/>
      <c r="H832" s="1"/>
    </row>
    <row r="833" spans="1:8" ht="12" customHeight="1">
      <c r="A833" s="127"/>
      <c r="B833" s="119"/>
      <c r="C833" s="122"/>
      <c r="D833" s="123"/>
      <c r="E833" s="123"/>
      <c r="F833" s="1"/>
      <c r="G833" s="1"/>
      <c r="H833" s="1"/>
    </row>
    <row r="834" spans="1:8" ht="12" customHeight="1">
      <c r="A834" s="127"/>
      <c r="B834" s="119"/>
      <c r="C834" s="122"/>
      <c r="D834" s="123"/>
      <c r="E834" s="123"/>
      <c r="F834" s="1"/>
      <c r="G834" s="1"/>
      <c r="H834" s="1"/>
    </row>
    <row r="835" spans="1:8" ht="12" customHeight="1">
      <c r="A835" s="127"/>
      <c r="B835" s="119"/>
      <c r="C835" s="122"/>
      <c r="D835" s="123"/>
      <c r="E835" s="123"/>
      <c r="F835" s="1"/>
      <c r="G835" s="1"/>
      <c r="H835" s="1"/>
    </row>
    <row r="836" spans="1:8" ht="12" customHeight="1">
      <c r="A836" s="127"/>
      <c r="B836" s="119"/>
      <c r="C836" s="122"/>
      <c r="D836" s="123"/>
      <c r="E836" s="123"/>
      <c r="F836" s="1"/>
      <c r="G836" s="1"/>
      <c r="H836" s="1"/>
    </row>
    <row r="837" spans="1:8" ht="12" customHeight="1">
      <c r="A837" s="127"/>
      <c r="B837" s="119"/>
      <c r="C837" s="122"/>
      <c r="D837" s="123"/>
      <c r="E837" s="123"/>
      <c r="F837" s="1"/>
      <c r="G837" s="1"/>
      <c r="H837" s="1"/>
    </row>
    <row r="838" spans="1:8" ht="12" customHeight="1">
      <c r="A838" s="127"/>
      <c r="B838" s="119"/>
      <c r="C838" s="122"/>
      <c r="D838" s="123"/>
      <c r="E838" s="123"/>
      <c r="F838" s="1"/>
      <c r="G838" s="1"/>
      <c r="H838" s="1"/>
    </row>
    <row r="839" spans="1:8" ht="12" customHeight="1">
      <c r="A839" s="50"/>
      <c r="B839" s="119"/>
      <c r="C839" s="122"/>
      <c r="D839" s="123"/>
      <c r="E839" s="123"/>
      <c r="F839" s="1"/>
      <c r="G839" s="1"/>
      <c r="H839" s="1"/>
    </row>
    <row r="840" spans="1:8" ht="12" customHeight="1">
      <c r="A840" s="127"/>
      <c r="B840" s="119"/>
      <c r="C840" s="122"/>
      <c r="D840" s="123"/>
      <c r="E840" s="123"/>
      <c r="F840" s="1"/>
      <c r="G840" s="1"/>
      <c r="H840" s="1"/>
    </row>
    <row r="841" spans="1:8" ht="12" customHeight="1">
      <c r="A841" s="127"/>
      <c r="B841" s="119"/>
      <c r="C841" s="122"/>
      <c r="D841" s="123"/>
      <c r="E841" s="123"/>
      <c r="F841" s="1"/>
      <c r="G841" s="1"/>
      <c r="H841" s="1"/>
    </row>
    <row r="842" spans="1:8" ht="12" customHeight="1">
      <c r="A842" s="127"/>
      <c r="B842" s="119"/>
      <c r="C842" s="122"/>
      <c r="D842" s="123"/>
      <c r="E842" s="123"/>
      <c r="F842" s="1"/>
      <c r="G842" s="1"/>
      <c r="H842" s="1"/>
    </row>
    <row r="843" spans="1:8" ht="12" customHeight="1">
      <c r="A843" s="127"/>
      <c r="B843" s="119"/>
      <c r="C843" s="122"/>
      <c r="D843" s="123"/>
      <c r="E843" s="123"/>
      <c r="F843" s="1"/>
      <c r="G843" s="1"/>
      <c r="H843" s="1"/>
    </row>
    <row r="844" spans="1:8" ht="12" customHeight="1">
      <c r="A844" s="50"/>
      <c r="B844" s="119"/>
      <c r="C844" s="122"/>
      <c r="D844" s="123"/>
      <c r="E844" s="123"/>
      <c r="F844" s="1"/>
      <c r="G844" s="1"/>
      <c r="H844" s="1"/>
    </row>
    <row r="845" spans="1:8" ht="12" customHeight="1">
      <c r="A845" s="127"/>
      <c r="B845" s="119"/>
      <c r="C845" s="122"/>
      <c r="D845" s="123"/>
      <c r="E845" s="123"/>
      <c r="F845" s="1"/>
      <c r="G845" s="1"/>
      <c r="H845" s="1"/>
    </row>
    <row r="846" spans="1:8" ht="12" customHeight="1">
      <c r="A846" s="50"/>
      <c r="B846" s="119"/>
      <c r="C846" s="122"/>
      <c r="D846" s="123"/>
      <c r="E846" s="123"/>
      <c r="F846" s="1"/>
      <c r="G846" s="1"/>
      <c r="H846" s="1"/>
    </row>
    <row r="847" spans="1:8" ht="12" customHeight="1">
      <c r="A847" s="50"/>
      <c r="B847" s="119"/>
      <c r="C847" s="122"/>
      <c r="D847" s="123"/>
      <c r="E847" s="123"/>
      <c r="F847" s="1"/>
      <c r="G847" s="1"/>
      <c r="H847" s="1"/>
    </row>
    <row r="848" spans="1:8" ht="12" customHeight="1">
      <c r="A848" s="50"/>
      <c r="B848" s="119"/>
      <c r="C848" s="122"/>
      <c r="D848" s="123"/>
      <c r="E848" s="123"/>
      <c r="F848" s="1"/>
      <c r="G848" s="1"/>
      <c r="H848" s="1"/>
    </row>
    <row r="849" spans="1:8" ht="12" customHeight="1">
      <c r="A849" s="127"/>
      <c r="B849" s="119"/>
      <c r="C849" s="122"/>
      <c r="D849" s="123"/>
      <c r="E849" s="123"/>
      <c r="F849" s="1"/>
      <c r="G849" s="1"/>
      <c r="H849" s="1"/>
    </row>
    <row r="850" spans="1:8" ht="12" customHeight="1">
      <c r="A850" s="127"/>
      <c r="B850" s="119"/>
      <c r="C850" s="122"/>
      <c r="D850" s="123"/>
      <c r="E850" s="123"/>
      <c r="F850" s="1"/>
      <c r="G850" s="1"/>
      <c r="H850" s="1"/>
    </row>
    <row r="851" spans="1:8" ht="12" customHeight="1">
      <c r="A851" s="127"/>
      <c r="B851" s="119"/>
      <c r="C851" s="122"/>
      <c r="D851" s="123"/>
      <c r="E851" s="123"/>
      <c r="F851" s="1"/>
      <c r="G851" s="1"/>
      <c r="H851" s="1"/>
    </row>
    <row r="852" spans="1:8" ht="12" customHeight="1">
      <c r="A852" s="127"/>
      <c r="B852" s="119"/>
      <c r="C852" s="122"/>
      <c r="D852" s="123"/>
      <c r="E852" s="123"/>
      <c r="F852" s="1"/>
      <c r="G852" s="1"/>
      <c r="H852" s="1"/>
    </row>
    <row r="853" spans="1:8" ht="12" customHeight="1">
      <c r="A853" s="127"/>
      <c r="B853" s="119"/>
      <c r="C853" s="122"/>
      <c r="D853" s="123"/>
      <c r="E853" s="123"/>
      <c r="F853" s="1"/>
      <c r="G853" s="1"/>
      <c r="H853" s="1"/>
    </row>
    <row r="854" spans="1:8" ht="12" customHeight="1">
      <c r="A854" s="127"/>
      <c r="B854" s="119"/>
      <c r="C854" s="122"/>
      <c r="D854" s="123"/>
      <c r="E854" s="123"/>
      <c r="F854" s="1"/>
      <c r="G854" s="1"/>
      <c r="H854" s="1"/>
    </row>
    <row r="855" spans="1:8" ht="12" customHeight="1">
      <c r="A855" s="127"/>
      <c r="B855" s="119"/>
      <c r="C855" s="122"/>
      <c r="D855" s="123"/>
      <c r="E855" s="123"/>
      <c r="F855" s="1"/>
      <c r="G855" s="1"/>
      <c r="H855" s="1"/>
    </row>
    <row r="856" spans="1:8" ht="12" customHeight="1">
      <c r="A856" s="127"/>
      <c r="B856" s="119"/>
      <c r="C856" s="122"/>
      <c r="D856" s="123"/>
      <c r="E856" s="123"/>
      <c r="F856" s="1"/>
      <c r="G856" s="1"/>
      <c r="H856" s="1"/>
    </row>
    <row r="857" spans="1:8" ht="12" customHeight="1">
      <c r="A857" s="127"/>
      <c r="B857" s="119"/>
      <c r="C857" s="122"/>
      <c r="D857" s="123"/>
      <c r="E857" s="123"/>
      <c r="F857" s="1"/>
      <c r="G857" s="1"/>
      <c r="H857" s="1"/>
    </row>
    <row r="858" spans="1:8" ht="12" customHeight="1">
      <c r="A858" s="127"/>
      <c r="B858" s="119"/>
      <c r="C858" s="122"/>
      <c r="D858" s="123"/>
      <c r="E858" s="123"/>
      <c r="F858" s="1"/>
      <c r="G858" s="1"/>
      <c r="H858" s="1"/>
    </row>
    <row r="859" spans="1:8" ht="12" customHeight="1">
      <c r="A859" s="127"/>
      <c r="B859" s="119"/>
      <c r="C859" s="122"/>
      <c r="D859" s="123"/>
      <c r="E859" s="123"/>
      <c r="F859" s="1"/>
      <c r="G859" s="1"/>
      <c r="H859" s="1"/>
    </row>
    <row r="860" spans="1:8" ht="12" customHeight="1">
      <c r="A860" s="127"/>
      <c r="B860" s="119"/>
      <c r="C860" s="122"/>
      <c r="D860" s="123"/>
      <c r="E860" s="123"/>
      <c r="F860" s="1"/>
      <c r="G860" s="1"/>
      <c r="H860" s="1"/>
    </row>
    <row r="861" spans="1:8" ht="12" customHeight="1">
      <c r="A861" s="127"/>
      <c r="B861" s="119"/>
      <c r="C861" s="122"/>
      <c r="D861" s="123"/>
      <c r="E861" s="123"/>
      <c r="F861" s="1"/>
      <c r="G861" s="1"/>
      <c r="H861" s="1"/>
    </row>
    <row r="862" spans="1:8" ht="12" customHeight="1">
      <c r="A862" s="127"/>
      <c r="B862" s="119"/>
      <c r="C862" s="122"/>
      <c r="D862" s="123"/>
      <c r="E862" s="123"/>
      <c r="F862" s="1"/>
      <c r="G862" s="1"/>
      <c r="H862" s="1"/>
    </row>
    <row r="863" spans="1:8" ht="12" customHeight="1">
      <c r="A863" s="127"/>
      <c r="B863" s="119"/>
      <c r="C863" s="122"/>
      <c r="D863" s="123"/>
      <c r="E863" s="123"/>
      <c r="F863" s="1"/>
      <c r="G863" s="1"/>
      <c r="H863" s="1"/>
    </row>
    <row r="864" spans="1:8" ht="12" customHeight="1">
      <c r="A864" s="127"/>
      <c r="B864" s="119"/>
      <c r="C864" s="122"/>
      <c r="D864" s="123"/>
      <c r="E864" s="123"/>
      <c r="F864" s="1"/>
      <c r="G864" s="1"/>
      <c r="H864" s="1"/>
    </row>
    <row r="865" spans="1:8" ht="12" customHeight="1">
      <c r="A865" s="127"/>
      <c r="B865" s="119"/>
      <c r="C865" s="122"/>
      <c r="D865" s="123"/>
      <c r="E865" s="123"/>
      <c r="F865" s="1"/>
      <c r="G865" s="1"/>
      <c r="H865" s="1"/>
    </row>
    <row r="866" spans="1:8" ht="12" customHeight="1">
      <c r="A866" s="127"/>
      <c r="B866" s="119"/>
      <c r="C866" s="122"/>
      <c r="D866" s="123"/>
      <c r="E866" s="123"/>
      <c r="F866" s="1"/>
      <c r="G866" s="1"/>
      <c r="H866" s="1"/>
    </row>
    <row r="867" spans="1:8" ht="12" customHeight="1">
      <c r="A867" s="127"/>
      <c r="B867" s="119"/>
      <c r="C867" s="122"/>
      <c r="D867" s="123"/>
      <c r="E867" s="123"/>
      <c r="F867" s="1"/>
      <c r="G867" s="1"/>
      <c r="H867" s="1"/>
    </row>
    <row r="868" spans="1:8" ht="12" customHeight="1">
      <c r="A868" s="127"/>
      <c r="B868" s="119"/>
      <c r="C868" s="122"/>
      <c r="D868" s="123"/>
      <c r="E868" s="123"/>
      <c r="F868" s="1"/>
      <c r="G868" s="1"/>
      <c r="H868" s="1"/>
    </row>
    <row r="869" spans="1:8" ht="12" customHeight="1">
      <c r="A869" s="127"/>
      <c r="B869" s="119"/>
      <c r="C869" s="122"/>
      <c r="D869" s="123"/>
      <c r="E869" s="123"/>
      <c r="F869" s="1"/>
      <c r="G869" s="1"/>
      <c r="H869" s="1"/>
    </row>
    <row r="870" spans="1:8" ht="12" customHeight="1">
      <c r="A870" s="127"/>
      <c r="B870" s="119"/>
      <c r="C870" s="122"/>
      <c r="D870" s="123"/>
      <c r="E870" s="123"/>
      <c r="F870" s="1"/>
      <c r="G870" s="1"/>
      <c r="H870" s="1"/>
    </row>
    <row r="871" spans="1:8" ht="12" customHeight="1">
      <c r="A871" s="127"/>
      <c r="B871" s="119"/>
      <c r="C871" s="122"/>
      <c r="D871" s="123"/>
      <c r="E871" s="123"/>
      <c r="F871" s="1"/>
      <c r="G871" s="1"/>
      <c r="H871" s="1"/>
    </row>
    <row r="872" spans="1:8" ht="12" customHeight="1">
      <c r="A872" s="127"/>
      <c r="B872" s="119"/>
      <c r="C872" s="122"/>
      <c r="D872" s="123"/>
      <c r="E872" s="123"/>
      <c r="F872" s="1"/>
      <c r="G872" s="1"/>
      <c r="H872" s="1"/>
    </row>
    <row r="873" spans="1:8" ht="12" customHeight="1">
      <c r="A873" s="127"/>
      <c r="B873" s="119"/>
      <c r="C873" s="122"/>
      <c r="D873" s="123"/>
      <c r="E873" s="123"/>
      <c r="F873" s="1"/>
      <c r="G873" s="1"/>
      <c r="H873" s="1"/>
    </row>
    <row r="874" spans="1:8" ht="12" customHeight="1">
      <c r="A874" s="127"/>
      <c r="B874" s="119"/>
      <c r="C874" s="122"/>
      <c r="D874" s="123"/>
      <c r="E874" s="123"/>
      <c r="F874" s="1"/>
      <c r="G874" s="1"/>
      <c r="H874" s="1"/>
    </row>
    <row r="875" spans="1:8" ht="12" customHeight="1">
      <c r="A875" s="126"/>
      <c r="B875" s="119"/>
      <c r="C875" s="122"/>
      <c r="D875" s="123"/>
      <c r="E875" s="123"/>
      <c r="F875" s="1"/>
      <c r="G875" s="1"/>
      <c r="H875" s="1"/>
    </row>
    <row r="876" spans="1:8" ht="12" customHeight="1">
      <c r="A876" s="126"/>
      <c r="B876" s="119"/>
      <c r="C876" s="122"/>
      <c r="D876" s="123"/>
      <c r="E876" s="123"/>
      <c r="F876" s="1"/>
      <c r="G876" s="1"/>
      <c r="H876" s="1"/>
    </row>
    <row r="877" spans="1:8" ht="12" customHeight="1">
      <c r="A877" s="127"/>
      <c r="B877" s="119"/>
      <c r="C877" s="122"/>
      <c r="D877" s="123"/>
      <c r="E877" s="123"/>
      <c r="F877" s="1"/>
      <c r="G877" s="1"/>
      <c r="H877" s="1"/>
    </row>
    <row r="878" spans="1:8" ht="12" customHeight="1">
      <c r="A878" s="127"/>
      <c r="B878" s="119"/>
      <c r="C878" s="122"/>
      <c r="D878" s="123"/>
      <c r="E878" s="123"/>
      <c r="F878" s="1"/>
      <c r="G878" s="1"/>
      <c r="H878" s="1"/>
    </row>
    <row r="879" spans="1:8" ht="12" customHeight="1">
      <c r="A879" s="127"/>
      <c r="B879" s="119"/>
      <c r="C879" s="122"/>
      <c r="D879" s="123"/>
      <c r="E879" s="123"/>
      <c r="F879" s="1"/>
      <c r="G879" s="1"/>
      <c r="H879" s="1"/>
    </row>
    <row r="880" spans="1:8" ht="12" customHeight="1">
      <c r="A880" s="127"/>
      <c r="B880" s="119"/>
      <c r="C880" s="122"/>
      <c r="D880" s="123"/>
      <c r="E880" s="123"/>
      <c r="F880" s="1"/>
      <c r="G880" s="1"/>
      <c r="H880" s="1"/>
    </row>
    <row r="881" spans="1:8" ht="12" customHeight="1">
      <c r="A881" s="127"/>
      <c r="B881" s="119"/>
      <c r="C881" s="122"/>
      <c r="D881" s="123"/>
      <c r="E881" s="123"/>
      <c r="F881" s="1"/>
      <c r="G881" s="1"/>
      <c r="H881" s="1"/>
    </row>
    <row r="882" spans="1:8" ht="12" customHeight="1">
      <c r="A882" s="127"/>
      <c r="B882" s="119"/>
      <c r="C882" s="122"/>
      <c r="D882" s="123"/>
      <c r="E882" s="123"/>
      <c r="F882" s="1"/>
      <c r="G882" s="1"/>
      <c r="H882" s="1"/>
    </row>
    <row r="883" spans="1:8" ht="12" customHeight="1">
      <c r="A883" s="127"/>
      <c r="B883" s="119"/>
      <c r="C883" s="122"/>
      <c r="D883" s="123"/>
      <c r="E883" s="123"/>
      <c r="F883" s="1"/>
      <c r="G883" s="1"/>
      <c r="H883" s="1"/>
    </row>
    <row r="884" spans="1:8" ht="12" customHeight="1">
      <c r="A884" s="127"/>
      <c r="B884" s="119"/>
      <c r="C884" s="122"/>
      <c r="D884" s="123"/>
      <c r="E884" s="123"/>
      <c r="F884" s="1"/>
      <c r="G884" s="1"/>
      <c r="H884" s="1"/>
    </row>
    <row r="885" spans="1:8" ht="12" customHeight="1">
      <c r="A885" s="126"/>
      <c r="B885" s="119"/>
      <c r="C885" s="122"/>
      <c r="D885" s="123"/>
      <c r="E885" s="123"/>
      <c r="F885" s="1"/>
      <c r="G885" s="1"/>
      <c r="H885" s="1"/>
    </row>
    <row r="886" spans="1:8" ht="12" customHeight="1">
      <c r="A886" s="127"/>
      <c r="B886" s="119"/>
      <c r="C886" s="122"/>
      <c r="D886" s="123"/>
      <c r="E886" s="123"/>
      <c r="F886" s="1"/>
      <c r="G886" s="1"/>
      <c r="H886" s="1"/>
    </row>
    <row r="887" spans="1:8" ht="12" customHeight="1">
      <c r="A887" s="127"/>
      <c r="B887" s="119"/>
      <c r="C887" s="122"/>
      <c r="D887" s="123"/>
      <c r="E887" s="123"/>
      <c r="F887" s="1"/>
      <c r="G887" s="1"/>
      <c r="H887" s="1"/>
    </row>
    <row r="888" spans="1:8" ht="12" customHeight="1">
      <c r="A888" s="127"/>
      <c r="B888" s="119"/>
      <c r="C888" s="122"/>
      <c r="D888" s="123"/>
      <c r="E888" s="123"/>
      <c r="F888" s="1"/>
      <c r="G888" s="1"/>
      <c r="H888" s="1"/>
    </row>
    <row r="889" spans="1:8" ht="12" customHeight="1">
      <c r="A889" s="127"/>
      <c r="B889" s="119"/>
      <c r="C889" s="122"/>
      <c r="D889" s="123"/>
      <c r="E889" s="123"/>
      <c r="F889" s="1"/>
      <c r="G889" s="1"/>
      <c r="H889" s="1"/>
    </row>
    <row r="890" spans="1:8" ht="12" customHeight="1">
      <c r="A890" s="127"/>
      <c r="B890" s="119"/>
      <c r="C890" s="122"/>
      <c r="D890" s="123"/>
      <c r="E890" s="123"/>
      <c r="F890" s="1"/>
      <c r="G890" s="1"/>
      <c r="H890" s="1"/>
    </row>
    <row r="891" spans="1:8" ht="12" customHeight="1">
      <c r="A891" s="127"/>
      <c r="B891" s="119"/>
      <c r="C891" s="122"/>
      <c r="D891" s="123"/>
      <c r="E891" s="123"/>
      <c r="F891" s="1"/>
      <c r="G891" s="1"/>
      <c r="H891" s="1"/>
    </row>
    <row r="892" spans="1:8" ht="12" customHeight="1">
      <c r="A892" s="127"/>
      <c r="B892" s="119"/>
      <c r="C892" s="122"/>
      <c r="D892" s="123"/>
      <c r="E892" s="123"/>
      <c r="F892" s="1"/>
      <c r="G892" s="1"/>
      <c r="H892" s="1"/>
    </row>
    <row r="893" spans="1:8" ht="12" customHeight="1">
      <c r="A893" s="127"/>
      <c r="B893" s="119"/>
      <c r="C893" s="122"/>
      <c r="D893" s="123"/>
      <c r="E893" s="123"/>
      <c r="F893" s="1"/>
      <c r="G893" s="1"/>
      <c r="H893" s="1"/>
    </row>
    <row r="894" spans="1:8" ht="12" customHeight="1">
      <c r="A894" s="127"/>
      <c r="B894" s="119"/>
      <c r="C894" s="122"/>
      <c r="D894" s="123"/>
      <c r="E894" s="123"/>
      <c r="F894" s="1"/>
      <c r="G894" s="1"/>
      <c r="H894" s="1"/>
    </row>
    <row r="895" spans="1:8" ht="12" customHeight="1">
      <c r="A895" s="127"/>
      <c r="B895" s="119"/>
      <c r="C895" s="122"/>
      <c r="D895" s="123"/>
      <c r="E895" s="123"/>
      <c r="F895" s="1"/>
      <c r="G895" s="1"/>
      <c r="H895" s="1"/>
    </row>
    <row r="896" spans="1:8" ht="12" customHeight="1">
      <c r="A896" s="127"/>
      <c r="B896" s="119"/>
      <c r="C896" s="122"/>
      <c r="D896" s="123"/>
      <c r="E896" s="123"/>
      <c r="F896" s="1"/>
      <c r="G896" s="1"/>
      <c r="H896" s="1"/>
    </row>
    <row r="897" spans="1:8" ht="12" customHeight="1">
      <c r="A897" s="127"/>
      <c r="B897" s="119"/>
      <c r="C897" s="122"/>
      <c r="D897" s="123"/>
      <c r="E897" s="123"/>
      <c r="F897" s="1"/>
      <c r="G897" s="1"/>
      <c r="H897" s="1"/>
    </row>
    <row r="898" spans="1:8" ht="12" customHeight="1">
      <c r="A898" s="127"/>
      <c r="B898" s="119"/>
      <c r="C898" s="122"/>
      <c r="D898" s="123"/>
      <c r="E898" s="123"/>
      <c r="F898" s="1"/>
      <c r="G898" s="1"/>
      <c r="H898" s="1"/>
    </row>
    <row r="899" spans="1:8" ht="12" customHeight="1">
      <c r="A899" s="127"/>
      <c r="B899" s="119"/>
      <c r="C899" s="122"/>
      <c r="D899" s="123"/>
      <c r="E899" s="123"/>
      <c r="F899" s="1"/>
      <c r="G899" s="1"/>
      <c r="H899" s="1"/>
    </row>
    <row r="900" spans="1:8" ht="12" customHeight="1">
      <c r="A900" s="127"/>
      <c r="B900" s="119"/>
      <c r="C900" s="122"/>
      <c r="D900" s="123"/>
      <c r="E900" s="123"/>
      <c r="F900" s="1"/>
      <c r="G900" s="1"/>
      <c r="H900" s="1"/>
    </row>
    <row r="901" spans="1:8" ht="12" customHeight="1">
      <c r="A901" s="126"/>
      <c r="B901" s="119"/>
      <c r="C901" s="122"/>
      <c r="D901" s="123"/>
      <c r="E901" s="123"/>
      <c r="F901" s="1"/>
      <c r="G901" s="1"/>
      <c r="H901" s="1"/>
    </row>
    <row r="902" spans="1:8" ht="12" customHeight="1">
      <c r="A902" s="127"/>
      <c r="B902" s="119"/>
      <c r="C902" s="122"/>
      <c r="D902" s="123"/>
      <c r="E902" s="123"/>
      <c r="F902" s="1"/>
      <c r="G902" s="1"/>
      <c r="H902" s="1"/>
    </row>
    <row r="903" spans="1:8" ht="12" customHeight="1">
      <c r="A903" s="127"/>
      <c r="B903" s="119"/>
      <c r="C903" s="122"/>
      <c r="D903" s="123"/>
      <c r="E903" s="123"/>
      <c r="F903" s="1"/>
      <c r="G903" s="1"/>
      <c r="H903" s="1"/>
    </row>
    <row r="904" spans="1:8" ht="12" customHeight="1">
      <c r="A904" s="126"/>
      <c r="B904" s="119"/>
      <c r="C904" s="122"/>
      <c r="D904" s="123"/>
      <c r="E904" s="123"/>
      <c r="F904" s="1"/>
      <c r="G904" s="1"/>
      <c r="H904" s="1"/>
    </row>
    <row r="905" spans="1:8" ht="12" customHeight="1">
      <c r="A905" s="127"/>
      <c r="B905" s="119"/>
      <c r="C905" s="122"/>
      <c r="D905" s="123"/>
      <c r="E905" s="123"/>
      <c r="F905" s="1"/>
      <c r="G905" s="1"/>
      <c r="H905" s="1"/>
    </row>
    <row r="906" spans="1:8" ht="12" customHeight="1">
      <c r="A906" s="127"/>
      <c r="B906" s="119"/>
      <c r="C906" s="122"/>
      <c r="D906" s="123"/>
      <c r="E906" s="123"/>
      <c r="F906" s="1"/>
      <c r="G906" s="1"/>
      <c r="H906" s="1"/>
    </row>
    <row r="907" spans="1:8" ht="12" customHeight="1">
      <c r="A907" s="127"/>
      <c r="B907" s="119"/>
      <c r="C907" s="122"/>
      <c r="D907" s="123"/>
      <c r="E907" s="123"/>
      <c r="F907" s="1"/>
      <c r="G907" s="1"/>
      <c r="H907" s="1"/>
    </row>
    <row r="908" spans="1:8" ht="12" customHeight="1">
      <c r="A908" s="126"/>
      <c r="B908" s="119"/>
      <c r="C908" s="122"/>
      <c r="D908" s="123"/>
      <c r="E908" s="123"/>
      <c r="F908" s="1"/>
      <c r="G908" s="1"/>
      <c r="H908" s="1"/>
    </row>
    <row r="909" spans="1:8" ht="12" customHeight="1">
      <c r="A909" s="50"/>
      <c r="B909" s="119"/>
      <c r="C909" s="122"/>
      <c r="D909" s="123"/>
      <c r="E909" s="123"/>
      <c r="F909" s="1"/>
      <c r="G909" s="1"/>
      <c r="H909" s="1"/>
    </row>
    <row r="910" spans="1:8" ht="12" customHeight="1">
      <c r="A910" s="127"/>
      <c r="B910" s="119"/>
      <c r="C910" s="122"/>
      <c r="D910" s="123"/>
      <c r="E910" s="123"/>
      <c r="F910" s="1"/>
      <c r="G910" s="1"/>
      <c r="H910" s="1"/>
    </row>
    <row r="911" spans="1:8" ht="12" customHeight="1">
      <c r="A911" s="127"/>
      <c r="B911" s="119"/>
      <c r="C911" s="122"/>
      <c r="D911" s="123"/>
      <c r="E911" s="123"/>
      <c r="F911" s="1"/>
      <c r="G911" s="1"/>
      <c r="H911" s="1"/>
    </row>
    <row r="912" spans="1:8" ht="12" customHeight="1">
      <c r="A912" s="127"/>
      <c r="B912" s="119"/>
      <c r="C912" s="122"/>
      <c r="D912" s="123"/>
      <c r="E912" s="123"/>
      <c r="F912" s="1"/>
      <c r="G912" s="1"/>
      <c r="H912" s="1"/>
    </row>
    <row r="913" spans="1:8" ht="12" customHeight="1">
      <c r="A913" s="127"/>
      <c r="B913" s="119"/>
      <c r="C913" s="122"/>
      <c r="D913" s="123"/>
      <c r="E913" s="123"/>
      <c r="F913" s="1"/>
      <c r="G913" s="1"/>
      <c r="H913" s="1"/>
    </row>
    <row r="914" spans="1:8" ht="12" customHeight="1">
      <c r="A914" s="127"/>
      <c r="B914" s="119"/>
      <c r="C914" s="122"/>
      <c r="D914" s="123"/>
      <c r="E914" s="123"/>
      <c r="F914" s="1"/>
      <c r="G914" s="1"/>
      <c r="H914" s="1"/>
    </row>
    <row r="915" spans="1:8" ht="12" customHeight="1">
      <c r="A915" s="127"/>
      <c r="B915" s="119"/>
      <c r="C915" s="122"/>
      <c r="D915" s="123"/>
      <c r="E915" s="123"/>
      <c r="F915" s="1"/>
      <c r="G915" s="1"/>
      <c r="H915" s="1"/>
    </row>
    <row r="916" spans="1:8" ht="12" customHeight="1">
      <c r="A916" s="127"/>
      <c r="B916" s="119"/>
      <c r="C916" s="122"/>
      <c r="D916" s="123"/>
      <c r="E916" s="123"/>
      <c r="F916" s="1"/>
      <c r="G916" s="1"/>
      <c r="H916" s="1"/>
    </row>
    <row r="917" spans="1:8" ht="12" customHeight="1">
      <c r="A917" s="127"/>
      <c r="B917" s="119"/>
      <c r="C917" s="122"/>
      <c r="D917" s="123"/>
      <c r="E917" s="123"/>
      <c r="F917" s="1"/>
      <c r="G917" s="1"/>
      <c r="H917" s="1"/>
    </row>
    <row r="918" spans="1:8" ht="12" customHeight="1">
      <c r="A918" s="127"/>
      <c r="B918" s="119"/>
      <c r="C918" s="122"/>
      <c r="D918" s="123"/>
      <c r="E918" s="123"/>
      <c r="F918" s="1"/>
      <c r="G918" s="1"/>
      <c r="H918" s="1"/>
    </row>
    <row r="919" spans="1:8" ht="12" customHeight="1">
      <c r="A919" s="127"/>
      <c r="B919" s="119"/>
      <c r="C919" s="122"/>
      <c r="D919" s="123"/>
      <c r="E919" s="123"/>
      <c r="F919" s="1"/>
      <c r="G919" s="1"/>
      <c r="H919" s="1"/>
    </row>
    <row r="920" spans="1:8" ht="12" customHeight="1">
      <c r="A920" s="50"/>
      <c r="B920" s="119"/>
      <c r="C920" s="122"/>
      <c r="D920" s="123"/>
      <c r="E920" s="123"/>
      <c r="F920" s="1"/>
      <c r="G920" s="1"/>
      <c r="H920" s="1"/>
    </row>
    <row r="921" spans="1:8" ht="12" customHeight="1">
      <c r="A921" s="127"/>
      <c r="B921" s="119"/>
      <c r="C921" s="122"/>
      <c r="D921" s="123"/>
      <c r="E921" s="123"/>
      <c r="F921" s="1"/>
      <c r="G921" s="1"/>
      <c r="H921" s="1"/>
    </row>
    <row r="922" spans="1:8" ht="12" customHeight="1">
      <c r="A922" s="127"/>
      <c r="B922" s="119"/>
      <c r="C922" s="122"/>
      <c r="D922" s="123"/>
      <c r="E922" s="123"/>
      <c r="F922" s="1"/>
      <c r="G922" s="1"/>
      <c r="H922" s="1"/>
    </row>
    <row r="923" spans="1:8" ht="12" customHeight="1">
      <c r="A923" s="127"/>
      <c r="B923" s="119"/>
      <c r="C923" s="122"/>
      <c r="D923" s="123"/>
      <c r="E923" s="123"/>
      <c r="F923" s="1"/>
      <c r="G923" s="1"/>
      <c r="H923" s="1"/>
    </row>
    <row r="924" spans="1:8" ht="12" customHeight="1">
      <c r="A924" s="127"/>
      <c r="B924" s="119"/>
      <c r="C924" s="122"/>
      <c r="D924" s="123"/>
      <c r="E924" s="123"/>
      <c r="F924" s="1"/>
      <c r="G924" s="1"/>
      <c r="H924" s="1"/>
    </row>
    <row r="925" spans="1:8" ht="12" customHeight="1">
      <c r="A925" s="127"/>
      <c r="B925" s="119"/>
      <c r="C925" s="122"/>
      <c r="D925" s="123"/>
      <c r="E925" s="123"/>
      <c r="F925" s="1"/>
      <c r="G925" s="1"/>
      <c r="H925" s="1"/>
    </row>
    <row r="926" spans="1:8" ht="12" customHeight="1">
      <c r="A926" s="127"/>
      <c r="B926" s="119"/>
      <c r="C926" s="122"/>
      <c r="D926" s="123"/>
      <c r="E926" s="123"/>
      <c r="F926" s="1"/>
      <c r="G926" s="1"/>
      <c r="H926" s="1"/>
    </row>
    <row r="927" spans="1:8" ht="12" customHeight="1">
      <c r="A927" s="127"/>
      <c r="B927" s="119"/>
      <c r="C927" s="122"/>
      <c r="D927" s="123"/>
      <c r="E927" s="123"/>
      <c r="F927" s="1"/>
      <c r="G927" s="1"/>
      <c r="H927" s="1"/>
    </row>
    <row r="928" spans="1:8" ht="12" customHeight="1">
      <c r="A928" s="127"/>
      <c r="B928" s="119"/>
      <c r="C928" s="122"/>
      <c r="D928" s="123"/>
      <c r="E928" s="123"/>
      <c r="F928" s="1"/>
      <c r="G928" s="1"/>
      <c r="H928" s="1"/>
    </row>
    <row r="929" spans="1:8" ht="12" customHeight="1">
      <c r="A929" s="127"/>
      <c r="B929" s="119"/>
      <c r="C929" s="122"/>
      <c r="D929" s="123"/>
      <c r="E929" s="123"/>
      <c r="F929" s="1"/>
      <c r="G929" s="1"/>
      <c r="H929" s="1"/>
    </row>
    <row r="930" spans="1:8" ht="12" customHeight="1">
      <c r="A930" s="127"/>
      <c r="B930" s="119"/>
      <c r="C930" s="122"/>
      <c r="D930" s="123"/>
      <c r="E930" s="123"/>
      <c r="F930" s="1"/>
      <c r="G930" s="1"/>
      <c r="H930" s="1"/>
    </row>
    <row r="931" spans="1:8" ht="12" customHeight="1">
      <c r="A931" s="127"/>
      <c r="B931" s="119"/>
      <c r="C931" s="122"/>
      <c r="D931" s="123"/>
      <c r="E931" s="123"/>
      <c r="F931" s="1"/>
      <c r="G931" s="1"/>
      <c r="H931" s="1"/>
    </row>
    <row r="932" spans="1:8" ht="12" customHeight="1">
      <c r="A932" s="127"/>
      <c r="B932" s="119"/>
      <c r="C932" s="122"/>
      <c r="D932" s="123"/>
      <c r="E932" s="123"/>
      <c r="F932" s="1"/>
      <c r="G932" s="1"/>
      <c r="H932" s="1"/>
    </row>
    <row r="933" spans="1:8" ht="12" customHeight="1">
      <c r="A933" s="127"/>
      <c r="B933" s="119"/>
      <c r="C933" s="122"/>
      <c r="D933" s="123"/>
      <c r="E933" s="123"/>
      <c r="F933" s="1"/>
      <c r="G933" s="1"/>
      <c r="H933" s="1"/>
    </row>
    <row r="934" spans="1:8" ht="12" customHeight="1">
      <c r="A934" s="127"/>
      <c r="B934" s="119"/>
      <c r="C934" s="122"/>
      <c r="D934" s="123"/>
      <c r="E934" s="123"/>
      <c r="F934" s="1"/>
      <c r="G934" s="1"/>
      <c r="H934" s="1"/>
    </row>
    <row r="935" spans="1:8" ht="12" customHeight="1">
      <c r="A935" s="50"/>
      <c r="B935" s="119"/>
      <c r="C935" s="122"/>
      <c r="D935" s="123"/>
      <c r="E935" s="123"/>
      <c r="F935" s="1"/>
      <c r="G935" s="1"/>
      <c r="H935" s="1"/>
    </row>
    <row r="936" spans="1:8" ht="12" customHeight="1">
      <c r="A936" s="127"/>
      <c r="B936" s="119"/>
      <c r="C936" s="122"/>
      <c r="D936" s="123"/>
      <c r="E936" s="123"/>
      <c r="F936" s="1"/>
      <c r="G936" s="1"/>
      <c r="H936" s="1"/>
    </row>
    <row r="937" spans="1:8" ht="12" customHeight="1">
      <c r="A937" s="127"/>
      <c r="B937" s="119"/>
      <c r="C937" s="122"/>
      <c r="D937" s="123"/>
      <c r="E937" s="123"/>
      <c r="F937" s="1"/>
      <c r="G937" s="1"/>
      <c r="H937" s="1"/>
    </row>
    <row r="938" spans="1:8" ht="12" customHeight="1">
      <c r="A938" s="127"/>
      <c r="B938" s="119"/>
      <c r="C938" s="122"/>
      <c r="D938" s="123"/>
      <c r="E938" s="123"/>
      <c r="F938" s="1"/>
      <c r="G938" s="1"/>
      <c r="H938" s="1"/>
    </row>
    <row r="939" spans="1:8" ht="12" customHeight="1">
      <c r="A939" s="127"/>
      <c r="B939" s="119"/>
      <c r="C939" s="122"/>
      <c r="D939" s="123"/>
      <c r="E939" s="123"/>
      <c r="F939" s="1"/>
      <c r="G939" s="1"/>
      <c r="H939" s="1"/>
    </row>
    <row r="940" spans="1:8" ht="12" customHeight="1">
      <c r="A940" s="127"/>
      <c r="B940" s="119"/>
      <c r="C940" s="122"/>
      <c r="D940" s="123"/>
      <c r="E940" s="123"/>
      <c r="F940" s="1"/>
      <c r="G940" s="1"/>
      <c r="H940" s="1"/>
    </row>
    <row r="941" spans="1:8" ht="12" customHeight="1">
      <c r="A941" s="127"/>
      <c r="B941" s="119"/>
      <c r="C941" s="122"/>
      <c r="D941" s="123"/>
      <c r="E941" s="123"/>
      <c r="F941" s="1"/>
      <c r="G941" s="1"/>
      <c r="H941" s="1"/>
    </row>
    <row r="942" spans="1:8" ht="12" customHeight="1">
      <c r="A942" s="127"/>
      <c r="B942" s="119"/>
      <c r="C942" s="122"/>
      <c r="D942" s="123"/>
      <c r="E942" s="123"/>
      <c r="F942" s="1"/>
      <c r="G942" s="1"/>
      <c r="H942" s="1"/>
    </row>
    <row r="943" spans="1:8" ht="12" customHeight="1">
      <c r="A943" s="127"/>
      <c r="B943" s="119"/>
      <c r="C943" s="122"/>
      <c r="D943" s="123"/>
      <c r="E943" s="123"/>
      <c r="F943" s="1"/>
      <c r="G943" s="1"/>
      <c r="H943" s="1"/>
    </row>
    <row r="944" spans="1:8" ht="12" customHeight="1">
      <c r="A944" s="127"/>
      <c r="B944" s="119"/>
      <c r="C944" s="122"/>
      <c r="D944" s="123"/>
      <c r="E944" s="123"/>
      <c r="F944" s="1"/>
      <c r="G944" s="1"/>
      <c r="H944" s="1"/>
    </row>
    <row r="945" spans="1:8" ht="12" customHeight="1">
      <c r="A945" s="127"/>
      <c r="B945" s="119"/>
      <c r="C945" s="122"/>
      <c r="D945" s="123"/>
      <c r="E945" s="123"/>
      <c r="F945" s="1"/>
      <c r="G945" s="1"/>
      <c r="H945" s="1"/>
    </row>
    <row r="946" spans="1:8" ht="12" customHeight="1">
      <c r="A946" s="127"/>
      <c r="B946" s="119"/>
      <c r="C946" s="122"/>
      <c r="D946" s="123"/>
      <c r="E946" s="123"/>
      <c r="F946" s="1"/>
      <c r="G946" s="1"/>
      <c r="H946" s="1"/>
    </row>
    <row r="947" spans="1:8" ht="12" customHeight="1">
      <c r="A947" s="127"/>
      <c r="B947" s="119"/>
      <c r="C947" s="122"/>
      <c r="D947" s="123"/>
      <c r="E947" s="123"/>
      <c r="F947" s="1"/>
      <c r="G947" s="1"/>
      <c r="H947" s="1"/>
    </row>
    <row r="948" spans="1:8" ht="12" customHeight="1">
      <c r="A948" s="127"/>
      <c r="B948" s="119"/>
      <c r="C948" s="122"/>
      <c r="D948" s="123"/>
      <c r="E948" s="123"/>
      <c r="F948" s="1"/>
      <c r="G948" s="1"/>
      <c r="H948" s="1"/>
    </row>
    <row r="949" spans="1:8" ht="12" customHeight="1">
      <c r="A949" s="127"/>
      <c r="B949" s="119"/>
      <c r="C949" s="122"/>
      <c r="D949" s="123"/>
      <c r="E949" s="123"/>
      <c r="F949" s="1"/>
      <c r="G949" s="1"/>
      <c r="H949" s="1"/>
    </row>
    <row r="950" spans="1:8" ht="12" customHeight="1">
      <c r="A950" s="127"/>
      <c r="B950" s="119"/>
      <c r="C950" s="122"/>
      <c r="D950" s="123"/>
      <c r="E950" s="123"/>
      <c r="F950" s="1"/>
      <c r="G950" s="1"/>
      <c r="H950" s="1"/>
    </row>
    <row r="951" spans="1:8" ht="12" customHeight="1">
      <c r="A951" s="127"/>
      <c r="B951" s="119"/>
      <c r="C951" s="122"/>
      <c r="D951" s="123"/>
      <c r="E951" s="123"/>
      <c r="F951" s="1"/>
      <c r="G951" s="1"/>
      <c r="H951" s="1"/>
    </row>
    <row r="952" spans="1:8" ht="12" customHeight="1">
      <c r="A952" s="127"/>
      <c r="B952" s="119"/>
      <c r="C952" s="122"/>
      <c r="D952" s="123"/>
      <c r="E952" s="123"/>
      <c r="F952" s="1"/>
      <c r="G952" s="1"/>
      <c r="H952" s="1"/>
    </row>
    <row r="953" spans="1:8" ht="12" customHeight="1">
      <c r="A953" s="127"/>
      <c r="B953" s="119"/>
      <c r="C953" s="122"/>
      <c r="D953" s="123"/>
      <c r="E953" s="123"/>
      <c r="F953" s="1"/>
      <c r="G953" s="1"/>
      <c r="H953" s="1"/>
    </row>
    <row r="954" spans="1:8" ht="12" customHeight="1">
      <c r="A954" s="127"/>
      <c r="B954" s="119"/>
      <c r="C954" s="122"/>
      <c r="D954" s="123"/>
      <c r="E954" s="123"/>
      <c r="F954" s="1"/>
      <c r="G954" s="1"/>
      <c r="H954" s="1"/>
    </row>
    <row r="955" spans="1:8" ht="12" customHeight="1">
      <c r="A955" s="127"/>
      <c r="B955" s="119"/>
      <c r="C955" s="122"/>
      <c r="D955" s="123"/>
      <c r="E955" s="123"/>
      <c r="F955" s="1"/>
      <c r="G955" s="1"/>
      <c r="H955" s="1"/>
    </row>
    <row r="956" spans="1:8" ht="12" customHeight="1">
      <c r="A956" s="127"/>
      <c r="B956" s="119"/>
      <c r="C956" s="122"/>
      <c r="D956" s="123"/>
      <c r="E956" s="123"/>
      <c r="F956" s="1"/>
      <c r="G956" s="1"/>
      <c r="H956" s="1"/>
    </row>
    <row r="957" spans="1:8" ht="12" customHeight="1">
      <c r="A957" s="127"/>
      <c r="B957" s="120"/>
      <c r="C957" s="122"/>
      <c r="D957" s="123"/>
      <c r="E957" s="123"/>
      <c r="F957" s="1"/>
      <c r="G957" s="1"/>
      <c r="H957" s="1"/>
    </row>
    <row r="958" spans="1:8" ht="12" customHeight="1">
      <c r="A958" s="127"/>
      <c r="B958" s="119"/>
      <c r="C958" s="122"/>
      <c r="D958" s="123"/>
      <c r="E958" s="123"/>
      <c r="F958" s="1"/>
      <c r="G958" s="1"/>
      <c r="H958" s="1"/>
    </row>
    <row r="959" spans="1:8" ht="12" customHeight="1">
      <c r="A959" s="127"/>
      <c r="B959" s="119"/>
      <c r="C959" s="122"/>
      <c r="D959" s="123"/>
      <c r="E959" s="123"/>
      <c r="F959" s="1"/>
      <c r="G959" s="1"/>
      <c r="H959" s="1"/>
    </row>
    <row r="960" spans="1:8" ht="12" customHeight="1">
      <c r="A960" s="127"/>
      <c r="B960" s="119"/>
      <c r="C960" s="122"/>
      <c r="D960" s="123"/>
      <c r="E960" s="123"/>
      <c r="F960" s="1"/>
      <c r="G960" s="1"/>
      <c r="H960" s="1"/>
    </row>
    <row r="961" spans="1:8" ht="12" customHeight="1">
      <c r="A961" s="127"/>
      <c r="B961" s="119"/>
      <c r="C961" s="122"/>
      <c r="D961" s="123"/>
      <c r="E961" s="123"/>
      <c r="F961" s="1"/>
      <c r="G961" s="1"/>
      <c r="H961" s="1"/>
    </row>
    <row r="962" spans="1:8" ht="12" customHeight="1">
      <c r="A962" s="127"/>
      <c r="B962" s="119"/>
      <c r="C962" s="122"/>
      <c r="D962" s="123"/>
      <c r="E962" s="123"/>
      <c r="F962" s="1"/>
      <c r="G962" s="1"/>
      <c r="H962" s="1"/>
    </row>
    <row r="963" spans="1:8" ht="12" customHeight="1">
      <c r="A963" s="127"/>
      <c r="B963" s="119"/>
      <c r="C963" s="122"/>
      <c r="D963" s="123"/>
      <c r="E963" s="123"/>
      <c r="F963" s="1"/>
      <c r="G963" s="1"/>
      <c r="H963" s="1"/>
    </row>
    <row r="964" spans="1:8" ht="12" customHeight="1">
      <c r="A964" s="127"/>
      <c r="B964" s="119"/>
      <c r="C964" s="122"/>
      <c r="D964" s="123"/>
      <c r="E964" s="123"/>
      <c r="F964" s="1"/>
      <c r="G964" s="1"/>
      <c r="H964" s="1"/>
    </row>
    <row r="965" spans="1:8" ht="12" customHeight="1">
      <c r="A965" s="127"/>
      <c r="B965" s="119"/>
      <c r="C965" s="122"/>
      <c r="D965" s="123"/>
      <c r="E965" s="123"/>
      <c r="F965" s="1"/>
      <c r="G965" s="1"/>
      <c r="H965" s="1"/>
    </row>
    <row r="966" spans="1:8" ht="12" customHeight="1">
      <c r="A966" s="127"/>
      <c r="B966" s="119"/>
      <c r="C966" s="122"/>
      <c r="D966" s="123"/>
      <c r="E966" s="123"/>
      <c r="F966" s="1"/>
      <c r="G966" s="1"/>
      <c r="H966" s="1"/>
    </row>
    <row r="967" spans="1:8" ht="12" customHeight="1">
      <c r="A967" s="127"/>
      <c r="B967" s="119"/>
      <c r="C967" s="122"/>
      <c r="D967" s="123"/>
      <c r="E967" s="123"/>
      <c r="F967" s="1"/>
      <c r="G967" s="1"/>
      <c r="H967" s="1"/>
    </row>
    <row r="968" spans="1:8" ht="12" customHeight="1">
      <c r="A968" s="127"/>
      <c r="B968" s="119"/>
      <c r="C968" s="122"/>
      <c r="D968" s="123"/>
      <c r="E968" s="123"/>
      <c r="F968" s="1"/>
      <c r="G968" s="1"/>
      <c r="H968" s="1"/>
    </row>
    <row r="969" spans="1:8" ht="12" customHeight="1">
      <c r="A969" s="127"/>
      <c r="B969" s="119"/>
      <c r="C969" s="122"/>
      <c r="D969" s="123"/>
      <c r="E969" s="123"/>
      <c r="F969" s="1"/>
      <c r="G969" s="1"/>
      <c r="H969" s="1"/>
    </row>
    <row r="970" spans="1:8" ht="12" customHeight="1">
      <c r="A970" s="127"/>
      <c r="B970" s="119"/>
      <c r="C970" s="122"/>
      <c r="D970" s="123"/>
      <c r="E970" s="123"/>
      <c r="F970" s="1"/>
      <c r="G970" s="1"/>
      <c r="H970" s="1"/>
    </row>
    <row r="971" spans="1:8" ht="12" customHeight="1">
      <c r="A971" s="127"/>
      <c r="B971" s="119"/>
      <c r="C971" s="122"/>
      <c r="D971" s="123"/>
      <c r="E971" s="123"/>
      <c r="F971" s="1"/>
      <c r="G971" s="1"/>
      <c r="H971" s="1"/>
    </row>
    <row r="972" spans="1:8" ht="12" customHeight="1">
      <c r="A972" s="127"/>
      <c r="B972" s="119"/>
      <c r="C972" s="122"/>
      <c r="D972" s="123"/>
      <c r="E972" s="123"/>
      <c r="F972" s="1"/>
      <c r="G972" s="1"/>
      <c r="H972" s="1"/>
    </row>
    <row r="973" spans="1:8" ht="12" customHeight="1">
      <c r="A973" s="127"/>
      <c r="B973" s="119"/>
      <c r="C973" s="122"/>
      <c r="D973" s="123"/>
      <c r="E973" s="123"/>
      <c r="F973" s="1"/>
      <c r="G973" s="1"/>
      <c r="H973" s="1"/>
    </row>
    <row r="974" spans="1:8" ht="12" customHeight="1">
      <c r="A974" s="127"/>
      <c r="B974" s="119"/>
      <c r="C974" s="122"/>
      <c r="D974" s="123"/>
      <c r="E974" s="123"/>
      <c r="F974" s="1"/>
      <c r="G974" s="1"/>
      <c r="H974" s="1"/>
    </row>
    <row r="975" spans="1:8" ht="12" customHeight="1">
      <c r="A975" s="127"/>
      <c r="B975" s="119"/>
      <c r="C975" s="122"/>
      <c r="D975" s="123"/>
      <c r="E975" s="123"/>
      <c r="F975" s="1"/>
      <c r="G975" s="1"/>
      <c r="H975" s="1"/>
    </row>
    <row r="976" spans="1:8" ht="12" customHeight="1">
      <c r="A976" s="127"/>
      <c r="B976" s="119"/>
      <c r="C976" s="122"/>
      <c r="D976" s="123"/>
      <c r="E976" s="123"/>
      <c r="F976" s="1"/>
      <c r="G976" s="1"/>
      <c r="H976" s="1"/>
    </row>
    <row r="977" spans="1:8" ht="12" customHeight="1">
      <c r="A977" s="127"/>
      <c r="B977" s="119"/>
      <c r="C977" s="122"/>
      <c r="D977" s="123"/>
      <c r="E977" s="123"/>
      <c r="F977" s="1"/>
      <c r="G977" s="1"/>
      <c r="H977" s="1"/>
    </row>
    <row r="978" spans="1:8" ht="12" customHeight="1">
      <c r="A978" s="127"/>
      <c r="B978" s="119"/>
      <c r="C978" s="122"/>
      <c r="D978" s="123"/>
      <c r="E978" s="123"/>
      <c r="F978" s="1"/>
      <c r="G978" s="1"/>
      <c r="H978" s="1"/>
    </row>
    <row r="979" spans="1:8" ht="12" customHeight="1">
      <c r="A979" s="127"/>
      <c r="B979" s="119"/>
      <c r="C979" s="122"/>
      <c r="D979" s="123"/>
      <c r="E979" s="123"/>
      <c r="F979" s="1"/>
      <c r="G979" s="1"/>
      <c r="H979" s="1"/>
    </row>
    <row r="980" spans="1:8" ht="12" customHeight="1">
      <c r="A980" s="127"/>
      <c r="B980" s="119"/>
      <c r="C980" s="122"/>
      <c r="D980" s="123"/>
      <c r="E980" s="123"/>
      <c r="F980" s="1"/>
      <c r="G980" s="1"/>
      <c r="H980" s="1"/>
    </row>
    <row r="981" spans="1:8" ht="12" customHeight="1">
      <c r="A981" s="127"/>
      <c r="B981" s="119"/>
      <c r="C981" s="122"/>
      <c r="D981" s="123"/>
      <c r="E981" s="123"/>
      <c r="F981" s="1"/>
      <c r="G981" s="1"/>
      <c r="H981" s="1"/>
    </row>
    <row r="982" spans="1:8" ht="12" customHeight="1">
      <c r="A982" s="127"/>
      <c r="B982" s="119"/>
      <c r="C982" s="122"/>
      <c r="D982" s="123"/>
      <c r="E982" s="123"/>
      <c r="F982" s="1"/>
      <c r="G982" s="1"/>
      <c r="H982" s="1"/>
    </row>
    <row r="983" spans="1:8" ht="12" customHeight="1">
      <c r="A983" s="127"/>
      <c r="B983" s="119"/>
      <c r="C983" s="122"/>
      <c r="D983" s="123"/>
      <c r="E983" s="123"/>
      <c r="F983" s="1"/>
      <c r="G983" s="1"/>
      <c r="H983" s="1"/>
    </row>
    <row r="984" spans="1:8" ht="12" customHeight="1">
      <c r="A984" s="127"/>
      <c r="B984" s="119"/>
      <c r="C984" s="122"/>
      <c r="D984" s="123"/>
      <c r="E984" s="123"/>
      <c r="F984" s="1"/>
      <c r="G984" s="1"/>
      <c r="H984" s="1"/>
    </row>
    <row r="985" spans="1:8" ht="12" customHeight="1">
      <c r="A985" s="127"/>
      <c r="B985" s="119"/>
      <c r="C985" s="122"/>
      <c r="D985" s="123"/>
      <c r="E985" s="123"/>
      <c r="F985" s="1"/>
      <c r="G985" s="1"/>
      <c r="H985" s="1"/>
    </row>
    <row r="986" spans="1:8" ht="12" customHeight="1">
      <c r="A986" s="127"/>
      <c r="B986" s="119"/>
      <c r="C986" s="122"/>
      <c r="D986" s="123"/>
      <c r="E986" s="123"/>
      <c r="F986" s="1"/>
      <c r="G986" s="1"/>
      <c r="H986" s="1"/>
    </row>
    <row r="987" spans="1:8" ht="12" customHeight="1">
      <c r="A987" s="127"/>
      <c r="B987" s="119"/>
      <c r="C987" s="122"/>
      <c r="D987" s="123"/>
      <c r="E987" s="123"/>
      <c r="F987" s="1"/>
      <c r="G987" s="1"/>
      <c r="H987" s="1"/>
    </row>
    <row r="988" spans="1:8" ht="12" customHeight="1">
      <c r="A988" s="127"/>
      <c r="B988" s="119"/>
      <c r="C988" s="122"/>
      <c r="D988" s="123"/>
      <c r="E988" s="123"/>
      <c r="F988" s="1"/>
      <c r="G988" s="1"/>
      <c r="H988" s="1"/>
    </row>
    <row r="989" spans="1:8" ht="12" customHeight="1">
      <c r="A989" s="127"/>
      <c r="B989" s="119"/>
      <c r="C989" s="122"/>
      <c r="D989" s="123"/>
      <c r="E989" s="123"/>
      <c r="F989" s="1"/>
      <c r="G989" s="1"/>
      <c r="H989" s="1"/>
    </row>
    <row r="990" spans="1:8" ht="12" customHeight="1">
      <c r="A990" s="127"/>
      <c r="B990" s="119"/>
      <c r="C990" s="122"/>
      <c r="D990" s="123"/>
      <c r="E990" s="123"/>
      <c r="F990" s="1"/>
      <c r="G990" s="1"/>
      <c r="H990" s="1"/>
    </row>
    <row r="991" spans="1:8" ht="12" customHeight="1">
      <c r="A991" s="127"/>
      <c r="B991" s="119"/>
      <c r="C991" s="122"/>
      <c r="D991" s="123"/>
      <c r="E991" s="123"/>
      <c r="F991" s="1"/>
      <c r="G991" s="1"/>
      <c r="H991" s="1"/>
    </row>
    <row r="992" spans="1:8" ht="12" customHeight="1">
      <c r="A992" s="127"/>
      <c r="B992" s="119"/>
      <c r="C992" s="122"/>
      <c r="D992" s="123"/>
      <c r="E992" s="123"/>
      <c r="F992" s="1"/>
      <c r="G992" s="1"/>
      <c r="H992" s="1"/>
    </row>
    <row r="993" spans="1:8" ht="12" customHeight="1">
      <c r="A993" s="127"/>
      <c r="B993" s="119"/>
      <c r="C993" s="122"/>
      <c r="D993" s="123"/>
      <c r="E993" s="123"/>
      <c r="F993" s="1"/>
      <c r="G993" s="1"/>
      <c r="H993" s="1"/>
    </row>
    <row r="994" spans="1:8" ht="12" customHeight="1">
      <c r="A994" s="127"/>
      <c r="B994" s="119"/>
      <c r="C994" s="122"/>
      <c r="D994" s="123"/>
      <c r="E994" s="123"/>
      <c r="F994" s="1"/>
      <c r="G994" s="1"/>
      <c r="H994" s="1"/>
    </row>
    <row r="995" spans="1:8" ht="12" customHeight="1">
      <c r="A995" s="127"/>
      <c r="B995" s="119"/>
      <c r="C995" s="122"/>
      <c r="D995" s="123"/>
      <c r="E995" s="123"/>
      <c r="F995" s="1"/>
      <c r="G995" s="1"/>
      <c r="H995" s="1"/>
    </row>
    <row r="996" spans="1:8" ht="12" customHeight="1">
      <c r="A996" s="127"/>
      <c r="B996" s="119"/>
      <c r="C996" s="122"/>
      <c r="D996" s="123"/>
      <c r="E996" s="123"/>
      <c r="F996" s="1"/>
      <c r="G996" s="1"/>
      <c r="H996" s="1"/>
    </row>
    <row r="997" spans="1:8" ht="12" customHeight="1">
      <c r="A997" s="127"/>
      <c r="B997" s="119"/>
      <c r="C997" s="122"/>
      <c r="D997" s="123"/>
      <c r="E997" s="123"/>
      <c r="F997" s="1"/>
      <c r="G997" s="1"/>
      <c r="H997" s="1"/>
    </row>
    <row r="998" spans="1:8" ht="12" customHeight="1">
      <c r="A998" s="127"/>
      <c r="B998" s="119"/>
      <c r="C998" s="122"/>
      <c r="D998" s="123"/>
      <c r="E998" s="123"/>
      <c r="F998" s="1"/>
      <c r="G998" s="1"/>
      <c r="H998" s="1"/>
    </row>
    <row r="999" spans="1:8" ht="12" customHeight="1">
      <c r="A999" s="127"/>
      <c r="B999" s="119"/>
      <c r="C999" s="122"/>
      <c r="D999" s="123"/>
      <c r="E999" s="123"/>
      <c r="F999" s="1"/>
      <c r="G999" s="1"/>
      <c r="H999" s="1"/>
    </row>
    <row r="1000" spans="1:8" ht="12" customHeight="1">
      <c r="A1000" s="127"/>
      <c r="B1000" s="119"/>
      <c r="C1000" s="122"/>
      <c r="D1000" s="123"/>
      <c r="E1000" s="123"/>
      <c r="F1000" s="1"/>
      <c r="G1000" s="1"/>
      <c r="H1000" s="1"/>
    </row>
    <row r="1001" spans="1:8" ht="12" customHeight="1">
      <c r="A1001" s="127"/>
      <c r="B1001" s="119"/>
      <c r="C1001" s="122"/>
      <c r="D1001" s="123"/>
      <c r="E1001" s="123"/>
      <c r="F1001" s="1"/>
      <c r="G1001" s="1"/>
      <c r="H1001" s="1"/>
    </row>
    <row r="1002" spans="1:8" ht="12" customHeight="1">
      <c r="A1002" s="127"/>
      <c r="B1002" s="119"/>
      <c r="C1002" s="122"/>
      <c r="D1002" s="123"/>
      <c r="E1002" s="123"/>
      <c r="F1002" s="1"/>
      <c r="G1002" s="1"/>
      <c r="H1002" s="1"/>
    </row>
    <row r="1003" spans="1:8" ht="12" customHeight="1">
      <c r="A1003" s="127"/>
      <c r="B1003" s="119"/>
      <c r="C1003" s="122"/>
      <c r="D1003" s="123"/>
      <c r="E1003" s="123"/>
      <c r="F1003" s="1"/>
      <c r="G1003" s="1"/>
      <c r="H1003" s="1"/>
    </row>
    <row r="1004" spans="1:8" ht="12" customHeight="1">
      <c r="A1004" s="127"/>
      <c r="B1004" s="119"/>
      <c r="C1004" s="122"/>
      <c r="D1004" s="123"/>
      <c r="E1004" s="123"/>
      <c r="F1004" s="1"/>
      <c r="G1004" s="1"/>
      <c r="H1004" s="1"/>
    </row>
    <row r="1005" spans="1:8" ht="12" customHeight="1">
      <c r="A1005" s="127"/>
      <c r="B1005" s="119"/>
      <c r="C1005" s="122"/>
      <c r="D1005" s="123"/>
      <c r="E1005" s="123"/>
      <c r="F1005" s="1"/>
      <c r="G1005" s="1"/>
      <c r="H1005" s="1"/>
    </row>
    <row r="1006" spans="1:8" ht="12" customHeight="1">
      <c r="A1006" s="127"/>
      <c r="B1006" s="119"/>
      <c r="C1006" s="122"/>
      <c r="D1006" s="123"/>
      <c r="E1006" s="123"/>
      <c r="F1006" s="1"/>
      <c r="G1006" s="1"/>
      <c r="H1006" s="1"/>
    </row>
    <row r="1007" spans="1:8" ht="12" customHeight="1">
      <c r="A1007" s="127"/>
      <c r="B1007" s="119"/>
      <c r="C1007" s="122"/>
      <c r="D1007" s="123"/>
      <c r="E1007" s="123"/>
      <c r="F1007" s="1"/>
      <c r="G1007" s="1"/>
      <c r="H1007" s="1"/>
    </row>
    <row r="1008" spans="1:8" ht="12" customHeight="1">
      <c r="A1008" s="127"/>
      <c r="B1008" s="119"/>
      <c r="C1008" s="122"/>
      <c r="D1008" s="123"/>
      <c r="E1008" s="123"/>
      <c r="F1008" s="1"/>
      <c r="G1008" s="1"/>
      <c r="H1008" s="1"/>
    </row>
    <row r="1009" spans="1:8" ht="12" customHeight="1">
      <c r="A1009" s="127"/>
      <c r="B1009" s="119"/>
      <c r="C1009" s="122"/>
      <c r="D1009" s="123"/>
      <c r="E1009" s="123"/>
      <c r="F1009" s="1"/>
      <c r="G1009" s="1"/>
      <c r="H1009" s="1"/>
    </row>
    <row r="1010" spans="1:8" ht="12" customHeight="1">
      <c r="A1010" s="127"/>
      <c r="B1010" s="119"/>
      <c r="C1010" s="122"/>
      <c r="D1010" s="123"/>
      <c r="E1010" s="123"/>
      <c r="F1010" s="1"/>
      <c r="G1010" s="1"/>
      <c r="H1010" s="1"/>
    </row>
    <row r="1011" spans="1:8" ht="12" customHeight="1">
      <c r="A1011" s="127"/>
      <c r="B1011" s="119"/>
      <c r="C1011" s="122"/>
      <c r="D1011" s="123"/>
      <c r="E1011" s="123"/>
      <c r="F1011" s="1"/>
      <c r="G1011" s="1"/>
      <c r="H1011" s="1"/>
    </row>
    <row r="1012" spans="1:8" ht="12" customHeight="1">
      <c r="A1012" s="127"/>
      <c r="B1012" s="119"/>
      <c r="C1012" s="122"/>
      <c r="D1012" s="123"/>
      <c r="E1012" s="123"/>
      <c r="F1012" s="1"/>
      <c r="G1012" s="1"/>
      <c r="H1012" s="1"/>
    </row>
    <row r="1013" spans="1:8" ht="12" customHeight="1">
      <c r="A1013" s="127"/>
      <c r="B1013" s="119"/>
      <c r="C1013" s="122"/>
      <c r="D1013" s="123"/>
      <c r="E1013" s="123"/>
      <c r="F1013" s="1"/>
      <c r="G1013" s="1"/>
      <c r="H1013" s="1"/>
    </row>
    <row r="1014" spans="1:8" ht="12" customHeight="1">
      <c r="A1014" s="127"/>
      <c r="B1014" s="119"/>
      <c r="C1014" s="122"/>
      <c r="D1014" s="123"/>
      <c r="E1014" s="123"/>
      <c r="F1014" s="1"/>
      <c r="G1014" s="1"/>
      <c r="H1014" s="1"/>
    </row>
    <row r="1015" spans="1:8" ht="12" customHeight="1">
      <c r="A1015" s="127"/>
      <c r="B1015" s="119"/>
      <c r="C1015" s="122"/>
      <c r="D1015" s="123"/>
      <c r="E1015" s="123"/>
      <c r="F1015" s="1"/>
      <c r="G1015" s="1"/>
      <c r="H1015" s="1"/>
    </row>
    <row r="1016" spans="1:8" ht="12" customHeight="1">
      <c r="A1016" s="127"/>
      <c r="B1016" s="119"/>
      <c r="C1016" s="122"/>
      <c r="D1016" s="123"/>
      <c r="E1016" s="123"/>
      <c r="F1016" s="1"/>
      <c r="G1016" s="1"/>
      <c r="H1016" s="1"/>
    </row>
    <row r="1017" spans="1:8" ht="12" customHeight="1">
      <c r="A1017" s="127"/>
      <c r="B1017" s="119"/>
      <c r="C1017" s="122"/>
      <c r="D1017" s="123"/>
      <c r="E1017" s="123"/>
      <c r="F1017" s="1"/>
      <c r="G1017" s="1"/>
      <c r="H1017" s="1"/>
    </row>
    <row r="1018" spans="1:8" ht="12" customHeight="1">
      <c r="A1018" s="127"/>
      <c r="B1018" s="119"/>
      <c r="C1018" s="122"/>
      <c r="D1018" s="123"/>
      <c r="E1018" s="123"/>
      <c r="F1018" s="1"/>
      <c r="G1018" s="1"/>
      <c r="H1018" s="1"/>
    </row>
    <row r="1019" spans="1:8" ht="12" customHeight="1">
      <c r="A1019" s="127"/>
      <c r="B1019" s="119"/>
      <c r="C1019" s="122"/>
      <c r="D1019" s="123"/>
      <c r="E1019" s="123"/>
      <c r="F1019" s="1"/>
      <c r="G1019" s="1"/>
      <c r="H1019" s="1"/>
    </row>
    <row r="1020" spans="1:8" ht="12" customHeight="1">
      <c r="A1020" s="127"/>
      <c r="B1020" s="119"/>
      <c r="C1020" s="122"/>
      <c r="D1020" s="123"/>
      <c r="E1020" s="123"/>
      <c r="F1020" s="1"/>
      <c r="G1020" s="1"/>
      <c r="H1020" s="1"/>
    </row>
    <row r="1021" spans="1:8" ht="12" customHeight="1">
      <c r="A1021" s="127"/>
      <c r="B1021" s="119"/>
      <c r="C1021" s="122"/>
      <c r="D1021" s="123"/>
      <c r="E1021" s="123"/>
      <c r="F1021" s="1"/>
      <c r="G1021" s="1"/>
      <c r="H1021" s="1"/>
    </row>
    <row r="1022" spans="1:8" ht="12" customHeight="1">
      <c r="A1022" s="127"/>
      <c r="B1022" s="119"/>
      <c r="C1022" s="122"/>
      <c r="D1022" s="123"/>
      <c r="E1022" s="123"/>
      <c r="F1022" s="1"/>
      <c r="G1022" s="1"/>
      <c r="H1022" s="1"/>
    </row>
    <row r="1023" spans="1:8" ht="12" customHeight="1">
      <c r="A1023" s="127"/>
      <c r="B1023" s="119"/>
      <c r="C1023" s="122"/>
      <c r="D1023" s="123"/>
      <c r="E1023" s="123"/>
      <c r="F1023" s="1"/>
      <c r="G1023" s="1"/>
      <c r="H1023" s="1"/>
    </row>
    <row r="1024" spans="1:8" ht="12" customHeight="1">
      <c r="A1024" s="127"/>
      <c r="B1024" s="119"/>
      <c r="C1024" s="122"/>
      <c r="D1024" s="123"/>
      <c r="E1024" s="123"/>
      <c r="F1024" s="1"/>
      <c r="G1024" s="1"/>
      <c r="H1024" s="1"/>
    </row>
    <row r="1025" spans="1:8" ht="12" customHeight="1">
      <c r="A1025" s="127"/>
      <c r="B1025" s="119"/>
      <c r="C1025" s="122"/>
      <c r="D1025" s="123"/>
      <c r="E1025" s="123"/>
      <c r="F1025" s="1"/>
      <c r="G1025" s="1"/>
      <c r="H1025" s="1"/>
    </row>
    <row r="1026" spans="1:8" ht="12" customHeight="1">
      <c r="A1026" s="127"/>
      <c r="B1026" s="119"/>
      <c r="C1026" s="122"/>
      <c r="D1026" s="123"/>
      <c r="E1026" s="123"/>
      <c r="F1026" s="1"/>
      <c r="G1026" s="1"/>
      <c r="H1026" s="1"/>
    </row>
    <row r="1027" spans="1:8" ht="12" customHeight="1">
      <c r="A1027" s="127"/>
      <c r="B1027" s="119"/>
      <c r="C1027" s="122"/>
      <c r="D1027" s="123"/>
      <c r="E1027" s="123"/>
      <c r="F1027" s="1"/>
      <c r="G1027" s="1"/>
      <c r="H1027" s="1"/>
    </row>
    <row r="1028" spans="1:8" ht="12" customHeight="1">
      <c r="A1028" s="127"/>
      <c r="B1028" s="119"/>
      <c r="C1028" s="122"/>
      <c r="D1028" s="123"/>
      <c r="E1028" s="123"/>
      <c r="F1028" s="1"/>
      <c r="G1028" s="1"/>
      <c r="H1028" s="1"/>
    </row>
    <row r="1029" spans="1:8" ht="12" customHeight="1">
      <c r="A1029" s="127"/>
      <c r="B1029" s="119"/>
      <c r="C1029" s="122"/>
      <c r="D1029" s="123"/>
      <c r="E1029" s="123"/>
      <c r="F1029" s="1"/>
      <c r="G1029" s="1"/>
      <c r="H1029" s="1"/>
    </row>
    <row r="1030" spans="1:8" ht="12" customHeight="1">
      <c r="A1030" s="127"/>
      <c r="B1030" s="119"/>
      <c r="C1030" s="122"/>
      <c r="D1030" s="123"/>
      <c r="E1030" s="123"/>
      <c r="F1030" s="1"/>
      <c r="G1030" s="1"/>
      <c r="H1030" s="1"/>
    </row>
    <row r="1031" spans="1:8" ht="12" customHeight="1">
      <c r="A1031" s="127"/>
      <c r="B1031" s="119"/>
      <c r="C1031" s="122"/>
      <c r="D1031" s="123"/>
      <c r="E1031" s="123"/>
      <c r="F1031" s="1"/>
      <c r="G1031" s="1"/>
      <c r="H1031" s="1"/>
    </row>
    <row r="1032" spans="1:8" ht="12" customHeight="1">
      <c r="A1032" s="127"/>
      <c r="B1032" s="119"/>
      <c r="C1032" s="122"/>
      <c r="D1032" s="123"/>
      <c r="E1032" s="123"/>
      <c r="F1032" s="1"/>
      <c r="G1032" s="1"/>
      <c r="H1032" s="1"/>
    </row>
    <row r="1033" spans="1:8" ht="12" customHeight="1">
      <c r="A1033" s="127"/>
      <c r="B1033" s="119"/>
      <c r="C1033" s="122"/>
      <c r="D1033" s="123"/>
      <c r="E1033" s="123"/>
      <c r="F1033" s="1"/>
      <c r="G1033" s="1"/>
      <c r="H1033" s="1"/>
    </row>
    <row r="1034" spans="1:8" ht="12" customHeight="1">
      <c r="A1034" s="127"/>
      <c r="B1034" s="119"/>
      <c r="C1034" s="122"/>
      <c r="D1034" s="123"/>
      <c r="E1034" s="123"/>
      <c r="F1034" s="1"/>
      <c r="G1034" s="1"/>
      <c r="H1034" s="1"/>
    </row>
    <row r="1035" spans="1:8" ht="12" customHeight="1">
      <c r="A1035" s="127"/>
      <c r="B1035" s="119"/>
      <c r="C1035" s="122"/>
      <c r="D1035" s="123"/>
      <c r="E1035" s="123"/>
      <c r="F1035" s="1"/>
      <c r="G1035" s="1"/>
      <c r="H1035" s="1"/>
    </row>
    <row r="1036" spans="1:8" ht="12" customHeight="1">
      <c r="A1036" s="127"/>
      <c r="B1036" s="119"/>
      <c r="C1036" s="122"/>
      <c r="D1036" s="123"/>
      <c r="E1036" s="123"/>
      <c r="F1036" s="1"/>
      <c r="G1036" s="1"/>
      <c r="H1036" s="1"/>
    </row>
    <row r="1037" spans="1:8" ht="12" customHeight="1">
      <c r="A1037" s="127"/>
      <c r="B1037" s="119"/>
      <c r="C1037" s="122"/>
      <c r="D1037" s="123"/>
      <c r="E1037" s="123"/>
      <c r="F1037" s="1"/>
      <c r="G1037" s="1"/>
      <c r="H1037" s="1"/>
    </row>
    <row r="1038" spans="1:8" ht="12" customHeight="1">
      <c r="A1038" s="127"/>
      <c r="B1038" s="119"/>
      <c r="C1038" s="122"/>
      <c r="D1038" s="123"/>
      <c r="E1038" s="123"/>
      <c r="F1038" s="1"/>
      <c r="G1038" s="1"/>
      <c r="H1038" s="1"/>
    </row>
    <row r="1039" spans="1:8" ht="12" customHeight="1">
      <c r="A1039" s="127"/>
      <c r="B1039" s="119"/>
      <c r="C1039" s="122"/>
      <c r="D1039" s="123"/>
      <c r="E1039" s="123"/>
      <c r="F1039" s="1"/>
      <c r="G1039" s="1"/>
      <c r="H1039" s="1"/>
    </row>
    <row r="1040" spans="1:8" ht="12" customHeight="1">
      <c r="A1040" s="127"/>
      <c r="B1040" s="119"/>
      <c r="C1040" s="122"/>
      <c r="D1040" s="123"/>
      <c r="E1040" s="123"/>
      <c r="F1040" s="1"/>
      <c r="G1040" s="1"/>
      <c r="H1040" s="1"/>
    </row>
    <row r="1041" spans="1:8" ht="12" customHeight="1">
      <c r="A1041" s="127"/>
      <c r="B1041" s="119"/>
      <c r="C1041" s="122"/>
      <c r="D1041" s="123"/>
      <c r="E1041" s="123"/>
      <c r="F1041" s="1"/>
      <c r="G1041" s="1"/>
      <c r="H1041" s="1"/>
    </row>
    <row r="1042" spans="1:8" ht="12" customHeight="1">
      <c r="A1042" s="127"/>
      <c r="B1042" s="119"/>
      <c r="C1042" s="122"/>
      <c r="D1042" s="123"/>
      <c r="E1042" s="123"/>
      <c r="F1042" s="1"/>
      <c r="G1042" s="1"/>
      <c r="H1042" s="1"/>
    </row>
    <row r="1043" spans="1:8" ht="12" customHeight="1">
      <c r="A1043" s="127"/>
      <c r="B1043" s="119"/>
      <c r="C1043" s="122"/>
      <c r="D1043" s="123"/>
      <c r="E1043" s="123"/>
      <c r="F1043" s="1"/>
      <c r="G1043" s="1"/>
      <c r="H1043" s="1"/>
    </row>
    <row r="1044" spans="1:8" ht="12" customHeight="1">
      <c r="A1044" s="127"/>
      <c r="B1044" s="119"/>
      <c r="C1044" s="122"/>
      <c r="D1044" s="123"/>
      <c r="E1044" s="123"/>
      <c r="F1044" s="1"/>
      <c r="G1044" s="1"/>
      <c r="H1044" s="1"/>
    </row>
    <row r="1045" spans="1:8" ht="12" customHeight="1">
      <c r="A1045" s="127"/>
      <c r="B1045" s="119"/>
      <c r="C1045" s="122"/>
      <c r="D1045" s="123"/>
      <c r="E1045" s="123"/>
      <c r="F1045" s="1"/>
      <c r="G1045" s="1"/>
      <c r="H1045" s="1"/>
    </row>
    <row r="1046" spans="1:8" ht="12" customHeight="1">
      <c r="A1046" s="127"/>
      <c r="B1046" s="119"/>
      <c r="C1046" s="122"/>
      <c r="D1046" s="123"/>
      <c r="E1046" s="123"/>
      <c r="F1046" s="1"/>
      <c r="G1046" s="1"/>
      <c r="H1046" s="1"/>
    </row>
    <row r="1047" spans="1:8" ht="12" customHeight="1">
      <c r="A1047" s="127"/>
      <c r="B1047" s="119"/>
      <c r="C1047" s="122"/>
      <c r="D1047" s="123"/>
      <c r="E1047" s="123"/>
      <c r="F1047" s="1"/>
      <c r="G1047" s="1"/>
      <c r="H1047" s="1"/>
    </row>
    <row r="1048" spans="1:8" ht="12" customHeight="1">
      <c r="A1048" s="127"/>
      <c r="B1048" s="119"/>
      <c r="C1048" s="122"/>
      <c r="D1048" s="123"/>
      <c r="E1048" s="123"/>
      <c r="F1048" s="1"/>
      <c r="G1048" s="1"/>
      <c r="H1048" s="1"/>
    </row>
    <row r="1049" spans="1:8" ht="12" customHeight="1">
      <c r="A1049" s="127"/>
      <c r="B1049" s="119"/>
      <c r="C1049" s="122"/>
      <c r="D1049" s="123"/>
      <c r="E1049" s="123"/>
      <c r="F1049" s="1"/>
      <c r="G1049" s="1"/>
      <c r="H1049" s="1"/>
    </row>
    <row r="1050" spans="1:8" ht="12" customHeight="1">
      <c r="A1050" s="127"/>
      <c r="B1050" s="119"/>
      <c r="C1050" s="122"/>
      <c r="D1050" s="123"/>
      <c r="E1050" s="123"/>
      <c r="F1050" s="1"/>
      <c r="G1050" s="1"/>
      <c r="H1050" s="1"/>
    </row>
    <row r="1051" spans="1:8" ht="12" customHeight="1">
      <c r="A1051" s="127"/>
      <c r="B1051" s="119"/>
      <c r="C1051" s="122"/>
      <c r="D1051" s="123"/>
      <c r="E1051" s="123"/>
      <c r="F1051" s="1"/>
      <c r="G1051" s="1"/>
      <c r="H1051" s="1"/>
    </row>
    <row r="1052" spans="1:8" ht="12" customHeight="1">
      <c r="A1052" s="127"/>
      <c r="B1052" s="119"/>
      <c r="C1052" s="122"/>
      <c r="D1052" s="123"/>
      <c r="E1052" s="123"/>
      <c r="F1052" s="1"/>
      <c r="G1052" s="1"/>
      <c r="H1052" s="1"/>
    </row>
    <row r="1053" spans="1:8" ht="12" customHeight="1">
      <c r="A1053" s="127"/>
      <c r="B1053" s="119"/>
      <c r="C1053" s="122"/>
      <c r="D1053" s="123"/>
      <c r="E1053" s="123"/>
      <c r="F1053" s="1"/>
      <c r="G1053" s="1"/>
      <c r="H1053" s="1"/>
    </row>
    <row r="1054" spans="1:8" ht="12" customHeight="1">
      <c r="A1054" s="127"/>
      <c r="B1054" s="119"/>
      <c r="C1054" s="122"/>
      <c r="D1054" s="123"/>
      <c r="E1054" s="123"/>
      <c r="F1054" s="1"/>
      <c r="G1054" s="1"/>
      <c r="H1054" s="1"/>
    </row>
    <row r="1055" spans="1:8" ht="12" customHeight="1">
      <c r="A1055" s="127"/>
      <c r="B1055" s="119"/>
      <c r="C1055" s="122"/>
      <c r="D1055" s="123"/>
      <c r="E1055" s="123"/>
      <c r="F1055" s="1"/>
      <c r="G1055" s="1"/>
      <c r="H1055" s="1"/>
    </row>
    <row r="1056" spans="1:8" ht="12" customHeight="1">
      <c r="A1056" s="127"/>
      <c r="B1056" s="119"/>
      <c r="C1056" s="122"/>
      <c r="D1056" s="123"/>
      <c r="E1056" s="123"/>
      <c r="F1056" s="1"/>
      <c r="G1056" s="1"/>
      <c r="H1056" s="1"/>
    </row>
    <row r="1057" spans="1:8" ht="12" customHeight="1">
      <c r="A1057" s="127"/>
      <c r="B1057" s="119"/>
      <c r="C1057" s="122"/>
      <c r="D1057" s="123"/>
      <c r="E1057" s="123"/>
      <c r="F1057" s="1"/>
      <c r="G1057" s="1"/>
      <c r="H1057" s="1"/>
    </row>
    <row r="1058" spans="1:8" ht="12" customHeight="1">
      <c r="A1058" s="127"/>
      <c r="B1058" s="119"/>
      <c r="C1058" s="122"/>
      <c r="D1058" s="123"/>
      <c r="E1058" s="123"/>
      <c r="F1058" s="1"/>
      <c r="G1058" s="1"/>
      <c r="H1058" s="1"/>
    </row>
    <row r="1059" spans="1:8" ht="12" customHeight="1">
      <c r="A1059" s="127"/>
      <c r="B1059" s="119"/>
      <c r="C1059" s="122"/>
      <c r="D1059" s="123"/>
      <c r="E1059" s="123"/>
      <c r="F1059" s="1"/>
      <c r="G1059" s="1"/>
      <c r="H1059" s="1"/>
    </row>
    <row r="1060" spans="1:8" ht="12" customHeight="1">
      <c r="A1060" s="127"/>
      <c r="B1060" s="119"/>
      <c r="C1060" s="122"/>
      <c r="D1060" s="123"/>
      <c r="E1060" s="123"/>
      <c r="F1060" s="1"/>
      <c r="G1060" s="1"/>
      <c r="H1060" s="1"/>
    </row>
    <row r="1061" spans="1:8" ht="12" customHeight="1">
      <c r="A1061" s="127"/>
      <c r="B1061" s="119"/>
      <c r="C1061" s="122"/>
      <c r="D1061" s="123"/>
      <c r="E1061" s="123"/>
      <c r="F1061" s="1"/>
      <c r="G1061" s="1"/>
      <c r="H1061" s="1"/>
    </row>
    <row r="1062" spans="1:8" ht="12" customHeight="1">
      <c r="A1062" s="127"/>
      <c r="B1062" s="119"/>
      <c r="C1062" s="122"/>
      <c r="D1062" s="123"/>
      <c r="E1062" s="123"/>
      <c r="F1062" s="1"/>
      <c r="G1062" s="1"/>
      <c r="H1062" s="1"/>
    </row>
    <row r="1063" spans="1:8" ht="12" customHeight="1">
      <c r="A1063" s="127"/>
      <c r="B1063" s="119"/>
      <c r="C1063" s="122"/>
      <c r="D1063" s="123"/>
      <c r="E1063" s="123"/>
      <c r="F1063" s="1"/>
      <c r="G1063" s="1"/>
      <c r="H1063" s="1"/>
    </row>
    <row r="1064" spans="1:8" ht="12" customHeight="1">
      <c r="A1064" s="127"/>
      <c r="B1064" s="119"/>
      <c r="C1064" s="122"/>
      <c r="D1064" s="123"/>
      <c r="E1064" s="123"/>
      <c r="F1064" s="1"/>
      <c r="G1064" s="1"/>
      <c r="H1064" s="1"/>
    </row>
    <row r="1065" spans="1:8" ht="12" customHeight="1">
      <c r="A1065" s="127"/>
      <c r="B1065" s="119"/>
      <c r="C1065" s="122"/>
      <c r="D1065" s="123"/>
      <c r="E1065" s="123"/>
      <c r="F1065" s="1"/>
      <c r="G1065" s="1"/>
      <c r="H1065" s="1"/>
    </row>
    <row r="1066" spans="1:8" ht="12" customHeight="1">
      <c r="A1066" s="127"/>
      <c r="B1066" s="119"/>
      <c r="C1066" s="122"/>
      <c r="D1066" s="123"/>
      <c r="E1066" s="123"/>
      <c r="F1066" s="1"/>
      <c r="G1066" s="1"/>
      <c r="H1066" s="1"/>
    </row>
    <row r="1067" spans="1:8" ht="12" customHeight="1">
      <c r="A1067" s="127"/>
      <c r="B1067" s="119"/>
      <c r="C1067" s="122"/>
      <c r="D1067" s="123"/>
      <c r="E1067" s="123"/>
      <c r="F1067" s="1"/>
      <c r="G1067" s="1"/>
      <c r="H1067" s="1"/>
    </row>
    <row r="1068" spans="1:8" ht="12" customHeight="1">
      <c r="A1068" s="127"/>
      <c r="B1068" s="119"/>
      <c r="C1068" s="122"/>
      <c r="D1068" s="123"/>
      <c r="E1068" s="123"/>
      <c r="F1068" s="1"/>
      <c r="G1068" s="1"/>
      <c r="H1068" s="1"/>
    </row>
    <row r="1069" spans="1:8" ht="12" customHeight="1">
      <c r="A1069" s="127"/>
      <c r="B1069" s="119"/>
      <c r="C1069" s="122"/>
      <c r="D1069" s="123"/>
      <c r="E1069" s="123"/>
      <c r="F1069" s="1"/>
      <c r="G1069" s="1"/>
      <c r="H1069" s="1"/>
    </row>
    <row r="1070" spans="1:8" ht="12" customHeight="1">
      <c r="A1070" s="127"/>
      <c r="B1070" s="119"/>
      <c r="C1070" s="122"/>
      <c r="D1070" s="123"/>
      <c r="E1070" s="123"/>
      <c r="F1070" s="1"/>
      <c r="G1070" s="1"/>
      <c r="H1070" s="1"/>
    </row>
    <row r="1071" spans="1:8" ht="12" customHeight="1">
      <c r="A1071" s="127"/>
      <c r="B1071" s="119"/>
      <c r="C1071" s="122"/>
      <c r="D1071" s="123"/>
      <c r="E1071" s="123"/>
      <c r="F1071" s="1"/>
      <c r="G1071" s="1"/>
      <c r="H1071" s="1"/>
    </row>
    <row r="1072" spans="1:8" ht="12" customHeight="1">
      <c r="A1072" s="127"/>
      <c r="B1072" s="119"/>
      <c r="C1072" s="122"/>
      <c r="D1072" s="123"/>
      <c r="E1072" s="123"/>
      <c r="F1072" s="1"/>
      <c r="G1072" s="1"/>
      <c r="H1072" s="1"/>
    </row>
    <row r="1073" spans="1:8" ht="12" customHeight="1">
      <c r="A1073" s="127"/>
      <c r="B1073" s="119"/>
      <c r="C1073" s="122"/>
      <c r="D1073" s="123"/>
      <c r="E1073" s="123"/>
      <c r="F1073" s="1"/>
      <c r="G1073" s="1"/>
      <c r="H1073" s="1"/>
    </row>
    <row r="1074" spans="1:8" ht="12" customHeight="1">
      <c r="A1074" s="127"/>
      <c r="B1074" s="119"/>
      <c r="C1074" s="122"/>
      <c r="D1074" s="123"/>
      <c r="E1074" s="123"/>
      <c r="F1074" s="1"/>
      <c r="G1074" s="1"/>
      <c r="H1074" s="1"/>
    </row>
    <row r="1075" spans="1:8" ht="12" customHeight="1">
      <c r="A1075" s="127"/>
      <c r="B1075" s="119"/>
      <c r="C1075" s="122"/>
      <c r="D1075" s="123"/>
      <c r="E1075" s="123"/>
      <c r="F1075" s="1"/>
      <c r="G1075" s="1"/>
      <c r="H1075" s="1"/>
    </row>
    <row r="1076" spans="1:8" ht="12" customHeight="1">
      <c r="A1076" s="127"/>
      <c r="B1076" s="119"/>
      <c r="C1076" s="122"/>
      <c r="D1076" s="123"/>
      <c r="E1076" s="123"/>
      <c r="F1076" s="1"/>
      <c r="G1076" s="1"/>
      <c r="H1076" s="1"/>
    </row>
    <row r="1077" spans="1:8" ht="12" customHeight="1">
      <c r="A1077" s="50"/>
      <c r="B1077" s="119"/>
      <c r="C1077" s="122"/>
      <c r="D1077" s="123"/>
      <c r="E1077" s="123"/>
      <c r="F1077" s="1"/>
      <c r="G1077" s="1"/>
      <c r="H1077" s="1"/>
    </row>
    <row r="1078" spans="1:8" ht="12" customHeight="1">
      <c r="A1078" s="127"/>
      <c r="B1078" s="119"/>
      <c r="C1078" s="122"/>
      <c r="D1078" s="123"/>
      <c r="E1078" s="123"/>
      <c r="F1078" s="1"/>
      <c r="G1078" s="1"/>
      <c r="H1078" s="1"/>
    </row>
    <row r="1079" spans="1:8" ht="12" customHeight="1">
      <c r="A1079" s="127"/>
      <c r="B1079" s="119"/>
      <c r="C1079" s="122"/>
      <c r="D1079" s="123"/>
      <c r="E1079" s="123"/>
      <c r="F1079" s="1"/>
      <c r="G1079" s="1"/>
      <c r="H1079" s="1"/>
    </row>
    <row r="1080" spans="1:8" ht="12" customHeight="1">
      <c r="A1080" s="127"/>
      <c r="B1080" s="119"/>
      <c r="C1080" s="122"/>
      <c r="D1080" s="123"/>
      <c r="E1080" s="123"/>
      <c r="F1080" s="1"/>
      <c r="G1080" s="1"/>
      <c r="H1080" s="1"/>
    </row>
    <row r="1081" spans="1:8" ht="12" customHeight="1">
      <c r="A1081" s="127"/>
      <c r="B1081" s="119"/>
      <c r="C1081" s="122"/>
      <c r="D1081" s="123"/>
      <c r="E1081" s="123"/>
      <c r="F1081" s="1"/>
      <c r="G1081" s="1"/>
      <c r="H1081" s="1"/>
    </row>
    <row r="1082" spans="1:8" ht="12" customHeight="1">
      <c r="A1082" s="127"/>
      <c r="B1082" s="119"/>
      <c r="C1082" s="122"/>
      <c r="D1082" s="123"/>
      <c r="E1082" s="123"/>
      <c r="F1082" s="1"/>
      <c r="G1082" s="1"/>
      <c r="H1082" s="1"/>
    </row>
    <row r="1083" spans="1:8" ht="12" customHeight="1">
      <c r="A1083" s="127"/>
      <c r="B1083" s="119"/>
      <c r="C1083" s="122"/>
      <c r="D1083" s="123"/>
      <c r="E1083" s="123"/>
      <c r="F1083" s="1"/>
      <c r="G1083" s="1"/>
      <c r="H1083" s="1"/>
    </row>
    <row r="1084" spans="1:8" ht="12" customHeight="1">
      <c r="A1084" s="127"/>
      <c r="B1084" s="119"/>
      <c r="C1084" s="122"/>
      <c r="D1084" s="123"/>
      <c r="E1084" s="123"/>
      <c r="F1084" s="1"/>
      <c r="G1084" s="1"/>
      <c r="H1084" s="1"/>
    </row>
    <row r="1085" spans="1:8" ht="12" customHeight="1">
      <c r="A1085" s="127"/>
      <c r="B1085" s="119"/>
      <c r="C1085" s="122"/>
      <c r="D1085" s="123"/>
      <c r="E1085" s="123"/>
      <c r="F1085" s="1"/>
      <c r="G1085" s="1"/>
      <c r="H1085" s="1"/>
    </row>
    <row r="1086" spans="1:8" ht="12" customHeight="1">
      <c r="A1086" s="127"/>
      <c r="B1086" s="119"/>
      <c r="C1086" s="122"/>
      <c r="D1086" s="123"/>
      <c r="E1086" s="123"/>
      <c r="F1086" s="1"/>
      <c r="G1086" s="1"/>
      <c r="H1086" s="1"/>
    </row>
    <row r="1087" spans="1:8" ht="12" customHeight="1">
      <c r="A1087" s="127"/>
      <c r="B1087" s="119"/>
      <c r="C1087" s="122"/>
      <c r="D1087" s="123"/>
      <c r="E1087" s="123"/>
      <c r="F1087" s="1"/>
      <c r="G1087" s="1"/>
      <c r="H1087" s="1"/>
    </row>
    <row r="1088" spans="1:8" ht="12" customHeight="1">
      <c r="A1088" s="127"/>
      <c r="B1088" s="119"/>
      <c r="C1088" s="122"/>
      <c r="D1088" s="123"/>
      <c r="E1088" s="123"/>
      <c r="F1088" s="1"/>
      <c r="G1088" s="1"/>
      <c r="H1088" s="1"/>
    </row>
    <row r="1089" spans="1:8" ht="12" customHeight="1">
      <c r="A1089" s="127"/>
      <c r="B1089" s="119"/>
      <c r="C1089" s="122"/>
      <c r="D1089" s="123"/>
      <c r="E1089" s="123"/>
      <c r="F1089" s="1"/>
      <c r="G1089" s="1"/>
      <c r="H1089" s="1"/>
    </row>
    <row r="1090" spans="1:8" ht="12" customHeight="1">
      <c r="A1090" s="127"/>
      <c r="B1090" s="119"/>
      <c r="C1090" s="122"/>
      <c r="D1090" s="123"/>
      <c r="E1090" s="123"/>
      <c r="F1090" s="1"/>
      <c r="G1090" s="1"/>
      <c r="H1090" s="1"/>
    </row>
    <row r="1091" spans="1:8" ht="12" customHeight="1">
      <c r="A1091" s="127"/>
      <c r="B1091" s="119"/>
      <c r="C1091" s="122"/>
      <c r="D1091" s="123"/>
      <c r="E1091" s="123"/>
      <c r="F1091" s="1"/>
      <c r="G1091" s="1"/>
      <c r="H1091" s="1"/>
    </row>
    <row r="1092" spans="1:8" ht="12" customHeight="1">
      <c r="A1092" s="127"/>
      <c r="B1092" s="119"/>
      <c r="C1092" s="122"/>
      <c r="D1092" s="123"/>
      <c r="E1092" s="123"/>
      <c r="F1092" s="1"/>
      <c r="G1092" s="1"/>
      <c r="H1092" s="1"/>
    </row>
    <row r="1093" spans="1:8" ht="12" customHeight="1">
      <c r="A1093" s="127"/>
      <c r="B1093" s="119"/>
      <c r="C1093" s="122"/>
      <c r="D1093" s="123"/>
      <c r="E1093" s="123"/>
      <c r="F1093" s="1"/>
      <c r="G1093" s="1"/>
      <c r="H1093" s="1"/>
    </row>
    <row r="1094" spans="1:8" ht="12" customHeight="1">
      <c r="A1094" s="127"/>
      <c r="B1094" s="119"/>
      <c r="C1094" s="122"/>
      <c r="D1094" s="123"/>
      <c r="E1094" s="123"/>
      <c r="F1094" s="1"/>
      <c r="G1094" s="1"/>
      <c r="H1094" s="1"/>
    </row>
    <row r="1095" spans="1:8" ht="12" customHeight="1">
      <c r="A1095" s="127"/>
      <c r="B1095" s="119"/>
      <c r="C1095" s="122"/>
      <c r="D1095" s="123"/>
      <c r="E1095" s="123"/>
      <c r="F1095" s="1"/>
      <c r="G1095" s="1"/>
      <c r="H1095" s="1"/>
    </row>
    <row r="1096" spans="1:8" ht="12" customHeight="1">
      <c r="A1096" s="127"/>
      <c r="B1096" s="119"/>
      <c r="C1096" s="122"/>
      <c r="D1096" s="123"/>
      <c r="E1096" s="123"/>
      <c r="F1096" s="1"/>
      <c r="G1096" s="1"/>
      <c r="H1096" s="1"/>
    </row>
    <row r="1097" spans="1:8" ht="12" customHeight="1">
      <c r="A1097" s="127"/>
      <c r="B1097" s="119"/>
      <c r="C1097" s="122"/>
      <c r="D1097" s="123"/>
      <c r="E1097" s="123"/>
      <c r="F1097" s="1"/>
      <c r="G1097" s="1"/>
      <c r="H1097" s="1"/>
    </row>
    <row r="1098" spans="1:8" ht="12" customHeight="1">
      <c r="A1098" s="127"/>
      <c r="B1098" s="119"/>
      <c r="C1098" s="122"/>
      <c r="D1098" s="123"/>
      <c r="E1098" s="123"/>
      <c r="F1098" s="1"/>
      <c r="G1098" s="1"/>
      <c r="H1098" s="1"/>
    </row>
    <row r="1099" spans="1:8" ht="12" customHeight="1">
      <c r="A1099" s="127"/>
      <c r="B1099" s="119"/>
      <c r="C1099" s="122"/>
      <c r="D1099" s="123"/>
      <c r="E1099" s="123"/>
      <c r="F1099" s="1"/>
      <c r="G1099" s="1"/>
      <c r="H1099" s="1"/>
    </row>
    <row r="1100" spans="1:8" ht="12" customHeight="1">
      <c r="A1100" s="127"/>
      <c r="B1100" s="119"/>
      <c r="C1100" s="122"/>
      <c r="D1100" s="123"/>
      <c r="E1100" s="123"/>
      <c r="F1100" s="1"/>
      <c r="G1100" s="1"/>
      <c r="H1100" s="1"/>
    </row>
    <row r="1101" spans="1:8" ht="12" customHeight="1">
      <c r="A1101" s="127"/>
      <c r="B1101" s="119"/>
      <c r="C1101" s="122"/>
      <c r="D1101" s="123"/>
      <c r="E1101" s="123"/>
      <c r="F1101" s="1"/>
      <c r="G1101" s="1"/>
      <c r="H1101" s="1"/>
    </row>
    <row r="1102" spans="1:8" ht="12" customHeight="1">
      <c r="A1102" s="171"/>
      <c r="B1102" s="119"/>
      <c r="C1102" s="122"/>
      <c r="D1102" s="123"/>
      <c r="E1102" s="123"/>
      <c r="F1102" s="1"/>
      <c r="G1102" s="1"/>
      <c r="H1102" s="1"/>
    </row>
    <row r="1103" spans="1:8" ht="12" customHeight="1">
      <c r="A1103" s="171"/>
      <c r="B1103" s="119"/>
      <c r="C1103" s="122"/>
      <c r="D1103" s="123"/>
      <c r="E1103" s="123"/>
      <c r="F1103" s="1"/>
      <c r="G1103" s="1"/>
      <c r="H1103" s="1"/>
    </row>
    <row r="1104" spans="1:8" ht="12" customHeight="1">
      <c r="A1104" s="171"/>
      <c r="B1104" s="119"/>
      <c r="C1104" s="122"/>
      <c r="D1104" s="123"/>
      <c r="E1104" s="123"/>
      <c r="F1104" s="1"/>
      <c r="G1104" s="1"/>
      <c r="H1104" s="1"/>
    </row>
    <row r="1105" spans="1:8" ht="12" customHeight="1">
      <c r="A1105" s="171"/>
      <c r="B1105" s="119"/>
      <c r="C1105" s="122"/>
      <c r="D1105" s="123"/>
      <c r="E1105" s="123"/>
      <c r="F1105" s="1"/>
      <c r="G1105" s="1"/>
      <c r="H1105" s="1"/>
    </row>
    <row r="1106" spans="1:8" ht="12" customHeight="1">
      <c r="A1106" s="171"/>
      <c r="B1106" s="119"/>
      <c r="C1106" s="122"/>
      <c r="D1106" s="123"/>
      <c r="E1106" s="123"/>
      <c r="F1106" s="1"/>
      <c r="G1106" s="1"/>
      <c r="H1106" s="1"/>
    </row>
    <row r="1107" spans="1:8" ht="12" customHeight="1">
      <c r="A1107" s="171"/>
      <c r="B1107" s="119"/>
      <c r="C1107" s="122"/>
      <c r="D1107" s="123"/>
      <c r="E1107" s="123"/>
      <c r="F1107" s="1"/>
      <c r="G1107" s="1"/>
      <c r="H1107" s="1"/>
    </row>
    <row r="1108" spans="1:8" ht="12" customHeight="1">
      <c r="A1108" s="127"/>
      <c r="B1108" s="119"/>
      <c r="C1108" s="122"/>
      <c r="D1108" s="123"/>
      <c r="E1108" s="123"/>
      <c r="F1108" s="1"/>
      <c r="G1108" s="1"/>
      <c r="H1108" s="1"/>
    </row>
    <row r="1109" spans="1:8" ht="12" customHeight="1">
      <c r="A1109" s="120"/>
      <c r="B1109" s="119"/>
      <c r="C1109" s="122"/>
      <c r="D1109" s="123"/>
      <c r="E1109" s="123"/>
      <c r="F1109" s="1"/>
      <c r="G1109" s="1"/>
      <c r="H1109" s="1"/>
    </row>
    <row r="1110" spans="1:8" ht="12" customHeight="1">
      <c r="A1110" s="127"/>
      <c r="B1110" s="119"/>
      <c r="C1110" s="122"/>
      <c r="D1110" s="123"/>
      <c r="E1110" s="123"/>
      <c r="F1110" s="1"/>
      <c r="G1110" s="1"/>
      <c r="H1110" s="1"/>
    </row>
    <row r="1111" spans="1:8" ht="12" customHeight="1">
      <c r="A1111" s="127"/>
      <c r="B1111" s="119"/>
      <c r="C1111" s="122"/>
      <c r="D1111" s="123"/>
      <c r="E1111" s="123"/>
      <c r="F1111" s="1"/>
      <c r="G1111" s="1"/>
      <c r="H1111" s="1"/>
    </row>
    <row r="1112" spans="1:8" ht="12" customHeight="1">
      <c r="A1112" s="127"/>
      <c r="B1112" s="119"/>
      <c r="C1112" s="122"/>
      <c r="D1112" s="123"/>
      <c r="E1112" s="123"/>
      <c r="F1112" s="1"/>
      <c r="G1112" s="1"/>
      <c r="H1112" s="1"/>
    </row>
    <row r="1113" spans="1:8" ht="12" customHeight="1">
      <c r="A1113" s="127"/>
      <c r="B1113" s="119"/>
      <c r="C1113" s="122"/>
      <c r="D1113" s="123"/>
      <c r="E1113" s="123"/>
      <c r="F1113" s="1"/>
      <c r="G1113" s="1"/>
      <c r="H1113" s="1"/>
    </row>
    <row r="1114" spans="1:8" ht="12" customHeight="1">
      <c r="A1114" s="127"/>
      <c r="B1114" s="119"/>
      <c r="C1114" s="122"/>
      <c r="D1114" s="123"/>
      <c r="E1114" s="123"/>
      <c r="F1114" s="1"/>
      <c r="G1114" s="1"/>
      <c r="H1114" s="1"/>
    </row>
    <row r="1115" spans="1:8" ht="12" customHeight="1">
      <c r="A1115" s="127"/>
      <c r="B1115" s="119"/>
      <c r="C1115" s="122"/>
      <c r="D1115" s="123"/>
      <c r="E1115" s="123"/>
      <c r="F1115" s="1"/>
      <c r="G1115" s="1"/>
      <c r="H1115" s="1"/>
    </row>
    <row r="1116" spans="1:8" ht="12" customHeight="1">
      <c r="A1116" s="127"/>
      <c r="B1116" s="119"/>
      <c r="C1116" s="122"/>
      <c r="D1116" s="123"/>
      <c r="E1116" s="123"/>
      <c r="F1116" s="1"/>
      <c r="G1116" s="1"/>
      <c r="H1116" s="1"/>
    </row>
    <row r="1117" spans="1:8" ht="12" customHeight="1">
      <c r="A1117" s="127"/>
      <c r="B1117" s="119"/>
      <c r="C1117" s="122"/>
      <c r="D1117" s="123"/>
      <c r="E1117" s="123"/>
      <c r="F1117" s="1"/>
      <c r="G1117" s="1"/>
      <c r="H1117" s="1"/>
    </row>
    <row r="1118" spans="1:8" ht="12" customHeight="1">
      <c r="A1118" s="127"/>
      <c r="B1118" s="119"/>
      <c r="C1118" s="122"/>
      <c r="D1118" s="123"/>
      <c r="E1118" s="123"/>
      <c r="F1118" s="1"/>
      <c r="G1118" s="1"/>
      <c r="H1118" s="1"/>
    </row>
    <row r="1119" spans="1:8" ht="12" customHeight="1">
      <c r="A1119" s="127"/>
      <c r="B1119" s="119"/>
      <c r="C1119" s="122"/>
      <c r="D1119" s="123"/>
      <c r="E1119" s="123"/>
      <c r="F1119" s="1"/>
      <c r="G1119" s="1"/>
      <c r="H1119" s="1"/>
    </row>
    <row r="1120" spans="1:8" ht="12" customHeight="1">
      <c r="A1120" s="127"/>
      <c r="B1120" s="119"/>
      <c r="C1120" s="122"/>
      <c r="D1120" s="123"/>
      <c r="E1120" s="123"/>
      <c r="F1120" s="1"/>
      <c r="G1120" s="1"/>
      <c r="H1120" s="1"/>
    </row>
    <row r="1121" spans="1:8" ht="12" customHeight="1">
      <c r="A1121" s="127"/>
      <c r="B1121" s="119"/>
      <c r="C1121" s="122"/>
      <c r="D1121" s="123"/>
      <c r="E1121" s="123"/>
      <c r="F1121" s="1"/>
      <c r="G1121" s="1"/>
      <c r="H1121" s="1"/>
    </row>
    <row r="1122" spans="1:8" ht="12" customHeight="1">
      <c r="A1122" s="127"/>
      <c r="B1122" s="119"/>
      <c r="C1122" s="122"/>
      <c r="D1122" s="123"/>
      <c r="E1122" s="123"/>
      <c r="F1122" s="1"/>
      <c r="G1122" s="1"/>
      <c r="H1122" s="1"/>
    </row>
    <row r="1123" spans="1:8" ht="12" customHeight="1">
      <c r="A1123" s="127"/>
      <c r="B1123" s="119"/>
      <c r="C1123" s="122"/>
      <c r="D1123" s="123"/>
      <c r="E1123" s="123"/>
      <c r="F1123" s="1"/>
      <c r="G1123" s="1"/>
      <c r="H1123" s="1"/>
    </row>
    <row r="1124" spans="1:8" ht="12" customHeight="1">
      <c r="A1124" s="127"/>
      <c r="B1124" s="119"/>
      <c r="C1124" s="122"/>
      <c r="D1124" s="123"/>
      <c r="E1124" s="123"/>
      <c r="F1124" s="1"/>
      <c r="G1124" s="1"/>
      <c r="H1124" s="1"/>
    </row>
    <row r="1125" spans="1:8" ht="12" customHeight="1">
      <c r="A1125" s="127"/>
      <c r="B1125" s="119"/>
      <c r="C1125" s="122"/>
      <c r="D1125" s="123"/>
      <c r="E1125" s="123"/>
      <c r="F1125" s="1"/>
      <c r="G1125" s="1"/>
      <c r="H1125" s="1"/>
    </row>
    <row r="1126" spans="1:8" ht="12" customHeight="1">
      <c r="A1126" s="127"/>
      <c r="B1126" s="119"/>
      <c r="C1126" s="122"/>
      <c r="D1126" s="123"/>
      <c r="E1126" s="123"/>
      <c r="F1126" s="1"/>
      <c r="G1126" s="1"/>
      <c r="H1126" s="1"/>
    </row>
    <row r="1127" spans="1:8" ht="12" customHeight="1">
      <c r="A1127" s="127"/>
      <c r="B1127" s="119"/>
      <c r="C1127" s="122"/>
      <c r="D1127" s="123"/>
      <c r="E1127" s="123"/>
      <c r="F1127" s="1"/>
      <c r="G1127" s="1"/>
      <c r="H1127" s="1"/>
    </row>
    <row r="1128" spans="1:8" ht="12" customHeight="1">
      <c r="A1128" s="127"/>
      <c r="B1128" s="119"/>
      <c r="C1128" s="122"/>
      <c r="D1128" s="123"/>
      <c r="E1128" s="123"/>
      <c r="F1128" s="1"/>
      <c r="G1128" s="1"/>
      <c r="H1128" s="1"/>
    </row>
    <row r="1129" spans="1:8" ht="12" customHeight="1">
      <c r="A1129" s="127"/>
      <c r="B1129" s="119"/>
      <c r="C1129" s="122"/>
      <c r="D1129" s="123"/>
      <c r="E1129" s="123"/>
      <c r="F1129" s="1"/>
      <c r="G1129" s="1"/>
      <c r="H1129" s="1"/>
    </row>
    <row r="1130" spans="1:8" ht="12" customHeight="1">
      <c r="A1130" s="127"/>
      <c r="B1130" s="119"/>
      <c r="C1130" s="122"/>
      <c r="D1130" s="123"/>
      <c r="E1130" s="123"/>
      <c r="F1130" s="1"/>
      <c r="G1130" s="1"/>
      <c r="H1130" s="1"/>
    </row>
    <row r="1131" spans="1:8" ht="12" customHeight="1">
      <c r="A1131" s="127"/>
      <c r="B1131" s="119"/>
      <c r="C1131" s="122"/>
      <c r="D1131" s="123"/>
      <c r="E1131" s="123"/>
      <c r="F1131" s="1"/>
      <c r="G1131" s="1"/>
      <c r="H1131" s="1"/>
    </row>
    <row r="1132" spans="1:8" ht="12" customHeight="1">
      <c r="A1132" s="127"/>
      <c r="B1132" s="119"/>
      <c r="C1132" s="122"/>
      <c r="D1132" s="123"/>
      <c r="E1132" s="123"/>
      <c r="F1132" s="1"/>
      <c r="G1132" s="1"/>
      <c r="H1132" s="1"/>
    </row>
    <row r="1133" spans="1:8" ht="12" customHeight="1">
      <c r="A1133" s="127"/>
      <c r="B1133" s="119"/>
      <c r="C1133" s="122"/>
      <c r="D1133" s="123"/>
      <c r="E1133" s="123"/>
      <c r="F1133" s="1"/>
      <c r="G1133" s="1"/>
      <c r="H1133" s="1"/>
    </row>
    <row r="1134" spans="1:8" ht="12" customHeight="1">
      <c r="A1134" s="127"/>
      <c r="B1134" s="119"/>
      <c r="C1134" s="122"/>
      <c r="D1134" s="123"/>
      <c r="E1134" s="123"/>
      <c r="F1134" s="1"/>
      <c r="G1134" s="1"/>
      <c r="H1134" s="1"/>
    </row>
    <row r="1135" spans="1:8" ht="12" customHeight="1">
      <c r="A1135" s="127"/>
      <c r="B1135" s="119"/>
      <c r="C1135" s="122"/>
      <c r="D1135" s="123"/>
      <c r="E1135" s="123"/>
      <c r="F1135" s="1"/>
      <c r="G1135" s="1"/>
      <c r="H1135" s="1"/>
    </row>
    <row r="1136" spans="1:8" ht="12" customHeight="1">
      <c r="A1136" s="127"/>
      <c r="B1136" s="119"/>
      <c r="C1136" s="122"/>
      <c r="D1136" s="123"/>
      <c r="E1136" s="123"/>
      <c r="F1136" s="1"/>
      <c r="G1136" s="1"/>
      <c r="H1136" s="1"/>
    </row>
    <row r="1137" spans="1:8" ht="12" customHeight="1">
      <c r="A1137" s="127"/>
      <c r="B1137" s="119"/>
      <c r="C1137" s="122"/>
      <c r="D1137" s="123"/>
      <c r="E1137" s="123"/>
      <c r="F1137" s="1"/>
      <c r="G1137" s="1"/>
      <c r="H1137" s="1"/>
    </row>
    <row r="1138" spans="1:8" ht="12" customHeight="1">
      <c r="A1138" s="120"/>
      <c r="B1138" s="119"/>
      <c r="C1138" s="122"/>
      <c r="D1138" s="123"/>
      <c r="E1138" s="123"/>
      <c r="F1138" s="1"/>
      <c r="G1138" s="1"/>
      <c r="H1138" s="1"/>
    </row>
    <row r="1139" spans="1:8" ht="12" customHeight="1">
      <c r="A1139" s="119"/>
      <c r="B1139" s="119"/>
      <c r="C1139" s="122"/>
      <c r="D1139" s="123"/>
      <c r="E1139" s="123"/>
      <c r="F1139" s="1"/>
      <c r="G1139" s="1"/>
      <c r="H1139" s="1"/>
    </row>
    <row r="1140" spans="1:8" ht="12" customHeight="1">
      <c r="A1140" s="119"/>
      <c r="B1140" s="119"/>
      <c r="C1140" s="122"/>
      <c r="D1140" s="123"/>
      <c r="E1140" s="123"/>
      <c r="F1140" s="1"/>
      <c r="G1140" s="1"/>
      <c r="H1140" s="1"/>
    </row>
    <row r="1141" spans="1:8" ht="12" customHeight="1">
      <c r="A1141" s="119"/>
      <c r="B1141" s="119"/>
      <c r="C1141" s="122"/>
      <c r="D1141" s="123"/>
      <c r="E1141" s="123"/>
      <c r="F1141" s="1"/>
      <c r="G1141" s="1"/>
      <c r="H1141" s="1"/>
    </row>
    <row r="1142" spans="1:8" ht="12" customHeight="1">
      <c r="A1142" s="119"/>
      <c r="B1142" s="119"/>
      <c r="C1142" s="122"/>
      <c r="D1142" s="123"/>
      <c r="E1142" s="123"/>
      <c r="F1142" s="1"/>
      <c r="G1142" s="1"/>
      <c r="H1142" s="1"/>
    </row>
    <row r="1143" spans="1:8" ht="12" customHeight="1">
      <c r="A1143" s="119"/>
      <c r="B1143" s="119"/>
      <c r="C1143" s="122"/>
      <c r="D1143" s="123"/>
      <c r="E1143" s="123"/>
      <c r="F1143" s="1"/>
      <c r="G1143" s="1"/>
      <c r="H1143" s="1"/>
    </row>
    <row r="1144" spans="1:8" ht="12" customHeight="1">
      <c r="A1144" s="119"/>
      <c r="B1144" s="119"/>
      <c r="C1144" s="122"/>
      <c r="D1144" s="123"/>
      <c r="E1144" s="123"/>
      <c r="F1144" s="1"/>
      <c r="G1144" s="1"/>
      <c r="H1144" s="1"/>
    </row>
    <row r="1145" spans="1:8" ht="12" customHeight="1">
      <c r="A1145" s="119"/>
      <c r="B1145" s="119"/>
      <c r="C1145" s="122"/>
      <c r="D1145" s="123"/>
      <c r="E1145" s="123"/>
      <c r="F1145" s="1"/>
      <c r="G1145" s="1"/>
      <c r="H1145" s="1"/>
    </row>
    <row r="1146" spans="1:8" ht="12" customHeight="1">
      <c r="A1146" s="119"/>
      <c r="B1146" s="119"/>
      <c r="C1146" s="122"/>
      <c r="D1146" s="123"/>
      <c r="E1146" s="123"/>
      <c r="F1146" s="1"/>
      <c r="G1146" s="1"/>
      <c r="H1146" s="1"/>
    </row>
    <row r="1147" spans="1:8" ht="12" customHeight="1">
      <c r="A1147" s="119"/>
      <c r="B1147" s="119"/>
      <c r="C1147" s="122"/>
      <c r="D1147" s="123"/>
      <c r="E1147" s="123"/>
      <c r="F1147" s="1"/>
      <c r="G1147" s="1"/>
      <c r="H1147" s="1"/>
    </row>
    <row r="1148" spans="1:8" ht="12" customHeight="1">
      <c r="A1148" s="119"/>
      <c r="B1148" s="119"/>
      <c r="C1148" s="122"/>
      <c r="D1148" s="123"/>
      <c r="E1148" s="123"/>
      <c r="F1148" s="1"/>
      <c r="G1148" s="1"/>
      <c r="H1148" s="1"/>
    </row>
    <row r="1149" spans="1:8" ht="12" customHeight="1">
      <c r="A1149" s="119"/>
      <c r="B1149" s="119"/>
      <c r="C1149" s="122"/>
      <c r="D1149" s="123"/>
      <c r="E1149" s="123"/>
      <c r="F1149" s="1"/>
      <c r="G1149" s="1"/>
      <c r="H1149" s="1"/>
    </row>
    <row r="1150" spans="1:8" ht="12" customHeight="1">
      <c r="A1150" s="119"/>
      <c r="B1150" s="119"/>
      <c r="C1150" s="122"/>
      <c r="D1150" s="123"/>
      <c r="E1150" s="123"/>
      <c r="F1150" s="1"/>
      <c r="G1150" s="1"/>
      <c r="H1150" s="1"/>
    </row>
    <row r="1151" spans="1:8" ht="12" customHeight="1">
      <c r="A1151" s="119"/>
      <c r="B1151" s="119"/>
      <c r="C1151" s="122"/>
      <c r="D1151" s="123"/>
      <c r="E1151" s="123"/>
      <c r="F1151" s="1"/>
      <c r="G1151" s="1"/>
      <c r="H1151" s="1"/>
    </row>
    <row r="1152" spans="1:8" ht="12" customHeight="1">
      <c r="A1152" s="119"/>
      <c r="B1152" s="119"/>
      <c r="C1152" s="122"/>
      <c r="D1152" s="123"/>
      <c r="E1152" s="123"/>
      <c r="F1152" s="1"/>
      <c r="G1152" s="1"/>
      <c r="H1152" s="1"/>
    </row>
    <row r="1153" spans="1:8" ht="12" customHeight="1">
      <c r="A1153" s="119"/>
      <c r="B1153" s="119"/>
      <c r="C1153" s="122"/>
      <c r="D1153" s="123"/>
      <c r="E1153" s="123"/>
      <c r="F1153" s="1"/>
      <c r="G1153" s="1"/>
      <c r="H1153" s="1"/>
    </row>
    <row r="1154" spans="1:8" ht="12" customHeight="1">
      <c r="A1154" s="119"/>
      <c r="B1154" s="119"/>
      <c r="C1154" s="122"/>
      <c r="D1154" s="123"/>
      <c r="E1154" s="123"/>
      <c r="F1154" s="1"/>
      <c r="G1154" s="1"/>
      <c r="H1154" s="1"/>
    </row>
    <row r="1155" spans="1:8" ht="12" customHeight="1">
      <c r="A1155" s="119"/>
      <c r="B1155" s="119"/>
      <c r="C1155" s="122"/>
      <c r="D1155" s="123"/>
      <c r="E1155" s="123"/>
      <c r="F1155" s="1"/>
      <c r="G1155" s="1"/>
      <c r="H1155" s="1"/>
    </row>
    <row r="1156" spans="1:8" ht="12" customHeight="1">
      <c r="A1156" s="119"/>
      <c r="B1156" s="119"/>
      <c r="C1156" s="122"/>
      <c r="D1156" s="123"/>
      <c r="E1156" s="123"/>
      <c r="F1156" s="1"/>
      <c r="G1156" s="1"/>
      <c r="H1156" s="1"/>
    </row>
    <row r="1157" spans="1:8" ht="12" customHeight="1">
      <c r="A1157" s="119"/>
      <c r="B1157" s="119"/>
      <c r="C1157" s="122"/>
      <c r="D1157" s="123"/>
      <c r="E1157" s="123"/>
      <c r="F1157" s="1"/>
      <c r="G1157" s="1"/>
      <c r="H1157" s="1"/>
    </row>
    <row r="1158" spans="1:8" ht="12" customHeight="1">
      <c r="A1158" s="119"/>
      <c r="B1158" s="119"/>
      <c r="C1158" s="122"/>
      <c r="D1158" s="123"/>
      <c r="E1158" s="123"/>
      <c r="F1158" s="1"/>
      <c r="G1158" s="1"/>
      <c r="H1158" s="1"/>
    </row>
    <row r="1159" spans="1:8" ht="12" customHeight="1">
      <c r="A1159" s="119"/>
      <c r="B1159" s="119"/>
      <c r="C1159" s="122"/>
      <c r="D1159" s="123"/>
      <c r="E1159" s="123"/>
      <c r="F1159" s="1"/>
      <c r="G1159" s="1"/>
      <c r="H1159" s="1"/>
    </row>
    <row r="1160" spans="1:8" ht="12" customHeight="1">
      <c r="A1160" s="119"/>
      <c r="B1160" s="119"/>
      <c r="C1160" s="122"/>
      <c r="D1160" s="123"/>
      <c r="E1160" s="123"/>
      <c r="F1160" s="1"/>
      <c r="G1160" s="1"/>
      <c r="H1160" s="1"/>
    </row>
    <row r="1161" spans="1:8" ht="12" customHeight="1">
      <c r="A1161" s="119"/>
      <c r="B1161" s="119"/>
      <c r="C1161" s="122"/>
      <c r="D1161" s="123"/>
      <c r="E1161" s="123"/>
      <c r="F1161" s="1"/>
      <c r="G1161" s="1"/>
      <c r="H1161" s="1"/>
    </row>
    <row r="1162" spans="1:8" ht="12" customHeight="1">
      <c r="A1162" s="119"/>
      <c r="B1162" s="119"/>
      <c r="C1162" s="122"/>
      <c r="D1162" s="123"/>
      <c r="E1162" s="123"/>
      <c r="F1162" s="1"/>
      <c r="G1162" s="1"/>
      <c r="H1162" s="1"/>
    </row>
    <row r="1163" spans="1:8" ht="12" customHeight="1">
      <c r="A1163" s="119"/>
      <c r="B1163" s="119"/>
      <c r="C1163" s="122"/>
      <c r="D1163" s="123"/>
      <c r="E1163" s="123"/>
      <c r="F1163" s="1"/>
      <c r="G1163" s="1"/>
      <c r="H1163" s="1"/>
    </row>
    <row r="1164" spans="1:8" ht="12" customHeight="1">
      <c r="A1164" s="119"/>
      <c r="B1164" s="119"/>
      <c r="C1164" s="122"/>
      <c r="D1164" s="123"/>
      <c r="E1164" s="123"/>
      <c r="F1164" s="1"/>
      <c r="G1164" s="1"/>
      <c r="H1164" s="1"/>
    </row>
    <row r="1165" spans="1:8" ht="12" customHeight="1">
      <c r="A1165" s="119"/>
      <c r="B1165" s="119"/>
      <c r="C1165" s="122"/>
      <c r="D1165" s="123"/>
      <c r="E1165" s="123"/>
      <c r="F1165" s="1"/>
      <c r="G1165" s="1"/>
      <c r="H1165" s="1"/>
    </row>
    <row r="1166" spans="1:8" ht="12" customHeight="1">
      <c r="A1166" s="119"/>
      <c r="B1166" s="119"/>
      <c r="C1166" s="122"/>
      <c r="D1166" s="123"/>
      <c r="E1166" s="123"/>
      <c r="F1166" s="1"/>
      <c r="G1166" s="1"/>
      <c r="H1166" s="1"/>
    </row>
    <row r="1167" spans="1:8" ht="12" customHeight="1">
      <c r="A1167" s="119"/>
      <c r="B1167" s="119"/>
      <c r="C1167" s="122"/>
      <c r="D1167" s="123"/>
      <c r="E1167" s="123"/>
      <c r="F1167" s="1"/>
      <c r="G1167" s="1"/>
      <c r="H1167" s="1"/>
    </row>
    <row r="1168" spans="1:8" ht="12" customHeight="1">
      <c r="A1168" s="119"/>
      <c r="B1168" s="119"/>
      <c r="C1168" s="122"/>
      <c r="D1168" s="123"/>
      <c r="E1168" s="123"/>
      <c r="F1168" s="1"/>
      <c r="G1168" s="1"/>
      <c r="H1168" s="1"/>
    </row>
    <row r="1169" spans="1:8" ht="12" customHeight="1">
      <c r="A1169" s="119"/>
      <c r="B1169" s="119"/>
      <c r="C1169" s="122"/>
      <c r="D1169" s="123"/>
      <c r="E1169" s="123"/>
      <c r="F1169" s="1"/>
      <c r="G1169" s="1"/>
      <c r="H1169" s="1"/>
    </row>
    <row r="1170" spans="1:8" ht="12" customHeight="1">
      <c r="A1170" s="119"/>
      <c r="B1170" s="119"/>
      <c r="C1170" s="122"/>
      <c r="D1170" s="123"/>
      <c r="E1170" s="123"/>
      <c r="F1170" s="1"/>
      <c r="G1170" s="1"/>
      <c r="H1170" s="1"/>
    </row>
    <row r="1171" spans="1:8" ht="12" customHeight="1">
      <c r="A1171" s="119"/>
      <c r="B1171" s="119"/>
      <c r="C1171" s="122"/>
      <c r="D1171" s="123"/>
      <c r="E1171" s="123"/>
      <c r="F1171" s="1"/>
      <c r="G1171" s="1"/>
      <c r="H1171" s="1"/>
    </row>
    <row r="1172" spans="1:8" ht="12" customHeight="1">
      <c r="A1172" s="119"/>
      <c r="B1172" s="119"/>
      <c r="C1172" s="122"/>
      <c r="D1172" s="123"/>
      <c r="E1172" s="123"/>
      <c r="F1172" s="1"/>
      <c r="G1172" s="1"/>
      <c r="H1172" s="1"/>
    </row>
    <row r="1173" spans="1:8" ht="12" customHeight="1">
      <c r="A1173" s="119"/>
      <c r="B1173" s="119"/>
      <c r="C1173" s="122"/>
      <c r="D1173" s="123"/>
      <c r="E1173" s="123"/>
      <c r="F1173" s="1"/>
      <c r="G1173" s="1"/>
      <c r="H1173" s="1"/>
    </row>
    <row r="1174" spans="1:8" ht="12" customHeight="1">
      <c r="A1174" s="119"/>
      <c r="B1174" s="119"/>
      <c r="C1174" s="122"/>
      <c r="D1174" s="123"/>
      <c r="E1174" s="123"/>
      <c r="F1174" s="1"/>
      <c r="G1174" s="1"/>
      <c r="H1174" s="1"/>
    </row>
    <row r="1175" spans="1:8" ht="12" customHeight="1">
      <c r="A1175" s="119"/>
      <c r="B1175" s="119"/>
      <c r="C1175" s="122"/>
      <c r="D1175" s="123"/>
      <c r="E1175" s="123"/>
      <c r="F1175" s="1"/>
      <c r="G1175" s="1"/>
      <c r="H1175" s="1"/>
    </row>
    <row r="1176" spans="1:8" ht="12" customHeight="1">
      <c r="A1176" s="119"/>
      <c r="B1176" s="119"/>
      <c r="C1176" s="122"/>
      <c r="D1176" s="123"/>
      <c r="E1176" s="123"/>
      <c r="F1176" s="1"/>
      <c r="G1176" s="1"/>
      <c r="H1176" s="1"/>
    </row>
    <row r="1177" spans="1:8" ht="12" customHeight="1">
      <c r="A1177" s="119"/>
      <c r="B1177" s="119"/>
      <c r="C1177" s="122"/>
      <c r="D1177" s="123"/>
      <c r="E1177" s="123"/>
      <c r="F1177" s="1"/>
      <c r="G1177" s="1"/>
      <c r="H1177" s="1"/>
    </row>
    <row r="1178" spans="1:8" ht="12" customHeight="1">
      <c r="A1178" s="119"/>
      <c r="B1178" s="119"/>
      <c r="C1178" s="122"/>
      <c r="D1178" s="123"/>
      <c r="E1178" s="123"/>
      <c r="F1178" s="1"/>
      <c r="G1178" s="1"/>
      <c r="H1178" s="1"/>
    </row>
    <row r="1179" spans="1:8" ht="12" customHeight="1">
      <c r="A1179" s="119"/>
      <c r="B1179" s="119"/>
      <c r="C1179" s="122"/>
      <c r="D1179" s="123"/>
      <c r="E1179" s="123"/>
      <c r="F1179" s="1"/>
      <c r="G1179" s="1"/>
      <c r="H1179" s="1"/>
    </row>
    <row r="1180" spans="1:8" ht="12" customHeight="1">
      <c r="A1180" s="119"/>
      <c r="B1180" s="119"/>
      <c r="C1180" s="122"/>
      <c r="D1180" s="123"/>
      <c r="E1180" s="123"/>
      <c r="F1180" s="1"/>
      <c r="G1180" s="1"/>
      <c r="H1180" s="1"/>
    </row>
    <row r="1181" spans="1:8" ht="12" customHeight="1">
      <c r="A1181" s="119"/>
      <c r="B1181" s="119"/>
      <c r="C1181" s="122"/>
      <c r="D1181" s="123"/>
      <c r="E1181" s="123"/>
      <c r="F1181" s="1"/>
      <c r="G1181" s="1"/>
      <c r="H1181" s="1"/>
    </row>
    <row r="1182" spans="1:8" ht="12" customHeight="1">
      <c r="A1182" s="119"/>
      <c r="B1182" s="119"/>
      <c r="C1182" s="122"/>
      <c r="D1182" s="123"/>
      <c r="E1182" s="123"/>
      <c r="F1182" s="1"/>
      <c r="G1182" s="1"/>
      <c r="H1182" s="1"/>
    </row>
    <row r="1183" spans="1:8" ht="12" customHeight="1">
      <c r="A1183" s="119"/>
      <c r="B1183" s="119"/>
      <c r="C1183" s="122"/>
      <c r="D1183" s="123"/>
      <c r="E1183" s="123"/>
      <c r="F1183" s="1"/>
      <c r="G1183" s="1"/>
      <c r="H1183" s="1"/>
    </row>
    <row r="1184" spans="1:8" ht="12" customHeight="1">
      <c r="A1184" s="119"/>
      <c r="B1184" s="119"/>
      <c r="C1184" s="122"/>
      <c r="D1184" s="123"/>
      <c r="E1184" s="123"/>
      <c r="F1184" s="1"/>
      <c r="G1184" s="1"/>
      <c r="H1184" s="1"/>
    </row>
    <row r="1185" spans="1:8" ht="12" customHeight="1">
      <c r="A1185" s="119"/>
      <c r="B1185" s="119"/>
      <c r="C1185" s="122"/>
      <c r="D1185" s="123"/>
      <c r="E1185" s="123"/>
      <c r="F1185" s="1"/>
      <c r="G1185" s="1"/>
      <c r="H1185" s="1"/>
    </row>
    <row r="1186" spans="1:8" ht="12" customHeight="1">
      <c r="A1186" s="119"/>
      <c r="B1186" s="119"/>
      <c r="C1186" s="122"/>
      <c r="D1186" s="123"/>
      <c r="E1186" s="123"/>
      <c r="F1186" s="1"/>
      <c r="G1186" s="1"/>
      <c r="H1186" s="1"/>
    </row>
    <row r="1187" spans="1:8" ht="12" customHeight="1">
      <c r="A1187" s="119"/>
      <c r="B1187" s="119"/>
      <c r="C1187" s="122"/>
      <c r="D1187" s="123"/>
      <c r="E1187" s="123"/>
      <c r="F1187" s="1"/>
      <c r="G1187" s="1"/>
      <c r="H1187" s="1"/>
    </row>
    <row r="1188" spans="1:8" ht="12" customHeight="1">
      <c r="A1188" s="119"/>
      <c r="B1188" s="119"/>
      <c r="C1188" s="122"/>
      <c r="D1188" s="123"/>
      <c r="E1188" s="123"/>
      <c r="F1188" s="1"/>
      <c r="G1188" s="1"/>
      <c r="H1188" s="1"/>
    </row>
    <row r="1189" spans="1:8" ht="12" customHeight="1">
      <c r="A1189" s="119"/>
      <c r="B1189" s="119"/>
      <c r="C1189" s="122"/>
      <c r="D1189" s="123"/>
      <c r="E1189" s="123"/>
      <c r="F1189" s="1"/>
      <c r="G1189" s="1"/>
      <c r="H1189" s="1"/>
    </row>
    <row r="1190" spans="1:8" ht="12" customHeight="1">
      <c r="A1190" s="119"/>
      <c r="B1190" s="119"/>
      <c r="C1190" s="122"/>
      <c r="D1190" s="123"/>
      <c r="E1190" s="123"/>
      <c r="F1190" s="1"/>
      <c r="G1190" s="1"/>
      <c r="H1190" s="1"/>
    </row>
    <row r="1191" spans="1:8" ht="12" customHeight="1">
      <c r="A1191" s="119"/>
      <c r="B1191" s="119"/>
      <c r="C1191" s="122"/>
      <c r="D1191" s="123"/>
      <c r="E1191" s="123"/>
      <c r="F1191" s="1"/>
      <c r="G1191" s="1"/>
      <c r="H1191" s="1"/>
    </row>
    <row r="1192" spans="1:8" ht="12" customHeight="1">
      <c r="A1192" s="119"/>
      <c r="B1192" s="119"/>
      <c r="C1192" s="122"/>
      <c r="D1192" s="123"/>
      <c r="E1192" s="123"/>
      <c r="F1192" s="1"/>
      <c r="G1192" s="1"/>
      <c r="H1192" s="1"/>
    </row>
    <row r="1193" spans="1:8" ht="12" customHeight="1">
      <c r="A1193" s="119"/>
      <c r="B1193" s="119"/>
      <c r="C1193" s="122"/>
      <c r="D1193" s="123"/>
      <c r="E1193" s="123"/>
      <c r="F1193" s="1"/>
      <c r="G1193" s="1"/>
      <c r="H1193" s="1"/>
    </row>
    <row r="1194" spans="1:8" ht="12" customHeight="1">
      <c r="A1194" s="119"/>
      <c r="B1194" s="119"/>
      <c r="C1194" s="122"/>
      <c r="D1194" s="123"/>
      <c r="E1194" s="123"/>
      <c r="F1194" s="1"/>
      <c r="G1194" s="1"/>
      <c r="H1194" s="1"/>
    </row>
    <row r="1195" spans="1:8" ht="12" customHeight="1">
      <c r="A1195" s="119"/>
      <c r="B1195" s="119"/>
      <c r="C1195" s="122"/>
      <c r="D1195" s="123"/>
      <c r="E1195" s="123"/>
      <c r="F1195" s="1"/>
      <c r="G1195" s="1"/>
      <c r="H1195" s="1"/>
    </row>
    <row r="1196" spans="1:8" ht="12" customHeight="1">
      <c r="A1196" s="119"/>
      <c r="B1196" s="119"/>
      <c r="C1196" s="122"/>
      <c r="D1196" s="123"/>
      <c r="E1196" s="123"/>
      <c r="F1196" s="1"/>
      <c r="G1196" s="1"/>
      <c r="H1196" s="1"/>
    </row>
    <row r="1197" spans="1:8" ht="12" customHeight="1">
      <c r="A1197" s="119"/>
      <c r="B1197" s="119"/>
      <c r="C1197" s="122"/>
      <c r="D1197" s="123"/>
      <c r="E1197" s="123"/>
      <c r="F1197" s="1"/>
      <c r="G1197" s="1"/>
      <c r="H1197" s="1"/>
    </row>
    <row r="1198" spans="1:8" ht="12" customHeight="1">
      <c r="A1198" s="119"/>
      <c r="B1198" s="119"/>
      <c r="C1198" s="122"/>
      <c r="D1198" s="123"/>
      <c r="E1198" s="123"/>
      <c r="F1198" s="1"/>
      <c r="G1198" s="1"/>
      <c r="H1198" s="1"/>
    </row>
    <row r="1199" spans="1:8" ht="12" customHeight="1">
      <c r="A1199" s="119"/>
      <c r="B1199" s="119"/>
      <c r="C1199" s="122"/>
      <c r="D1199" s="123"/>
      <c r="E1199" s="123"/>
      <c r="F1199" s="1"/>
      <c r="G1199" s="1"/>
      <c r="H1199" s="1"/>
    </row>
    <row r="1200" spans="1:8" ht="12" customHeight="1">
      <c r="A1200" s="119"/>
      <c r="B1200" s="119"/>
      <c r="C1200" s="122"/>
      <c r="D1200" s="123"/>
      <c r="E1200" s="123"/>
      <c r="F1200" s="1"/>
      <c r="G1200" s="1"/>
      <c r="H1200" s="1"/>
    </row>
    <row r="1201" spans="3:8" ht="12" customHeight="1">
      <c r="C1201" s="122"/>
      <c r="D1201" s="123"/>
      <c r="E1201" s="123"/>
      <c r="F1201" s="1"/>
      <c r="G1201" s="1"/>
      <c r="H1201" s="1"/>
    </row>
    <row r="1202" spans="3:8" ht="12" customHeight="1">
      <c r="C1202" s="122"/>
      <c r="D1202" s="123"/>
      <c r="E1202" s="123"/>
      <c r="F1202" s="1"/>
      <c r="G1202" s="1"/>
      <c r="H1202" s="1"/>
    </row>
    <row r="1203" spans="1:8" ht="12" customHeight="1">
      <c r="A1203" s="119"/>
      <c r="B1203" s="121"/>
      <c r="C1203" s="122"/>
      <c r="D1203" s="123"/>
      <c r="E1203" s="123"/>
      <c r="F1203" s="1"/>
      <c r="G1203" s="1"/>
      <c r="H1203" s="1"/>
    </row>
    <row r="1204" spans="3:8" ht="12" customHeight="1">
      <c r="C1204" s="122"/>
      <c r="D1204" s="123"/>
      <c r="E1204" s="123"/>
      <c r="F1204" s="1"/>
      <c r="G1204" s="1"/>
      <c r="H1204" s="1"/>
    </row>
    <row r="1205" spans="3:8" ht="12" customHeight="1">
      <c r="C1205" s="122"/>
      <c r="D1205" s="123"/>
      <c r="E1205" s="123"/>
      <c r="F1205" s="1"/>
      <c r="G1205" s="1"/>
      <c r="H1205" s="1"/>
    </row>
    <row r="1206" spans="3:8" ht="12" customHeight="1">
      <c r="C1206" s="122"/>
      <c r="D1206" s="123"/>
      <c r="E1206" s="123"/>
      <c r="F1206" s="1"/>
      <c r="G1206" s="1"/>
      <c r="H1206" s="1"/>
    </row>
    <row r="1207" spans="3:8" ht="12" customHeight="1">
      <c r="C1207" s="122"/>
      <c r="D1207" s="123"/>
      <c r="E1207" s="123"/>
      <c r="F1207" s="1"/>
      <c r="G1207" s="1"/>
      <c r="H1207" s="1"/>
    </row>
    <row r="1208" spans="3:8" ht="12" customHeight="1">
      <c r="C1208" s="122"/>
      <c r="D1208" s="123"/>
      <c r="E1208" s="123"/>
      <c r="F1208" s="1"/>
      <c r="G1208" s="1"/>
      <c r="H1208" s="1"/>
    </row>
    <row r="1209" spans="3:8" ht="12" customHeight="1">
      <c r="C1209" s="122"/>
      <c r="D1209" s="123"/>
      <c r="E1209" s="123"/>
      <c r="F1209" s="1"/>
      <c r="G1209" s="1"/>
      <c r="H1209" s="1"/>
    </row>
    <row r="1210" spans="3:8" ht="12" customHeight="1">
      <c r="C1210" s="122"/>
      <c r="D1210" s="123"/>
      <c r="E1210" s="123"/>
      <c r="F1210" s="1"/>
      <c r="G1210" s="1"/>
      <c r="H1210" s="1"/>
    </row>
    <row r="1211" spans="3:8" ht="12" customHeight="1">
      <c r="C1211" s="122"/>
      <c r="D1211" s="123"/>
      <c r="E1211" s="123"/>
      <c r="F1211" s="1"/>
      <c r="G1211" s="1"/>
      <c r="H1211" s="1"/>
    </row>
    <row r="1212" spans="3:8" ht="12" customHeight="1">
      <c r="C1212" s="122"/>
      <c r="D1212" s="123"/>
      <c r="E1212" s="123"/>
      <c r="F1212" s="1"/>
      <c r="G1212" s="1"/>
      <c r="H1212" s="1"/>
    </row>
    <row r="1213" spans="3:8" ht="12" customHeight="1">
      <c r="C1213" s="122"/>
      <c r="D1213" s="123"/>
      <c r="E1213" s="123"/>
      <c r="F1213" s="1"/>
      <c r="G1213" s="1"/>
      <c r="H1213" s="1"/>
    </row>
    <row r="1214" spans="3:8" ht="12" customHeight="1">
      <c r="C1214" s="122"/>
      <c r="D1214" s="123"/>
      <c r="E1214" s="123"/>
      <c r="F1214" s="1"/>
      <c r="G1214" s="1"/>
      <c r="H1214" s="1"/>
    </row>
    <row r="1215" spans="3:8" ht="12" customHeight="1">
      <c r="C1215" s="122"/>
      <c r="D1215" s="123"/>
      <c r="E1215" s="123"/>
      <c r="F1215" s="1"/>
      <c r="G1215" s="1"/>
      <c r="H1215" s="1"/>
    </row>
    <row r="1216" spans="3:8" ht="12" customHeight="1">
      <c r="C1216" s="122"/>
      <c r="D1216" s="123"/>
      <c r="E1216" s="123"/>
      <c r="F1216" s="1"/>
      <c r="G1216" s="1"/>
      <c r="H1216" s="1"/>
    </row>
    <row r="1217" spans="3:8" ht="12" customHeight="1">
      <c r="C1217" s="122"/>
      <c r="D1217" s="123"/>
      <c r="E1217" s="123"/>
      <c r="F1217" s="1"/>
      <c r="G1217" s="1"/>
      <c r="H1217" s="1"/>
    </row>
    <row r="1218" spans="3:8" ht="12" customHeight="1">
      <c r="C1218" s="122"/>
      <c r="D1218" s="123"/>
      <c r="E1218" s="123"/>
      <c r="F1218" s="1"/>
      <c r="G1218" s="1"/>
      <c r="H1218" s="1"/>
    </row>
    <row r="1219" spans="3:8" ht="12" customHeight="1">
      <c r="C1219" s="122"/>
      <c r="D1219" s="123"/>
      <c r="E1219" s="123"/>
      <c r="F1219" s="1"/>
      <c r="G1219" s="1"/>
      <c r="H1219" s="1"/>
    </row>
    <row r="1220" spans="3:8" ht="12" customHeight="1">
      <c r="C1220" s="122"/>
      <c r="D1220" s="123"/>
      <c r="E1220" s="123"/>
      <c r="F1220" s="1"/>
      <c r="G1220" s="1"/>
      <c r="H1220" s="1"/>
    </row>
    <row r="1221" spans="3:8" ht="12" customHeight="1">
      <c r="C1221" s="122"/>
      <c r="D1221" s="123"/>
      <c r="E1221" s="123"/>
      <c r="F1221" s="1"/>
      <c r="G1221" s="1"/>
      <c r="H1221" s="1"/>
    </row>
    <row r="1222" spans="3:8" ht="12" customHeight="1">
      <c r="C1222" s="122"/>
      <c r="D1222" s="123"/>
      <c r="E1222" s="123"/>
      <c r="F1222" s="1"/>
      <c r="G1222" s="1"/>
      <c r="H1222" s="1"/>
    </row>
    <row r="1223" spans="3:8" ht="12" customHeight="1">
      <c r="C1223" s="122"/>
      <c r="D1223" s="123"/>
      <c r="E1223" s="123"/>
      <c r="F1223" s="1"/>
      <c r="G1223" s="1"/>
      <c r="H1223" s="1"/>
    </row>
    <row r="1224" spans="3:8" ht="12" customHeight="1">
      <c r="C1224" s="122"/>
      <c r="D1224" s="123"/>
      <c r="E1224" s="123"/>
      <c r="F1224" s="1"/>
      <c r="G1224" s="1"/>
      <c r="H1224" s="1"/>
    </row>
    <row r="1225" spans="3:8" ht="12" customHeight="1">
      <c r="C1225" s="122"/>
      <c r="D1225" s="123"/>
      <c r="E1225" s="123"/>
      <c r="F1225" s="1"/>
      <c r="G1225" s="1"/>
      <c r="H1225" s="1"/>
    </row>
    <row r="1226" spans="3:8" ht="12" customHeight="1">
      <c r="C1226" s="122"/>
      <c r="D1226" s="123"/>
      <c r="E1226" s="123"/>
      <c r="F1226" s="1"/>
      <c r="G1226" s="1"/>
      <c r="H1226" s="1"/>
    </row>
    <row r="1227" spans="3:8" ht="12" customHeight="1">
      <c r="C1227" s="122"/>
      <c r="D1227" s="123"/>
      <c r="E1227" s="123"/>
      <c r="F1227" s="1"/>
      <c r="G1227" s="1"/>
      <c r="H1227" s="1"/>
    </row>
    <row r="1228" spans="3:8" ht="12" customHeight="1">
      <c r="C1228" s="122"/>
      <c r="D1228" s="123"/>
      <c r="E1228" s="123"/>
      <c r="F1228" s="1"/>
      <c r="G1228" s="1"/>
      <c r="H1228" s="1"/>
    </row>
    <row r="1229" spans="3:8" ht="12" customHeight="1">
      <c r="C1229" s="122"/>
      <c r="D1229" s="123"/>
      <c r="E1229" s="123"/>
      <c r="F1229" s="1"/>
      <c r="G1229" s="1"/>
      <c r="H1229" s="1"/>
    </row>
    <row r="1230" spans="3:8" ht="12" customHeight="1">
      <c r="C1230" s="122"/>
      <c r="D1230" s="123"/>
      <c r="E1230" s="123"/>
      <c r="F1230" s="1"/>
      <c r="G1230" s="1"/>
      <c r="H1230" s="1"/>
    </row>
    <row r="1231" spans="3:8" ht="12" customHeight="1">
      <c r="C1231" s="122"/>
      <c r="D1231" s="123"/>
      <c r="E1231" s="123"/>
      <c r="F1231" s="1"/>
      <c r="G1231" s="1"/>
      <c r="H1231" s="1"/>
    </row>
    <row r="1232" spans="3:8" ht="12" customHeight="1">
      <c r="C1232" s="122"/>
      <c r="D1232" s="123"/>
      <c r="E1232" s="123"/>
      <c r="F1232" s="1"/>
      <c r="G1232" s="1"/>
      <c r="H1232" s="1"/>
    </row>
    <row r="1233" spans="3:8" ht="12" customHeight="1">
      <c r="C1233" s="122"/>
      <c r="D1233" s="123"/>
      <c r="E1233" s="123"/>
      <c r="F1233" s="1"/>
      <c r="G1233" s="1"/>
      <c r="H1233" s="1"/>
    </row>
    <row r="1234" spans="3:8" ht="12" customHeight="1">
      <c r="C1234" s="122"/>
      <c r="D1234" s="123"/>
      <c r="E1234" s="123"/>
      <c r="F1234" s="1"/>
      <c r="G1234" s="1"/>
      <c r="H1234" s="1"/>
    </row>
    <row r="1235" spans="3:8" ht="12" customHeight="1">
      <c r="C1235" s="122"/>
      <c r="D1235" s="123"/>
      <c r="E1235" s="123"/>
      <c r="F1235" s="1"/>
      <c r="G1235" s="1"/>
      <c r="H1235" s="1"/>
    </row>
    <row r="1236" spans="3:8" ht="12" customHeight="1">
      <c r="C1236" s="122"/>
      <c r="D1236" s="123"/>
      <c r="E1236" s="123"/>
      <c r="F1236" s="1"/>
      <c r="G1236" s="1"/>
      <c r="H1236" s="1"/>
    </row>
    <row r="1237" spans="3:8" ht="12" customHeight="1">
      <c r="C1237" s="122"/>
      <c r="D1237" s="123"/>
      <c r="E1237" s="123"/>
      <c r="F1237" s="1"/>
      <c r="G1237" s="1"/>
      <c r="H1237" s="1"/>
    </row>
    <row r="1238" spans="3:8" ht="12" customHeight="1">
      <c r="C1238" s="122"/>
      <c r="D1238" s="123"/>
      <c r="E1238" s="123"/>
      <c r="F1238" s="1"/>
      <c r="G1238" s="1"/>
      <c r="H1238" s="1"/>
    </row>
    <row r="1239" spans="3:8" ht="12" customHeight="1">
      <c r="C1239" s="122"/>
      <c r="D1239" s="123"/>
      <c r="E1239" s="123"/>
      <c r="F1239" s="1"/>
      <c r="G1239" s="1"/>
      <c r="H1239" s="1"/>
    </row>
    <row r="1240" spans="3:8" ht="12" customHeight="1">
      <c r="C1240" s="122"/>
      <c r="D1240" s="123"/>
      <c r="E1240" s="123"/>
      <c r="F1240" s="1"/>
      <c r="G1240" s="1"/>
      <c r="H1240" s="1"/>
    </row>
    <row r="1241" spans="3:8" ht="12" customHeight="1">
      <c r="C1241" s="122"/>
      <c r="D1241" s="123"/>
      <c r="E1241" s="123"/>
      <c r="F1241" s="1"/>
      <c r="G1241" s="1"/>
      <c r="H1241" s="1"/>
    </row>
    <row r="1242" spans="3:8" ht="12" customHeight="1">
      <c r="C1242" s="122"/>
      <c r="D1242" s="123"/>
      <c r="E1242" s="123"/>
      <c r="F1242" s="1"/>
      <c r="G1242" s="1"/>
      <c r="H1242" s="1"/>
    </row>
    <row r="1243" spans="3:8" ht="12" customHeight="1">
      <c r="C1243" s="122"/>
      <c r="D1243" s="123"/>
      <c r="E1243" s="123"/>
      <c r="F1243" s="1"/>
      <c r="G1243" s="1"/>
      <c r="H1243" s="1"/>
    </row>
    <row r="1244" spans="3:8" ht="12" customHeight="1">
      <c r="C1244" s="122"/>
      <c r="D1244" s="123"/>
      <c r="E1244" s="123"/>
      <c r="F1244" s="1"/>
      <c r="G1244" s="1"/>
      <c r="H1244" s="1"/>
    </row>
    <row r="1245" spans="3:8" ht="12" customHeight="1">
      <c r="C1245" s="122"/>
      <c r="D1245" s="123"/>
      <c r="E1245" s="123"/>
      <c r="F1245" s="1"/>
      <c r="G1245" s="1"/>
      <c r="H1245" s="1"/>
    </row>
    <row r="1246" spans="3:8" ht="12" customHeight="1">
      <c r="C1246" s="122"/>
      <c r="D1246" s="123"/>
      <c r="E1246" s="123"/>
      <c r="F1246" s="1"/>
      <c r="G1246" s="1"/>
      <c r="H1246" s="1"/>
    </row>
    <row r="1247" spans="3:8" ht="12" customHeight="1">
      <c r="C1247" s="122"/>
      <c r="D1247" s="123"/>
      <c r="E1247" s="123"/>
      <c r="F1247" s="1"/>
      <c r="G1247" s="1"/>
      <c r="H1247" s="1"/>
    </row>
    <row r="1248" spans="3:8" ht="12" customHeight="1">
      <c r="C1248" s="122"/>
      <c r="D1248" s="123"/>
      <c r="E1248" s="123"/>
      <c r="F1248" s="1"/>
      <c r="G1248" s="1"/>
      <c r="H1248" s="1"/>
    </row>
    <row r="1249" spans="2:8" ht="12" customHeight="1">
      <c r="B1249" s="121"/>
      <c r="C1249" s="122"/>
      <c r="D1249" s="123"/>
      <c r="E1249" s="123"/>
      <c r="F1249" s="1"/>
      <c r="G1249" s="1"/>
      <c r="H1249" s="1"/>
    </row>
    <row r="1250" spans="3:8" ht="12" customHeight="1">
      <c r="C1250" s="122"/>
      <c r="D1250" s="123"/>
      <c r="E1250" s="123"/>
      <c r="F1250" s="1"/>
      <c r="G1250" s="1"/>
      <c r="H1250" s="1"/>
    </row>
    <row r="1251" spans="3:8" ht="12" customHeight="1">
      <c r="C1251" s="122"/>
      <c r="D1251" s="123"/>
      <c r="E1251" s="123"/>
      <c r="F1251" s="1"/>
      <c r="G1251" s="1"/>
      <c r="H1251" s="1"/>
    </row>
    <row r="1252" spans="3:8" ht="12" customHeight="1">
      <c r="C1252" s="122"/>
      <c r="D1252" s="123"/>
      <c r="E1252" s="123"/>
      <c r="F1252" s="1"/>
      <c r="G1252" s="1"/>
      <c r="H1252" s="1"/>
    </row>
    <row r="1253" spans="3:8" ht="12" customHeight="1">
      <c r="C1253" s="122"/>
      <c r="D1253" s="123"/>
      <c r="E1253" s="123"/>
      <c r="F1253" s="1"/>
      <c r="G1253" s="1"/>
      <c r="H1253" s="1"/>
    </row>
    <row r="1254" spans="3:8" ht="12" customHeight="1">
      <c r="C1254" s="122"/>
      <c r="D1254" s="123"/>
      <c r="E1254" s="123"/>
      <c r="F1254" s="1"/>
      <c r="G1254" s="1"/>
      <c r="H1254" s="1"/>
    </row>
    <row r="1255" spans="3:8" ht="12" customHeight="1">
      <c r="C1255" s="122"/>
      <c r="D1255" s="123"/>
      <c r="E1255" s="123"/>
      <c r="F1255" s="1"/>
      <c r="G1255" s="1"/>
      <c r="H1255" s="1"/>
    </row>
    <row r="1256" spans="3:8" ht="12" customHeight="1">
      <c r="C1256" s="122"/>
      <c r="D1256" s="123"/>
      <c r="E1256" s="123"/>
      <c r="F1256" s="1"/>
      <c r="G1256" s="1"/>
      <c r="H1256" s="1"/>
    </row>
    <row r="1257" spans="3:8" ht="12" customHeight="1">
      <c r="C1257" s="122"/>
      <c r="D1257" s="123"/>
      <c r="E1257" s="123"/>
      <c r="F1257" s="1"/>
      <c r="G1257" s="1"/>
      <c r="H1257" s="1"/>
    </row>
    <row r="1258" spans="1:8" ht="12" customHeight="1">
      <c r="A1258" s="121"/>
      <c r="B1258" s="121"/>
      <c r="C1258" s="122"/>
      <c r="D1258" s="123"/>
      <c r="E1258" s="123"/>
      <c r="F1258" s="1"/>
      <c r="G1258" s="1"/>
      <c r="H1258" s="1"/>
    </row>
    <row r="1259" spans="1:8" ht="12" customHeight="1">
      <c r="A1259" s="121"/>
      <c r="B1259" s="121"/>
      <c r="C1259" s="122"/>
      <c r="D1259" s="123"/>
      <c r="E1259" s="123"/>
      <c r="F1259" s="1"/>
      <c r="G1259" s="1"/>
      <c r="H1259" s="1"/>
    </row>
    <row r="1260" spans="1:8" ht="12" customHeight="1">
      <c r="A1260" s="121"/>
      <c r="B1260" s="121"/>
      <c r="C1260" s="122"/>
      <c r="D1260" s="123"/>
      <c r="E1260" s="123"/>
      <c r="F1260" s="1"/>
      <c r="G1260" s="1"/>
      <c r="H1260" s="1"/>
    </row>
    <row r="1261" spans="1:8" ht="12" customHeight="1">
      <c r="A1261" s="121"/>
      <c r="B1261" s="121"/>
      <c r="C1261" s="122"/>
      <c r="D1261" s="123"/>
      <c r="E1261" s="123"/>
      <c r="F1261" s="1"/>
      <c r="G1261" s="1"/>
      <c r="H1261" s="1"/>
    </row>
    <row r="1262" spans="1:8" ht="12" customHeight="1">
      <c r="A1262" s="121"/>
      <c r="B1262" s="121"/>
      <c r="C1262" s="122"/>
      <c r="D1262" s="123"/>
      <c r="E1262" s="123"/>
      <c r="F1262" s="1"/>
      <c r="G1262" s="1"/>
      <c r="H1262" s="1"/>
    </row>
    <row r="1263" spans="1:8" ht="12" customHeight="1">
      <c r="A1263" s="121"/>
      <c r="B1263" s="121"/>
      <c r="C1263" s="122"/>
      <c r="D1263" s="123"/>
      <c r="E1263" s="123"/>
      <c r="F1263" s="1"/>
      <c r="G1263" s="1"/>
      <c r="H1263" s="1"/>
    </row>
    <row r="1264" spans="1:8" ht="12" customHeight="1">
      <c r="A1264" s="121"/>
      <c r="B1264" s="121"/>
      <c r="C1264" s="122"/>
      <c r="D1264" s="123"/>
      <c r="E1264" s="123"/>
      <c r="F1264" s="1"/>
      <c r="G1264" s="1"/>
      <c r="H1264" s="1"/>
    </row>
    <row r="1265" spans="1:8" ht="12" customHeight="1">
      <c r="A1265" s="121"/>
      <c r="B1265" s="121"/>
      <c r="C1265" s="122"/>
      <c r="D1265" s="123"/>
      <c r="E1265" s="123"/>
      <c r="F1265" s="1"/>
      <c r="G1265" s="1"/>
      <c r="H1265" s="1"/>
    </row>
    <row r="1266" spans="1:8" ht="12" customHeight="1">
      <c r="A1266" s="121"/>
      <c r="B1266" s="121"/>
      <c r="C1266" s="122"/>
      <c r="D1266" s="123"/>
      <c r="E1266" s="123"/>
      <c r="F1266" s="1"/>
      <c r="G1266" s="1"/>
      <c r="H1266" s="1"/>
    </row>
    <row r="1267" spans="1:8" ht="12" customHeight="1">
      <c r="A1267" s="121"/>
      <c r="B1267" s="121"/>
      <c r="C1267" s="122"/>
      <c r="D1267" s="123"/>
      <c r="E1267" s="123"/>
      <c r="F1267" s="1"/>
      <c r="G1267" s="1"/>
      <c r="H1267" s="1"/>
    </row>
    <row r="1268" spans="1:8" ht="12" customHeight="1">
      <c r="A1268" s="121"/>
      <c r="B1268" s="121"/>
      <c r="C1268" s="122"/>
      <c r="D1268" s="123"/>
      <c r="E1268" s="123"/>
      <c r="F1268" s="1"/>
      <c r="G1268" s="1"/>
      <c r="H1268" s="1"/>
    </row>
    <row r="1269" spans="1:8" ht="12" customHeight="1">
      <c r="A1269" s="121"/>
      <c r="B1269" s="121"/>
      <c r="C1269" s="122"/>
      <c r="D1269" s="123"/>
      <c r="E1269" s="123"/>
      <c r="F1269" s="1"/>
      <c r="G1269" s="1"/>
      <c r="H1269" s="1"/>
    </row>
    <row r="1270" spans="1:8" ht="12" customHeight="1">
      <c r="A1270" s="120"/>
      <c r="B1270" s="121"/>
      <c r="C1270" s="122"/>
      <c r="D1270" s="123"/>
      <c r="E1270" s="123"/>
      <c r="F1270" s="1"/>
      <c r="G1270" s="1"/>
      <c r="H1270" s="1"/>
    </row>
    <row r="1271" spans="3:8" ht="12" customHeight="1">
      <c r="C1271" s="122"/>
      <c r="D1271" s="123"/>
      <c r="E1271" s="123"/>
      <c r="F1271" s="1"/>
      <c r="G1271" s="1"/>
      <c r="H1271" s="1"/>
    </row>
    <row r="1272" spans="3:8" ht="12" customHeight="1">
      <c r="C1272" s="122"/>
      <c r="D1272" s="123"/>
      <c r="E1272" s="123"/>
      <c r="F1272" s="1"/>
      <c r="G1272" s="1"/>
      <c r="H1272" s="1"/>
    </row>
    <row r="1273" spans="3:8" ht="12" customHeight="1">
      <c r="C1273" s="122"/>
      <c r="D1273" s="123"/>
      <c r="E1273" s="123"/>
      <c r="F1273" s="1"/>
      <c r="G1273" s="1"/>
      <c r="H1273" s="1"/>
    </row>
    <row r="1274" spans="3:8" ht="12" customHeight="1">
      <c r="C1274" s="122"/>
      <c r="D1274" s="123"/>
      <c r="E1274" s="123"/>
      <c r="F1274" s="1"/>
      <c r="G1274" s="1"/>
      <c r="H1274" s="1"/>
    </row>
    <row r="1275" spans="3:8" ht="12" customHeight="1">
      <c r="C1275" s="122"/>
      <c r="D1275" s="123"/>
      <c r="E1275" s="123"/>
      <c r="F1275" s="1"/>
      <c r="G1275" s="1"/>
      <c r="H1275" s="1"/>
    </row>
    <row r="1276" spans="3:8" ht="12" customHeight="1">
      <c r="C1276" s="122"/>
      <c r="D1276" s="123"/>
      <c r="E1276" s="123"/>
      <c r="F1276" s="1"/>
      <c r="G1276" s="1"/>
      <c r="H1276" s="1"/>
    </row>
    <row r="1277" spans="3:8" ht="12" customHeight="1">
      <c r="C1277" s="122"/>
      <c r="D1277" s="123"/>
      <c r="E1277" s="123"/>
      <c r="F1277" s="1"/>
      <c r="G1277" s="1"/>
      <c r="H1277" s="1"/>
    </row>
    <row r="1278" spans="3:8" ht="12" customHeight="1">
      <c r="C1278" s="122"/>
      <c r="D1278" s="123"/>
      <c r="E1278" s="123"/>
      <c r="F1278" s="1"/>
      <c r="G1278" s="1"/>
      <c r="H1278" s="1"/>
    </row>
    <row r="1279" spans="3:8" ht="12" customHeight="1">
      <c r="C1279" s="122"/>
      <c r="D1279" s="123"/>
      <c r="E1279" s="123"/>
      <c r="F1279" s="1"/>
      <c r="G1279" s="1"/>
      <c r="H1279" s="1"/>
    </row>
    <row r="1280" spans="3:8" ht="12" customHeight="1">
      <c r="C1280" s="122"/>
      <c r="D1280" s="123"/>
      <c r="E1280" s="123"/>
      <c r="F1280" s="1"/>
      <c r="G1280" s="1"/>
      <c r="H1280" s="1"/>
    </row>
    <row r="1281" spans="3:8" ht="12" customHeight="1">
      <c r="C1281" s="122"/>
      <c r="D1281" s="123"/>
      <c r="E1281" s="123"/>
      <c r="F1281" s="1"/>
      <c r="G1281" s="1"/>
      <c r="H1281" s="1"/>
    </row>
    <row r="1282" spans="3:8" ht="12" customHeight="1">
      <c r="C1282" s="122"/>
      <c r="D1282" s="123"/>
      <c r="E1282" s="123"/>
      <c r="F1282" s="1"/>
      <c r="G1282" s="1"/>
      <c r="H1282" s="1"/>
    </row>
    <row r="1283" spans="3:8" ht="12" customHeight="1">
      <c r="C1283" s="122"/>
      <c r="D1283" s="123"/>
      <c r="E1283" s="123"/>
      <c r="F1283" s="1"/>
      <c r="G1283" s="1"/>
      <c r="H1283" s="1"/>
    </row>
    <row r="1284" spans="3:8" ht="12" customHeight="1">
      <c r="C1284" s="122"/>
      <c r="D1284" s="123"/>
      <c r="E1284" s="123"/>
      <c r="F1284" s="1"/>
      <c r="G1284" s="1"/>
      <c r="H1284" s="1"/>
    </row>
    <row r="1285" spans="3:8" ht="12" customHeight="1">
      <c r="C1285" s="122"/>
      <c r="D1285" s="123"/>
      <c r="E1285" s="123"/>
      <c r="F1285" s="1"/>
      <c r="G1285" s="1"/>
      <c r="H1285" s="1"/>
    </row>
    <row r="1286" spans="3:8" ht="12" customHeight="1">
      <c r="C1286" s="122"/>
      <c r="D1286" s="123"/>
      <c r="E1286" s="123"/>
      <c r="F1286" s="1"/>
      <c r="G1286" s="1"/>
      <c r="H1286" s="1"/>
    </row>
    <row r="1287" spans="3:8" ht="12" customHeight="1">
      <c r="C1287" s="122"/>
      <c r="D1287" s="123"/>
      <c r="E1287" s="123"/>
      <c r="F1287" s="1"/>
      <c r="G1287" s="1"/>
      <c r="H1287" s="1"/>
    </row>
    <row r="1288" spans="3:8" ht="12" customHeight="1">
      <c r="C1288" s="122"/>
      <c r="D1288" s="123"/>
      <c r="E1288" s="123"/>
      <c r="F1288" s="1"/>
      <c r="G1288" s="1"/>
      <c r="H1288" s="1"/>
    </row>
    <row r="1289" spans="3:8" ht="12" customHeight="1">
      <c r="C1289" s="122"/>
      <c r="D1289" s="123"/>
      <c r="E1289" s="123"/>
      <c r="F1289" s="1"/>
      <c r="G1289" s="1"/>
      <c r="H1289" s="1"/>
    </row>
    <row r="1290" spans="3:8" ht="12" customHeight="1">
      <c r="C1290" s="122"/>
      <c r="D1290" s="123"/>
      <c r="E1290" s="123"/>
      <c r="F1290" s="1"/>
      <c r="G1290" s="1"/>
      <c r="H1290" s="1"/>
    </row>
    <row r="1291" spans="3:8" ht="12" customHeight="1">
      <c r="C1291" s="122"/>
      <c r="D1291" s="123"/>
      <c r="E1291" s="123"/>
      <c r="F1291" s="1"/>
      <c r="G1291" s="1"/>
      <c r="H1291" s="1"/>
    </row>
    <row r="1292" spans="3:8" ht="12" customHeight="1">
      <c r="C1292" s="122"/>
      <c r="D1292" s="123"/>
      <c r="E1292" s="123"/>
      <c r="F1292" s="1"/>
      <c r="G1292" s="1"/>
      <c r="H1292" s="1"/>
    </row>
    <row r="1293" spans="3:8" ht="12" customHeight="1">
      <c r="C1293" s="122"/>
      <c r="D1293" s="123"/>
      <c r="E1293" s="123"/>
      <c r="F1293" s="1"/>
      <c r="G1293" s="1"/>
      <c r="H1293" s="1"/>
    </row>
    <row r="1294" spans="3:8" ht="12" customHeight="1">
      <c r="C1294" s="122"/>
      <c r="D1294" s="123"/>
      <c r="E1294" s="123"/>
      <c r="F1294" s="1"/>
      <c r="G1294" s="1"/>
      <c r="H1294" s="1"/>
    </row>
    <row r="1295" spans="3:8" ht="12" customHeight="1">
      <c r="C1295" s="122"/>
      <c r="D1295" s="123"/>
      <c r="E1295" s="123"/>
      <c r="F1295" s="1"/>
      <c r="G1295" s="1"/>
      <c r="H1295" s="1"/>
    </row>
    <row r="1296" spans="3:8" ht="12" customHeight="1">
      <c r="C1296" s="122"/>
      <c r="D1296" s="123"/>
      <c r="E1296" s="123"/>
      <c r="F1296" s="1"/>
      <c r="G1296" s="1"/>
      <c r="H1296" s="1"/>
    </row>
    <row r="1297" spans="3:8" ht="12" customHeight="1">
      <c r="C1297" s="122"/>
      <c r="D1297" s="123"/>
      <c r="E1297" s="123"/>
      <c r="F1297" s="1"/>
      <c r="G1297" s="1"/>
      <c r="H1297" s="1"/>
    </row>
    <row r="1298" spans="3:8" ht="12" customHeight="1">
      <c r="C1298" s="122"/>
      <c r="D1298" s="123"/>
      <c r="E1298" s="123"/>
      <c r="F1298" s="1"/>
      <c r="G1298" s="1"/>
      <c r="H1298" s="1"/>
    </row>
    <row r="1299" spans="3:8" ht="12" customHeight="1">
      <c r="C1299" s="122"/>
      <c r="D1299" s="123"/>
      <c r="E1299" s="123"/>
      <c r="F1299" s="1"/>
      <c r="G1299" s="1"/>
      <c r="H1299" s="1"/>
    </row>
    <row r="1300" spans="3:8" ht="12" customHeight="1">
      <c r="C1300" s="122"/>
      <c r="D1300" s="123"/>
      <c r="E1300" s="123"/>
      <c r="F1300" s="1"/>
      <c r="G1300" s="1"/>
      <c r="H1300" s="1"/>
    </row>
    <row r="1301" spans="3:8" ht="12" customHeight="1">
      <c r="C1301" s="122"/>
      <c r="D1301" s="123"/>
      <c r="E1301" s="123"/>
      <c r="F1301" s="1"/>
      <c r="G1301" s="1"/>
      <c r="H1301" s="1"/>
    </row>
    <row r="1302" spans="3:8" ht="12" customHeight="1">
      <c r="C1302" s="122"/>
      <c r="D1302" s="123"/>
      <c r="E1302" s="123"/>
      <c r="F1302" s="1"/>
      <c r="G1302" s="1"/>
      <c r="H1302" s="1"/>
    </row>
    <row r="1303" spans="3:8" ht="12" customHeight="1">
      <c r="C1303" s="122"/>
      <c r="D1303" s="123"/>
      <c r="E1303" s="123"/>
      <c r="F1303" s="1"/>
      <c r="G1303" s="1"/>
      <c r="H1303" s="1"/>
    </row>
    <row r="1304" spans="3:8" ht="12" customHeight="1">
      <c r="C1304" s="122"/>
      <c r="D1304" s="123"/>
      <c r="E1304" s="123"/>
      <c r="F1304" s="1"/>
      <c r="G1304" s="1"/>
      <c r="H1304" s="1"/>
    </row>
    <row r="1305" spans="3:8" ht="12" customHeight="1">
      <c r="C1305" s="122"/>
      <c r="D1305" s="123"/>
      <c r="E1305" s="123"/>
      <c r="F1305" s="1"/>
      <c r="G1305" s="1"/>
      <c r="H1305" s="1"/>
    </row>
    <row r="1306" spans="3:8" ht="12" customHeight="1">
      <c r="C1306" s="122"/>
      <c r="D1306" s="123"/>
      <c r="E1306" s="123"/>
      <c r="F1306" s="1"/>
      <c r="G1306" s="1"/>
      <c r="H1306" s="1"/>
    </row>
    <row r="1307" spans="3:8" ht="12" customHeight="1">
      <c r="C1307" s="122"/>
      <c r="D1307" s="123"/>
      <c r="E1307" s="123"/>
      <c r="F1307" s="1"/>
      <c r="G1307" s="1"/>
      <c r="H1307" s="1"/>
    </row>
    <row r="1308" spans="3:8" ht="12" customHeight="1">
      <c r="C1308" s="122"/>
      <c r="D1308" s="123"/>
      <c r="E1308" s="123"/>
      <c r="F1308" s="1"/>
      <c r="G1308" s="1"/>
      <c r="H1308" s="1"/>
    </row>
    <row r="1309" spans="3:8" ht="12" customHeight="1">
      <c r="C1309" s="122"/>
      <c r="D1309" s="123"/>
      <c r="E1309" s="123"/>
      <c r="F1309" s="1"/>
      <c r="G1309" s="1"/>
      <c r="H1309" s="1"/>
    </row>
    <row r="1310" spans="3:8" ht="12" customHeight="1">
      <c r="C1310" s="122"/>
      <c r="D1310" s="123"/>
      <c r="E1310" s="123"/>
      <c r="F1310" s="1"/>
      <c r="G1310" s="1"/>
      <c r="H1310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2"/>
  <sheetViews>
    <sheetView showGridLines="0" workbookViewId="0" topLeftCell="A1"/>
  </sheetViews>
  <sheetFormatPr defaultColWidth="10.57421875" defaultRowHeight="12"/>
  <cols>
    <col min="1" max="2" width="9.28125" style="3" customWidth="1"/>
    <col min="3" max="3" width="19.57421875" style="3" customWidth="1"/>
    <col min="4" max="6" width="15.7109375" style="3" customWidth="1"/>
    <col min="7" max="7" width="16.8515625" style="3" customWidth="1"/>
    <col min="8" max="8" width="18.57421875" style="3" customWidth="1"/>
    <col min="9" max="9" width="19.7109375" style="3" customWidth="1"/>
    <col min="10" max="14" width="10.57421875" style="3" customWidth="1"/>
    <col min="15" max="15" width="25.57421875" style="3" customWidth="1"/>
    <col min="16" max="16384" width="10.57421875" style="3" customWidth="1"/>
  </cols>
  <sheetData>
    <row r="1" ht="12" customHeight="1">
      <c r="A1" s="138"/>
    </row>
    <row r="2" ht="12" customHeight="1">
      <c r="I2" s="6"/>
    </row>
    <row r="3" ht="12" customHeight="1">
      <c r="C3" s="19" t="s">
        <v>59</v>
      </c>
    </row>
    <row r="4" ht="12" customHeight="1">
      <c r="C4" s="19" t="s">
        <v>2386</v>
      </c>
    </row>
    <row r="5" ht="12" customHeight="1"/>
    <row r="6" spans="3:8" ht="15">
      <c r="C6" s="38" t="s">
        <v>2354</v>
      </c>
      <c r="H6" s="22"/>
    </row>
    <row r="7" ht="12" customHeight="1">
      <c r="C7" s="20" t="s">
        <v>1732</v>
      </c>
    </row>
    <row r="8" ht="12" customHeight="1"/>
    <row r="9" ht="12" customHeight="1">
      <c r="G9" s="25"/>
    </row>
    <row r="10" spans="2:12" ht="24">
      <c r="B10" s="28"/>
      <c r="C10" s="128"/>
      <c r="D10" s="129" t="s">
        <v>48</v>
      </c>
      <c r="E10" s="129" t="s">
        <v>1733</v>
      </c>
      <c r="F10" s="130" t="s">
        <v>1734</v>
      </c>
      <c r="H10" s="25"/>
      <c r="I10" s="25"/>
      <c r="K10" s="6"/>
      <c r="L10" s="26"/>
    </row>
    <row r="11" spans="2:12" ht="12">
      <c r="B11" s="39"/>
      <c r="C11" s="37" t="s">
        <v>9</v>
      </c>
      <c r="D11" s="153">
        <v>80.3</v>
      </c>
      <c r="E11" s="153">
        <v>81.8</v>
      </c>
      <c r="F11" s="156">
        <v>81.2</v>
      </c>
      <c r="G11" s="37"/>
      <c r="H11" s="48"/>
      <c r="K11" s="6"/>
      <c r="L11" s="27"/>
    </row>
    <row r="12" spans="2:12" ht="12">
      <c r="B12" s="39"/>
      <c r="C12" s="37" t="s">
        <v>29</v>
      </c>
      <c r="D12" s="153">
        <v>75.3</v>
      </c>
      <c r="E12" s="153">
        <v>77.7</v>
      </c>
      <c r="F12" s="156">
        <v>77.5</v>
      </c>
      <c r="G12" s="37"/>
      <c r="H12" s="48"/>
      <c r="L12" s="27"/>
    </row>
    <row r="13" spans="2:12" ht="12">
      <c r="B13" s="39"/>
      <c r="C13" s="37" t="s">
        <v>5</v>
      </c>
      <c r="D13" s="153">
        <v>79.2</v>
      </c>
      <c r="E13" s="153">
        <v>75.7</v>
      </c>
      <c r="F13" s="156">
        <v>77.4</v>
      </c>
      <c r="G13" s="37"/>
      <c r="H13" s="48"/>
      <c r="K13" s="6"/>
      <c r="L13" s="26"/>
    </row>
    <row r="14" spans="2:12" ht="12">
      <c r="B14" s="39"/>
      <c r="C14" s="52" t="s">
        <v>2203</v>
      </c>
      <c r="D14" s="153">
        <v>77.1</v>
      </c>
      <c r="E14" s="153">
        <v>79.5</v>
      </c>
      <c r="F14" s="156">
        <v>77.3</v>
      </c>
      <c r="G14" s="155"/>
      <c r="H14" s="48"/>
      <c r="K14" s="6"/>
      <c r="L14" s="27"/>
    </row>
    <row r="15" spans="2:12" ht="12">
      <c r="B15" s="39"/>
      <c r="C15" s="37" t="s">
        <v>7</v>
      </c>
      <c r="D15" s="153">
        <v>76.2</v>
      </c>
      <c r="E15" s="153">
        <v>78.3</v>
      </c>
      <c r="F15" s="156">
        <v>77.1</v>
      </c>
      <c r="G15" s="37"/>
      <c r="H15" s="48"/>
      <c r="L15" s="27"/>
    </row>
    <row r="16" spans="2:12" ht="12">
      <c r="B16" s="39"/>
      <c r="C16" s="36" t="s">
        <v>13</v>
      </c>
      <c r="D16" s="153">
        <v>76.3</v>
      </c>
      <c r="E16" s="153">
        <v>80.1</v>
      </c>
      <c r="F16" s="156">
        <v>76.7</v>
      </c>
      <c r="G16" s="37"/>
      <c r="H16" s="48"/>
      <c r="K16" s="6"/>
      <c r="L16" s="26"/>
    </row>
    <row r="17" spans="2:12" ht="12">
      <c r="B17" s="39"/>
      <c r="C17" s="36" t="s">
        <v>4</v>
      </c>
      <c r="D17" s="153">
        <v>72.5</v>
      </c>
      <c r="E17" s="153">
        <v>80.2</v>
      </c>
      <c r="F17" s="156">
        <v>76.6</v>
      </c>
      <c r="G17" s="36"/>
      <c r="H17" s="48"/>
      <c r="K17" s="28"/>
      <c r="L17" s="27"/>
    </row>
    <row r="18" spans="2:12" ht="12">
      <c r="B18" s="39"/>
      <c r="C18" s="36" t="s">
        <v>15</v>
      </c>
      <c r="D18" s="153">
        <v>74.9</v>
      </c>
      <c r="E18" s="153">
        <v>76.2</v>
      </c>
      <c r="F18" s="156">
        <v>75.2</v>
      </c>
      <c r="G18" s="37"/>
      <c r="H18" s="48"/>
      <c r="K18" s="28"/>
      <c r="L18" s="27"/>
    </row>
    <row r="19" spans="2:11" ht="12">
      <c r="B19" s="39"/>
      <c r="C19" s="37" t="s">
        <v>8</v>
      </c>
      <c r="D19" s="153">
        <v>74.7</v>
      </c>
      <c r="E19" s="153">
        <v>75.8</v>
      </c>
      <c r="F19" s="156">
        <v>74.8</v>
      </c>
      <c r="G19" s="37"/>
      <c r="H19" s="48"/>
      <c r="K19" s="28"/>
    </row>
    <row r="20" spans="2:12" ht="12">
      <c r="B20" s="39"/>
      <c r="C20" s="36" t="s">
        <v>3</v>
      </c>
      <c r="D20" s="153">
        <v>68.5</v>
      </c>
      <c r="E20" s="153">
        <v>74.8</v>
      </c>
      <c r="F20" s="156">
        <v>73.4</v>
      </c>
      <c r="G20" s="37"/>
      <c r="H20" s="48"/>
      <c r="K20" s="6"/>
      <c r="L20" s="28"/>
    </row>
    <row r="21" spans="1:12" ht="12">
      <c r="A21" s="42"/>
      <c r="B21" s="39"/>
      <c r="C21" s="37" t="s">
        <v>10</v>
      </c>
      <c r="D21" s="153">
        <v>71.3</v>
      </c>
      <c r="E21" s="153">
        <v>77.2</v>
      </c>
      <c r="F21" s="156">
        <v>73.2</v>
      </c>
      <c r="G21" s="37"/>
      <c r="H21" s="48"/>
      <c r="K21" s="28"/>
      <c r="L21" s="21"/>
    </row>
    <row r="22" spans="1:12" ht="12">
      <c r="A22" s="42"/>
      <c r="B22" s="39"/>
      <c r="C22" s="37" t="s">
        <v>14</v>
      </c>
      <c r="D22" s="153">
        <v>70</v>
      </c>
      <c r="E22" s="153">
        <v>76</v>
      </c>
      <c r="F22" s="156">
        <v>71.5</v>
      </c>
      <c r="G22" s="36"/>
      <c r="H22" s="48"/>
      <c r="K22" s="28"/>
      <c r="L22" s="21"/>
    </row>
    <row r="23" spans="1:11" ht="12">
      <c r="A23" s="42"/>
      <c r="B23" s="39"/>
      <c r="C23" s="71" t="s">
        <v>2205</v>
      </c>
      <c r="D23" s="153">
        <v>70.7</v>
      </c>
      <c r="E23" s="154"/>
      <c r="F23" s="156">
        <v>70.7</v>
      </c>
      <c r="G23" s="37"/>
      <c r="H23" s="48"/>
      <c r="K23" s="28"/>
    </row>
    <row r="24" spans="1:11" ht="12">
      <c r="A24" s="42"/>
      <c r="B24" s="39"/>
      <c r="C24" s="37" t="s">
        <v>26</v>
      </c>
      <c r="D24" s="153">
        <v>68.6</v>
      </c>
      <c r="E24" s="153">
        <v>71.3</v>
      </c>
      <c r="F24" s="156">
        <v>70.3</v>
      </c>
      <c r="G24" s="37"/>
      <c r="H24" s="48"/>
      <c r="K24" s="6"/>
    </row>
    <row r="25" spans="1:12" ht="12">
      <c r="A25" s="42"/>
      <c r="B25" s="39"/>
      <c r="C25" s="37" t="s">
        <v>12</v>
      </c>
      <c r="D25" s="153">
        <v>70.2</v>
      </c>
      <c r="E25" s="153">
        <v>64.8</v>
      </c>
      <c r="F25" s="156">
        <v>70.1</v>
      </c>
      <c r="G25" s="37"/>
      <c r="H25" s="48"/>
      <c r="K25" s="28"/>
      <c r="L25" s="12"/>
    </row>
    <row r="26" spans="1:12" ht="12">
      <c r="A26" s="42"/>
      <c r="B26" s="39"/>
      <c r="C26" s="71" t="s">
        <v>2206</v>
      </c>
      <c r="D26" s="153">
        <v>69.8</v>
      </c>
      <c r="E26" s="154"/>
      <c r="F26" s="156">
        <v>69.8</v>
      </c>
      <c r="G26" s="35"/>
      <c r="H26" s="48"/>
      <c r="K26" s="28"/>
      <c r="L26" s="10"/>
    </row>
    <row r="27" spans="1:12" ht="12">
      <c r="A27" s="42"/>
      <c r="B27" s="39"/>
      <c r="C27" s="52" t="s">
        <v>2209</v>
      </c>
      <c r="D27" s="154"/>
      <c r="E27" s="153">
        <v>69.6</v>
      </c>
      <c r="F27" s="156">
        <v>69.6</v>
      </c>
      <c r="G27" s="36"/>
      <c r="H27" s="48"/>
      <c r="K27" s="28"/>
      <c r="L27" s="12"/>
    </row>
    <row r="28" spans="1:12" ht="12">
      <c r="A28" s="42"/>
      <c r="B28" s="39"/>
      <c r="C28" s="37" t="s">
        <v>21</v>
      </c>
      <c r="D28" s="153">
        <v>66.9</v>
      </c>
      <c r="E28" s="153">
        <v>70.7</v>
      </c>
      <c r="F28" s="156">
        <v>69.3</v>
      </c>
      <c r="G28" s="37"/>
      <c r="H28" s="48"/>
      <c r="J28" s="27"/>
      <c r="K28" s="28"/>
      <c r="L28" s="11"/>
    </row>
    <row r="29" spans="1:12" ht="12">
      <c r="A29" s="42"/>
      <c r="B29" s="39"/>
      <c r="C29" s="52" t="s">
        <v>2210</v>
      </c>
      <c r="D29" s="154"/>
      <c r="E29" s="153">
        <v>68.8</v>
      </c>
      <c r="F29" s="156">
        <v>68.8</v>
      </c>
      <c r="G29" s="36"/>
      <c r="H29" s="48"/>
      <c r="J29" s="27"/>
      <c r="K29" s="28"/>
      <c r="L29" s="12"/>
    </row>
    <row r="30" spans="1:12" ht="12">
      <c r="A30" s="42"/>
      <c r="B30" s="39"/>
      <c r="C30" s="35" t="s">
        <v>11</v>
      </c>
      <c r="D30" s="153">
        <v>68</v>
      </c>
      <c r="E30" s="153">
        <v>66.8</v>
      </c>
      <c r="F30" s="156">
        <v>67.7</v>
      </c>
      <c r="G30" s="36"/>
      <c r="H30" s="48"/>
      <c r="J30" s="27"/>
      <c r="K30" s="28"/>
      <c r="L30" s="12"/>
    </row>
    <row r="31" spans="1:12" ht="12">
      <c r="A31" s="42"/>
      <c r="B31" s="39"/>
      <c r="C31" s="36" t="s">
        <v>17</v>
      </c>
      <c r="D31" s="153">
        <v>65</v>
      </c>
      <c r="E31" s="153">
        <v>70.3</v>
      </c>
      <c r="F31" s="156">
        <v>67.7</v>
      </c>
      <c r="G31" s="36"/>
      <c r="H31" s="48"/>
      <c r="J31" s="27"/>
      <c r="K31" s="28"/>
      <c r="L31" s="12"/>
    </row>
    <row r="32" spans="1:12" ht="12">
      <c r="A32" s="42"/>
      <c r="B32" s="39"/>
      <c r="C32" s="37" t="s">
        <v>28</v>
      </c>
      <c r="D32" s="153">
        <v>68</v>
      </c>
      <c r="E32" s="153">
        <v>64.9</v>
      </c>
      <c r="F32" s="156">
        <v>66.3</v>
      </c>
      <c r="G32" s="37"/>
      <c r="H32" s="48"/>
      <c r="J32" s="27"/>
      <c r="K32" s="28"/>
      <c r="L32" s="12"/>
    </row>
    <row r="33" spans="1:12" ht="12">
      <c r="A33" s="42"/>
      <c r="B33" s="39"/>
      <c r="C33" s="36" t="s">
        <v>22</v>
      </c>
      <c r="D33" s="153">
        <v>67</v>
      </c>
      <c r="E33" s="153">
        <v>62.7</v>
      </c>
      <c r="F33" s="156">
        <v>63.9</v>
      </c>
      <c r="G33" s="37"/>
      <c r="H33" s="48"/>
      <c r="J33" s="27"/>
      <c r="K33" s="28"/>
      <c r="L33" s="12"/>
    </row>
    <row r="34" spans="1:12" ht="12">
      <c r="A34" s="42"/>
      <c r="B34" s="39"/>
      <c r="C34" s="37" t="s">
        <v>16</v>
      </c>
      <c r="D34" s="153">
        <v>70.6</v>
      </c>
      <c r="E34" s="153">
        <v>58.6</v>
      </c>
      <c r="F34" s="156">
        <v>61.6</v>
      </c>
      <c r="G34" s="37"/>
      <c r="H34" s="48"/>
      <c r="J34" s="27"/>
      <c r="K34" s="28"/>
      <c r="L34" s="12"/>
    </row>
    <row r="35" spans="1:12" ht="12">
      <c r="A35" s="42"/>
      <c r="B35" s="39"/>
      <c r="C35" s="71" t="s">
        <v>2207</v>
      </c>
      <c r="D35" s="153">
        <v>61.4</v>
      </c>
      <c r="E35" s="154"/>
      <c r="F35" s="156">
        <v>61.4</v>
      </c>
      <c r="G35" s="36"/>
      <c r="H35" s="48"/>
      <c r="J35" s="27"/>
      <c r="K35" s="28"/>
      <c r="L35" s="12"/>
    </row>
    <row r="36" spans="1:12" ht="12">
      <c r="A36" s="42"/>
      <c r="B36" s="39"/>
      <c r="C36" s="37" t="s">
        <v>18</v>
      </c>
      <c r="D36" s="153">
        <v>55.3</v>
      </c>
      <c r="E36" s="153">
        <v>56.3</v>
      </c>
      <c r="F36" s="156">
        <v>56.2</v>
      </c>
      <c r="G36" s="37"/>
      <c r="H36" s="48"/>
      <c r="J36" s="27"/>
      <c r="K36" s="28"/>
      <c r="L36" s="12"/>
    </row>
    <row r="37" spans="1:12" ht="12">
      <c r="A37" s="42"/>
      <c r="B37" s="39"/>
      <c r="C37" s="36"/>
      <c r="D37" s="150"/>
      <c r="E37" s="151"/>
      <c r="F37" s="152"/>
      <c r="G37" s="49"/>
      <c r="H37" s="49"/>
      <c r="J37" s="27"/>
      <c r="K37" s="28"/>
      <c r="L37" s="12"/>
    </row>
    <row r="38" spans="1:12" ht="12">
      <c r="A38" s="42"/>
      <c r="B38" s="39"/>
      <c r="C38" s="46" t="s">
        <v>2212</v>
      </c>
      <c r="D38" s="72"/>
      <c r="E38" s="73"/>
      <c r="F38" s="131"/>
      <c r="G38" s="49"/>
      <c r="H38" s="49"/>
      <c r="J38" s="27"/>
      <c r="K38" s="28"/>
      <c r="L38" s="12"/>
    </row>
    <row r="39" spans="1:12" ht="12">
      <c r="A39" s="42"/>
      <c r="B39" s="39"/>
      <c r="C39" s="46" t="s">
        <v>2204</v>
      </c>
      <c r="D39" s="72"/>
      <c r="E39" s="73"/>
      <c r="F39" s="131"/>
      <c r="G39" s="49"/>
      <c r="H39" s="49"/>
      <c r="J39" s="27"/>
      <c r="K39" s="28"/>
      <c r="L39" s="12"/>
    </row>
    <row r="40" spans="2:12" ht="12">
      <c r="B40" s="39"/>
      <c r="C40" s="157" t="s">
        <v>2208</v>
      </c>
      <c r="D40" s="72"/>
      <c r="E40" s="73"/>
      <c r="F40" s="131"/>
      <c r="G40" s="48"/>
      <c r="H40" s="49"/>
      <c r="J40" s="27"/>
      <c r="K40" s="28"/>
      <c r="L40" s="12"/>
    </row>
    <row r="41" spans="2:12" ht="12">
      <c r="B41" s="39"/>
      <c r="C41" s="157" t="s">
        <v>2211</v>
      </c>
      <c r="D41" s="72"/>
      <c r="E41" s="73"/>
      <c r="F41" s="131"/>
      <c r="G41" s="48"/>
      <c r="H41" s="49"/>
      <c r="J41" s="27"/>
      <c r="K41" s="28"/>
      <c r="L41" s="12"/>
    </row>
    <row r="42" spans="2:12" ht="12">
      <c r="B42" s="39"/>
      <c r="C42" s="9" t="s">
        <v>1737</v>
      </c>
      <c r="D42" s="72"/>
      <c r="E42" s="73"/>
      <c r="F42" s="131"/>
      <c r="G42" s="48"/>
      <c r="H42" s="49"/>
      <c r="J42" s="27"/>
      <c r="K42" s="28"/>
      <c r="L42" s="12"/>
    </row>
    <row r="43" spans="1:12" ht="12">
      <c r="A43" s="42"/>
      <c r="B43" s="39"/>
      <c r="C43" s="52"/>
      <c r="D43" s="72"/>
      <c r="E43" s="73"/>
      <c r="F43" s="131"/>
      <c r="G43" s="48"/>
      <c r="H43" s="49"/>
      <c r="J43" s="27"/>
      <c r="K43" s="28"/>
      <c r="L43" s="12"/>
    </row>
    <row r="44" spans="1:12" ht="12">
      <c r="A44" s="42"/>
      <c r="B44" s="39"/>
      <c r="C44" s="52"/>
      <c r="D44" s="74"/>
      <c r="E44" s="75"/>
      <c r="F44" s="132"/>
      <c r="G44" s="48"/>
      <c r="H44" s="49"/>
      <c r="J44" s="27"/>
      <c r="K44" s="28"/>
      <c r="L44" s="12"/>
    </row>
    <row r="45" spans="1:12" ht="12">
      <c r="A45" s="8" t="s">
        <v>2</v>
      </c>
      <c r="B45" s="39"/>
      <c r="C45" s="37"/>
      <c r="D45" s="72"/>
      <c r="E45" s="73"/>
      <c r="F45" s="131"/>
      <c r="G45" s="48"/>
      <c r="H45" s="49"/>
      <c r="J45" s="27"/>
      <c r="K45" s="28"/>
      <c r="L45" s="12"/>
    </row>
    <row r="46" spans="1:12" ht="12">
      <c r="A46" s="46" t="s">
        <v>1735</v>
      </c>
      <c r="B46" s="42"/>
      <c r="C46" s="37"/>
      <c r="D46" s="40"/>
      <c r="E46" s="40"/>
      <c r="F46" s="41"/>
      <c r="G46" s="25"/>
      <c r="H46" s="25"/>
      <c r="I46" s="25"/>
      <c r="J46" s="27"/>
      <c r="K46" s="28"/>
      <c r="L46" s="12"/>
    </row>
    <row r="47" spans="1:8" ht="12">
      <c r="A47" s="46" t="s">
        <v>1736</v>
      </c>
      <c r="B47" s="27"/>
      <c r="D47" s="43"/>
      <c r="E47" s="43"/>
      <c r="F47" s="43"/>
      <c r="G47" s="43"/>
      <c r="H47" s="43"/>
    </row>
    <row r="48" spans="1:9" ht="12">
      <c r="A48" s="27"/>
      <c r="B48" s="27"/>
      <c r="D48" s="27"/>
      <c r="E48" s="27"/>
      <c r="F48" s="27"/>
      <c r="G48" s="27"/>
      <c r="H48" s="28"/>
      <c r="I48" s="34"/>
    </row>
    <row r="49" spans="1:15" ht="12">
      <c r="A49" s="27"/>
      <c r="B49" s="27"/>
      <c r="D49" s="27"/>
      <c r="E49" s="27"/>
      <c r="F49" s="27"/>
      <c r="G49" s="30"/>
      <c r="I49" s="34"/>
      <c r="J49" s="44"/>
      <c r="K49" s="44"/>
      <c r="L49" s="45"/>
      <c r="M49" s="28"/>
      <c r="N49" s="2"/>
      <c r="O49" s="2"/>
    </row>
    <row r="50" spans="1:15" ht="12">
      <c r="A50" s="27"/>
      <c r="B50" s="27"/>
      <c r="C50" s="27"/>
      <c r="D50" s="27"/>
      <c r="E50" s="27"/>
      <c r="F50" s="27"/>
      <c r="G50" s="31"/>
      <c r="I50" s="34"/>
      <c r="J50" s="44"/>
      <c r="K50" s="44"/>
      <c r="L50" s="45"/>
      <c r="M50" s="28"/>
      <c r="N50" s="2"/>
      <c r="O50" s="2"/>
    </row>
    <row r="51" spans="2:15" ht="12">
      <c r="B51" s="27"/>
      <c r="C51" s="27"/>
      <c r="D51" s="27"/>
      <c r="E51" s="27"/>
      <c r="F51" s="27"/>
      <c r="G51" s="4"/>
      <c r="J51" s="44"/>
      <c r="K51" s="44"/>
      <c r="L51" s="45"/>
      <c r="M51" s="28"/>
      <c r="N51" s="2"/>
      <c r="O51" s="2"/>
    </row>
    <row r="52" spans="7:15" ht="12">
      <c r="G52" s="1"/>
      <c r="H52" s="28"/>
      <c r="J52" s="44"/>
      <c r="K52" s="44"/>
      <c r="L52" s="45"/>
      <c r="M52" s="28"/>
      <c r="N52" s="2"/>
      <c r="O52" s="2"/>
    </row>
    <row r="53" spans="7:15" ht="11.25" customHeight="1">
      <c r="G53" s="1"/>
      <c r="H53" s="28"/>
      <c r="I53" s="34"/>
      <c r="J53" s="44"/>
      <c r="K53" s="44"/>
      <c r="L53" s="45"/>
      <c r="M53" s="28"/>
      <c r="N53" s="2"/>
      <c r="O53" s="2"/>
    </row>
    <row r="54" spans="1:15" ht="11.25" customHeight="1">
      <c r="A54" s="1"/>
      <c r="G54" s="18"/>
      <c r="I54" s="34"/>
      <c r="J54" s="44"/>
      <c r="K54" s="44"/>
      <c r="L54" s="45"/>
      <c r="M54" s="28"/>
      <c r="N54" s="2"/>
      <c r="O54" s="2"/>
    </row>
    <row r="55" spans="7:15" ht="11.25" customHeight="1">
      <c r="G55" s="18"/>
      <c r="I55" s="34"/>
      <c r="J55" s="44"/>
      <c r="K55" s="44"/>
      <c r="L55" s="45"/>
      <c r="M55" s="28"/>
      <c r="N55" s="2"/>
      <c r="O55" s="2"/>
    </row>
    <row r="56" spans="1:15" ht="11.25" customHeight="1">
      <c r="A56" s="7"/>
      <c r="G56" s="18"/>
      <c r="H56" s="45"/>
      <c r="I56" s="44"/>
      <c r="J56" s="44"/>
      <c r="K56" s="44"/>
      <c r="L56" s="45"/>
      <c r="M56" s="28"/>
      <c r="N56" s="2"/>
      <c r="O56" s="2"/>
    </row>
    <row r="57" spans="7:15" ht="11.25" customHeight="1">
      <c r="G57" s="1"/>
      <c r="H57" s="28"/>
      <c r="J57" s="44"/>
      <c r="K57" s="44"/>
      <c r="L57" s="45"/>
      <c r="M57" s="28"/>
      <c r="N57" s="2"/>
      <c r="O57" s="2"/>
    </row>
    <row r="58" spans="1:15" ht="11.25" customHeight="1">
      <c r="A58" s="7"/>
      <c r="G58" s="1"/>
      <c r="H58" s="45"/>
      <c r="I58" s="34"/>
      <c r="J58" s="44"/>
      <c r="K58" s="44"/>
      <c r="L58" s="45"/>
      <c r="M58" s="28"/>
      <c r="N58" s="2"/>
      <c r="O58" s="2"/>
    </row>
    <row r="59" spans="1:15" ht="11.25" customHeight="1">
      <c r="A59" s="33"/>
      <c r="I59" s="34"/>
      <c r="J59" s="44"/>
      <c r="K59" s="44"/>
      <c r="L59" s="45"/>
      <c r="N59" s="5"/>
      <c r="O59" s="5"/>
    </row>
    <row r="60" spans="1:15" ht="11.25" customHeight="1">
      <c r="A60" s="7"/>
      <c r="G60" s="1"/>
      <c r="I60" s="34"/>
      <c r="J60" s="44"/>
      <c r="K60" s="44"/>
      <c r="L60" s="45"/>
      <c r="N60" s="5"/>
      <c r="O60" s="5"/>
    </row>
    <row r="61" spans="7:15" ht="11.25" customHeight="1">
      <c r="G61" s="1"/>
      <c r="J61" s="44"/>
      <c r="K61" s="44"/>
      <c r="L61" s="45"/>
      <c r="N61" s="5"/>
      <c r="O61" s="5"/>
    </row>
    <row r="62" spans="7:15" ht="11.25" customHeight="1">
      <c r="G62" s="1"/>
      <c r="H62" s="34"/>
      <c r="I62" s="44"/>
      <c r="J62" s="44"/>
      <c r="K62" s="44"/>
      <c r="L62" s="45"/>
      <c r="N62" s="5"/>
      <c r="O62" s="5"/>
    </row>
    <row r="63" spans="7:15" ht="11.25" customHeight="1">
      <c r="G63" s="1"/>
      <c r="H63" s="45"/>
      <c r="I63" s="44"/>
      <c r="J63" s="44"/>
      <c r="K63" s="44"/>
      <c r="L63" s="45"/>
      <c r="N63" s="5"/>
      <c r="O63" s="5"/>
    </row>
    <row r="64" spans="7:15" ht="12">
      <c r="G64" s="18"/>
      <c r="H64" s="34"/>
      <c r="I64" s="44"/>
      <c r="J64" s="44"/>
      <c r="K64" s="44"/>
      <c r="L64" s="45"/>
      <c r="N64" s="5"/>
      <c r="O64" s="5"/>
    </row>
    <row r="65" spans="7:15" ht="12">
      <c r="G65" s="1"/>
      <c r="H65" s="23"/>
      <c r="I65" s="44"/>
      <c r="J65" s="44"/>
      <c r="K65" s="44"/>
      <c r="L65" s="45"/>
      <c r="N65" s="5"/>
      <c r="O65" s="5"/>
    </row>
    <row r="66" spans="7:15" ht="12">
      <c r="G66" s="1"/>
      <c r="H66" s="23"/>
      <c r="I66" s="44"/>
      <c r="J66" s="44"/>
      <c r="K66" s="44"/>
      <c r="L66" s="45"/>
      <c r="N66" s="5"/>
      <c r="O66" s="5"/>
    </row>
    <row r="67" spans="2:15" ht="12">
      <c r="B67" s="32"/>
      <c r="G67" s="1"/>
      <c r="H67" s="45"/>
      <c r="I67" s="44"/>
      <c r="J67" s="44"/>
      <c r="K67" s="44"/>
      <c r="L67" s="45"/>
      <c r="N67" s="5"/>
      <c r="O67" s="5"/>
    </row>
    <row r="68" spans="7:15" ht="12">
      <c r="G68" s="1"/>
      <c r="H68" s="45"/>
      <c r="I68" s="44"/>
      <c r="J68" s="44"/>
      <c r="K68" s="44"/>
      <c r="L68" s="45"/>
      <c r="N68" s="5"/>
      <c r="O68" s="5"/>
    </row>
    <row r="69" spans="7:15" ht="12">
      <c r="G69" s="1"/>
      <c r="H69" s="45"/>
      <c r="I69" s="44"/>
      <c r="J69" s="44"/>
      <c r="K69" s="44"/>
      <c r="L69" s="45"/>
      <c r="N69" s="5"/>
      <c r="O69" s="5"/>
    </row>
    <row r="70" spans="8:15" ht="12">
      <c r="H70" s="45"/>
      <c r="I70" s="44"/>
      <c r="N70" s="5"/>
      <c r="O70" s="5"/>
    </row>
    <row r="71" spans="8:15" ht="12">
      <c r="H71" s="45"/>
      <c r="I71" s="44"/>
      <c r="N71" s="5"/>
      <c r="O71" s="5"/>
    </row>
    <row r="72" spans="8:15" ht="12">
      <c r="H72" s="45"/>
      <c r="I72" s="44"/>
      <c r="N72" s="5"/>
      <c r="O72" s="5"/>
    </row>
    <row r="73" spans="8:15" ht="12">
      <c r="H73" s="1"/>
      <c r="I73" s="44"/>
      <c r="N73" s="2"/>
      <c r="O73" s="2"/>
    </row>
    <row r="74" spans="14:15" ht="12">
      <c r="N74" s="2"/>
      <c r="O74" s="2"/>
    </row>
    <row r="75" spans="14:15" ht="12">
      <c r="N75" s="2"/>
      <c r="O75" s="2"/>
    </row>
    <row r="76" spans="14:15" ht="12">
      <c r="N76" s="2"/>
      <c r="O76" s="2"/>
    </row>
    <row r="77" spans="14:15" ht="12">
      <c r="N77" s="2"/>
      <c r="O77" s="2"/>
    </row>
    <row r="78" spans="14:15" ht="12">
      <c r="N78" s="2"/>
      <c r="O78" s="2"/>
    </row>
    <row r="79" spans="14:15" ht="12">
      <c r="N79" s="2"/>
      <c r="O79" s="2"/>
    </row>
    <row r="80" spans="14:15" ht="12">
      <c r="N80" s="2"/>
      <c r="O80" s="2"/>
    </row>
    <row r="81" spans="14:15" ht="12">
      <c r="N81" s="2"/>
      <c r="O81" s="2"/>
    </row>
    <row r="82" spans="14:15" ht="12">
      <c r="N82" s="2"/>
      <c r="O82" s="2"/>
    </row>
    <row r="83" spans="14:15" ht="12">
      <c r="N83" s="2"/>
      <c r="O83" s="2"/>
    </row>
    <row r="84" spans="14:15" ht="12">
      <c r="N84" s="2"/>
      <c r="O84" s="2"/>
    </row>
    <row r="85" spans="14:15" ht="12">
      <c r="N85" s="2"/>
      <c r="O85" s="2"/>
    </row>
    <row r="86" spans="14:15" ht="12">
      <c r="N86" s="2"/>
      <c r="O86" s="2"/>
    </row>
    <row r="87" spans="14:15" ht="12">
      <c r="N87" s="2"/>
      <c r="O87" s="2"/>
    </row>
    <row r="88" spans="14:15" ht="12">
      <c r="N88" s="2"/>
      <c r="O88" s="2"/>
    </row>
    <row r="89" spans="14:15" ht="12">
      <c r="N89" s="2"/>
      <c r="O89" s="2"/>
    </row>
    <row r="90" spans="14:15" ht="12">
      <c r="N90" s="2"/>
      <c r="O90" s="2"/>
    </row>
    <row r="91" spans="14:15" ht="12">
      <c r="N91" s="2"/>
      <c r="O91" s="2"/>
    </row>
    <row r="92" spans="14:15" ht="12">
      <c r="N92" s="2"/>
      <c r="O92" s="2"/>
    </row>
    <row r="93" spans="14:15" ht="12">
      <c r="N93" s="2"/>
      <c r="O93" s="2"/>
    </row>
    <row r="94" spans="14:15" ht="12">
      <c r="N94" s="2"/>
      <c r="O94" s="2"/>
    </row>
    <row r="95" spans="14:15" ht="12">
      <c r="N95" s="2"/>
      <c r="O95" s="2"/>
    </row>
    <row r="96" spans="14:15" ht="12">
      <c r="N96" s="2"/>
      <c r="O96" s="2"/>
    </row>
    <row r="97" spans="14:15" ht="12">
      <c r="N97" s="2"/>
      <c r="O97" s="2"/>
    </row>
    <row r="98" spans="14:15" ht="12">
      <c r="N98" s="2"/>
      <c r="O98" s="2"/>
    </row>
    <row r="99" spans="14:15" ht="12">
      <c r="N99" s="2"/>
      <c r="O99" s="2"/>
    </row>
    <row r="100" spans="14:15" ht="12">
      <c r="N100" s="2"/>
      <c r="O100" s="2"/>
    </row>
    <row r="101" spans="14:15" ht="12">
      <c r="N101" s="2"/>
      <c r="O101" s="2"/>
    </row>
    <row r="102" spans="14:15" ht="12">
      <c r="N102" s="2"/>
      <c r="O102" s="2"/>
    </row>
    <row r="103" spans="14:15" ht="12">
      <c r="N103" s="2"/>
      <c r="O103" s="2"/>
    </row>
    <row r="104" spans="14:15" ht="12">
      <c r="N104" s="2"/>
      <c r="O104" s="2"/>
    </row>
    <row r="105" spans="14:15" ht="12">
      <c r="N105" s="2"/>
      <c r="O105" s="2"/>
    </row>
    <row r="106" spans="14:15" ht="12">
      <c r="N106" s="2"/>
      <c r="O106" s="2"/>
    </row>
    <row r="107" spans="14:15" ht="12">
      <c r="N107" s="2"/>
      <c r="O107" s="2"/>
    </row>
    <row r="108" spans="14:15" ht="12">
      <c r="N108" s="2"/>
      <c r="O108" s="2"/>
    </row>
    <row r="109" spans="14:15" ht="12">
      <c r="N109" s="2"/>
      <c r="O109" s="2"/>
    </row>
    <row r="110" spans="14:15" ht="12">
      <c r="N110" s="2"/>
      <c r="O110" s="2"/>
    </row>
    <row r="111" spans="14:15" ht="12">
      <c r="N111" s="2"/>
      <c r="O111" s="2"/>
    </row>
    <row r="112" spans="14:15" ht="12">
      <c r="N112" s="2"/>
      <c r="O112" s="2"/>
    </row>
    <row r="113" spans="14:15" ht="12">
      <c r="N113" s="2"/>
      <c r="O113" s="2"/>
    </row>
    <row r="114" spans="14:15" ht="12">
      <c r="N114" s="13"/>
      <c r="O114" s="2"/>
    </row>
    <row r="115" spans="14:15" ht="12">
      <c r="N115" s="2"/>
      <c r="O115" s="2"/>
    </row>
    <row r="116" spans="14:15" ht="12">
      <c r="N116" s="2"/>
      <c r="O116" s="2"/>
    </row>
    <row r="117" spans="14:15" ht="12">
      <c r="N117" s="2"/>
      <c r="O117" s="2"/>
    </row>
    <row r="118" spans="14:15" ht="12">
      <c r="N118" s="2"/>
      <c r="O118" s="2"/>
    </row>
    <row r="119" spans="14:15" ht="12">
      <c r="N119" s="2"/>
      <c r="O119" s="2"/>
    </row>
    <row r="120" spans="14:15" ht="12">
      <c r="N120" s="2"/>
      <c r="O120" s="2"/>
    </row>
    <row r="121" spans="14:15" ht="12">
      <c r="N121" s="5"/>
      <c r="O121" s="5"/>
    </row>
    <row r="122" spans="14:15" ht="12">
      <c r="N122" s="2"/>
      <c r="O122" s="2"/>
    </row>
    <row r="123" spans="14:15" ht="12">
      <c r="N123" s="2"/>
      <c r="O123" s="2"/>
    </row>
    <row r="124" spans="14:15" ht="12">
      <c r="N124" s="2"/>
      <c r="O124" s="2"/>
    </row>
    <row r="125" spans="14:15" ht="12">
      <c r="N125" s="2"/>
      <c r="O125" s="2"/>
    </row>
    <row r="126" spans="14:15" ht="12">
      <c r="N126" s="2"/>
      <c r="O126" s="2"/>
    </row>
    <row r="127" spans="14:15" ht="12">
      <c r="N127" s="2"/>
      <c r="O127" s="2"/>
    </row>
    <row r="128" spans="14:15" ht="12">
      <c r="N128" s="2"/>
      <c r="O128" s="2"/>
    </row>
    <row r="129" spans="14:15" ht="12">
      <c r="N129" s="2"/>
      <c r="O129" s="2"/>
    </row>
    <row r="130" spans="14:15" ht="12">
      <c r="N130" s="2"/>
      <c r="O130" s="2"/>
    </row>
    <row r="131" spans="14:15" ht="12">
      <c r="N131" s="2"/>
      <c r="O131" s="2"/>
    </row>
    <row r="132" spans="14:15" ht="12">
      <c r="N132" s="2"/>
      <c r="O132" s="2"/>
    </row>
    <row r="133" spans="14:15" ht="12">
      <c r="N133" s="2"/>
      <c r="O133" s="2"/>
    </row>
    <row r="134" spans="14:15" ht="12">
      <c r="N134" s="2"/>
      <c r="O134" s="2"/>
    </row>
    <row r="135" spans="14:15" ht="12">
      <c r="N135" s="2"/>
      <c r="O135" s="2"/>
    </row>
    <row r="136" spans="14:15" ht="12">
      <c r="N136" s="2"/>
      <c r="O136" s="2"/>
    </row>
    <row r="137" spans="14:15" ht="12">
      <c r="N137" s="2"/>
      <c r="O137" s="2"/>
    </row>
    <row r="138" spans="14:15" ht="12">
      <c r="N138" s="2"/>
      <c r="O138" s="2"/>
    </row>
    <row r="139" spans="14:15" ht="12">
      <c r="N139" s="2"/>
      <c r="O139" s="2"/>
    </row>
    <row r="140" spans="14:15" ht="12">
      <c r="N140" s="2"/>
      <c r="O140" s="2"/>
    </row>
    <row r="141" spans="14:15" ht="12">
      <c r="N141" s="2"/>
      <c r="O141" s="2"/>
    </row>
    <row r="142" spans="14:15" ht="12">
      <c r="N142" s="2"/>
      <c r="O142" s="2"/>
    </row>
    <row r="143" spans="14:15" ht="12">
      <c r="N143" s="2"/>
      <c r="O143" s="2"/>
    </row>
    <row r="144" spans="14:15" ht="12">
      <c r="N144" s="2"/>
      <c r="O144" s="2"/>
    </row>
    <row r="145" spans="14:15" ht="12">
      <c r="N145" s="2"/>
      <c r="O145" s="2"/>
    </row>
    <row r="146" spans="14:15" ht="12">
      <c r="N146" s="2"/>
      <c r="O146" s="2"/>
    </row>
    <row r="147" spans="14:15" ht="12">
      <c r="N147" s="2"/>
      <c r="O147" s="2"/>
    </row>
    <row r="148" spans="14:15" ht="12">
      <c r="N148" s="2"/>
      <c r="O148" s="2"/>
    </row>
    <row r="149" spans="14:15" ht="12">
      <c r="N149" s="2"/>
      <c r="O149" s="2"/>
    </row>
    <row r="150" spans="14:15" ht="12">
      <c r="N150" s="2"/>
      <c r="O150" s="2"/>
    </row>
    <row r="151" spans="14:15" ht="12">
      <c r="N151" s="2"/>
      <c r="O151" s="2"/>
    </row>
    <row r="152" spans="14:15" ht="12">
      <c r="N152" s="2"/>
      <c r="O152" s="2"/>
    </row>
    <row r="153" spans="14:15" ht="12">
      <c r="N153" s="2"/>
      <c r="O153" s="2"/>
    </row>
    <row r="154" spans="14:15" ht="12">
      <c r="N154" s="2"/>
      <c r="O154" s="2"/>
    </row>
    <row r="155" spans="14:15" ht="12">
      <c r="N155" s="2"/>
      <c r="O155" s="2"/>
    </row>
    <row r="156" spans="14:15" ht="12">
      <c r="N156" s="2"/>
      <c r="O156" s="2"/>
    </row>
    <row r="157" spans="14:15" ht="12">
      <c r="N157" s="2"/>
      <c r="O157" s="2"/>
    </row>
    <row r="158" spans="14:15" ht="12">
      <c r="N158" s="2"/>
      <c r="O158" s="2"/>
    </row>
    <row r="159" spans="14:15" ht="12">
      <c r="N159" s="2"/>
      <c r="O159" s="2"/>
    </row>
    <row r="160" spans="14:15" ht="12">
      <c r="N160" s="2"/>
      <c r="O160" s="2"/>
    </row>
    <row r="161" spans="14:15" ht="12">
      <c r="N161" s="2"/>
      <c r="O161" s="2"/>
    </row>
    <row r="162" spans="14:15" ht="12">
      <c r="N162" s="2"/>
      <c r="O162" s="2"/>
    </row>
    <row r="163" spans="14:15" ht="12">
      <c r="N163" s="2"/>
      <c r="O163" s="2"/>
    </row>
    <row r="164" spans="14:15" ht="12">
      <c r="N164" s="2"/>
      <c r="O164" s="2"/>
    </row>
    <row r="165" spans="14:15" ht="12">
      <c r="N165" s="2"/>
      <c r="O165" s="2"/>
    </row>
    <row r="166" spans="14:15" ht="12">
      <c r="N166" s="2"/>
      <c r="O166" s="2"/>
    </row>
    <row r="167" spans="14:15" ht="12">
      <c r="N167" s="2"/>
      <c r="O167" s="2"/>
    </row>
    <row r="168" spans="14:15" ht="12">
      <c r="N168" s="2"/>
      <c r="O168" s="2"/>
    </row>
    <row r="169" spans="14:15" ht="12">
      <c r="N169" s="2"/>
      <c r="O169" s="2"/>
    </row>
    <row r="170" spans="14:15" ht="12">
      <c r="N170" s="2"/>
      <c r="O170" s="2"/>
    </row>
    <row r="171" spans="14:15" ht="12">
      <c r="N171" s="2"/>
      <c r="O171" s="2"/>
    </row>
    <row r="172" spans="14:15" ht="12">
      <c r="N172" s="2"/>
      <c r="O172" s="2"/>
    </row>
    <row r="173" spans="14:15" ht="12">
      <c r="N173" s="2"/>
      <c r="O173" s="2"/>
    </row>
    <row r="174" spans="14:15" ht="12">
      <c r="N174" s="2"/>
      <c r="O174" s="2"/>
    </row>
    <row r="175" spans="14:15" ht="12">
      <c r="N175" s="2"/>
      <c r="O175" s="2"/>
    </row>
    <row r="176" spans="14:15" ht="12">
      <c r="N176" s="2"/>
      <c r="O176" s="2"/>
    </row>
    <row r="177" spans="14:15" ht="12">
      <c r="N177" s="2"/>
      <c r="O177" s="2"/>
    </row>
    <row r="178" spans="14:15" ht="12">
      <c r="N178" s="2"/>
      <c r="O178" s="2"/>
    </row>
    <row r="179" spans="14:15" ht="12">
      <c r="N179" s="2"/>
      <c r="O179" s="2"/>
    </row>
    <row r="180" spans="14:15" ht="12">
      <c r="N180" s="2"/>
      <c r="O180" s="2"/>
    </row>
    <row r="181" spans="14:15" ht="12">
      <c r="N181" s="2"/>
      <c r="O181" s="2"/>
    </row>
    <row r="182" spans="14:15" ht="12">
      <c r="N182" s="2"/>
      <c r="O182" s="2"/>
    </row>
    <row r="183" spans="14:15" ht="12">
      <c r="N183" s="2"/>
      <c r="O183" s="2"/>
    </row>
    <row r="184" spans="14:15" ht="12">
      <c r="N184" s="2"/>
      <c r="O184" s="2"/>
    </row>
    <row r="185" spans="14:15" ht="12">
      <c r="N185" s="2"/>
      <c r="O185" s="2"/>
    </row>
    <row r="186" spans="14:15" ht="12">
      <c r="N186" s="2"/>
      <c r="O186" s="2"/>
    </row>
    <row r="187" spans="14:15" ht="12">
      <c r="N187" s="2"/>
      <c r="O187" s="2"/>
    </row>
    <row r="188" spans="14:15" ht="12">
      <c r="N188" s="2"/>
      <c r="O188" s="2"/>
    </row>
    <row r="189" spans="14:15" ht="12">
      <c r="N189" s="2"/>
      <c r="O189" s="2"/>
    </row>
    <row r="190" spans="14:15" ht="12">
      <c r="N190" s="2"/>
      <c r="O190" s="2"/>
    </row>
    <row r="191" spans="14:15" ht="12">
      <c r="N191" s="2"/>
      <c r="O191" s="2"/>
    </row>
    <row r="192" spans="14:15" ht="12">
      <c r="N192" s="2"/>
      <c r="O192" s="2"/>
    </row>
    <row r="193" spans="14:15" ht="12">
      <c r="N193" s="2"/>
      <c r="O193" s="2"/>
    </row>
    <row r="194" spans="14:15" ht="12">
      <c r="N194" s="2"/>
      <c r="O194" s="2"/>
    </row>
    <row r="195" spans="14:15" ht="12">
      <c r="N195" s="2"/>
      <c r="O195" s="2"/>
    </row>
    <row r="196" spans="14:15" ht="12">
      <c r="N196" s="2"/>
      <c r="O196" s="2"/>
    </row>
    <row r="197" spans="14:15" ht="12">
      <c r="N197" s="2"/>
      <c r="O197" s="2"/>
    </row>
    <row r="198" spans="14:15" ht="12">
      <c r="N198" s="2"/>
      <c r="O198" s="2"/>
    </row>
    <row r="199" spans="14:15" ht="12">
      <c r="N199" s="2"/>
      <c r="O199" s="2"/>
    </row>
    <row r="200" spans="14:15" ht="12">
      <c r="N200" s="2"/>
      <c r="O200" s="2"/>
    </row>
    <row r="201" spans="14:15" ht="12">
      <c r="N201" s="2"/>
      <c r="O201" s="2"/>
    </row>
    <row r="202" spans="14:15" ht="12">
      <c r="N202" s="2"/>
      <c r="O202" s="2"/>
    </row>
    <row r="203" spans="14:15" ht="12">
      <c r="N203" s="5"/>
      <c r="O203" s="2"/>
    </row>
    <row r="204" spans="14:15" ht="12">
      <c r="N204" s="5"/>
      <c r="O204" s="5"/>
    </row>
    <row r="205" spans="14:15" ht="12">
      <c r="N205" s="5"/>
      <c r="O205" s="5"/>
    </row>
    <row r="206" spans="14:15" ht="12">
      <c r="N206" s="2"/>
      <c r="O206" s="2"/>
    </row>
    <row r="207" spans="14:15" ht="12">
      <c r="N207" s="5"/>
      <c r="O207" s="5"/>
    </row>
    <row r="208" spans="14:15" ht="12">
      <c r="N208" s="5"/>
      <c r="O208" s="5"/>
    </row>
    <row r="209" spans="14:15" ht="12">
      <c r="N209" s="5"/>
      <c r="O209" s="5"/>
    </row>
    <row r="210" spans="14:15" ht="12">
      <c r="N210" s="5"/>
      <c r="O210" s="5"/>
    </row>
    <row r="211" spans="14:15" ht="12">
      <c r="N211" s="5"/>
      <c r="O211" s="5"/>
    </row>
    <row r="212" spans="14:15" ht="12">
      <c r="N212" s="5"/>
      <c r="O212" s="5"/>
    </row>
    <row r="213" spans="14:15" ht="12">
      <c r="N213" s="5"/>
      <c r="O213" s="5"/>
    </row>
    <row r="214" spans="14:15" ht="12">
      <c r="N214" s="5"/>
      <c r="O214" s="5"/>
    </row>
    <row r="215" spans="14:15" ht="12">
      <c r="N215" s="2"/>
      <c r="O215" s="2"/>
    </row>
    <row r="216" spans="14:15" ht="12">
      <c r="N216" s="2"/>
      <c r="O216" s="2"/>
    </row>
    <row r="217" spans="14:15" ht="12">
      <c r="N217" s="2"/>
      <c r="O217" s="2"/>
    </row>
    <row r="218" spans="14:15" ht="12">
      <c r="N218" s="2"/>
      <c r="O218" s="2"/>
    </row>
    <row r="219" spans="14:15" ht="12">
      <c r="N219" s="2"/>
      <c r="O219" s="2"/>
    </row>
    <row r="220" spans="14:15" ht="12">
      <c r="N220" s="2"/>
      <c r="O220" s="2"/>
    </row>
    <row r="221" spans="14:15" ht="12">
      <c r="N221" s="2"/>
      <c r="O221" s="2"/>
    </row>
    <row r="222" spans="14:15" ht="12">
      <c r="N222" s="2"/>
      <c r="O222" s="2"/>
    </row>
    <row r="223" spans="14:15" ht="12">
      <c r="N223" s="2"/>
      <c r="O223" s="2"/>
    </row>
    <row r="224" spans="14:15" ht="12">
      <c r="N224" s="2"/>
      <c r="O224" s="2"/>
    </row>
    <row r="225" spans="14:15" ht="12">
      <c r="N225" s="2"/>
      <c r="O225" s="2"/>
    </row>
    <row r="226" spans="14:15" ht="12">
      <c r="N226" s="2"/>
      <c r="O226" s="2"/>
    </row>
    <row r="227" spans="14:15" ht="12">
      <c r="N227" s="2"/>
      <c r="O227" s="2"/>
    </row>
    <row r="228" spans="14:15" ht="12">
      <c r="N228" s="2"/>
      <c r="O228" s="2"/>
    </row>
    <row r="229" spans="14:15" ht="12">
      <c r="N229" s="2"/>
      <c r="O229" s="2"/>
    </row>
    <row r="230" spans="14:15" ht="12">
      <c r="N230" s="2"/>
      <c r="O230" s="2"/>
    </row>
    <row r="231" spans="14:15" ht="12">
      <c r="N231" s="2"/>
      <c r="O231" s="2"/>
    </row>
    <row r="232" spans="14:15" ht="12">
      <c r="N232" s="2"/>
      <c r="O232" s="2"/>
    </row>
    <row r="233" spans="14:15" ht="12">
      <c r="N233" s="2"/>
      <c r="O233" s="2"/>
    </row>
    <row r="234" spans="14:15" ht="12">
      <c r="N234" s="2"/>
      <c r="O234" s="2"/>
    </row>
    <row r="235" spans="14:15" ht="12">
      <c r="N235" s="2"/>
      <c r="O235" s="2"/>
    </row>
    <row r="236" spans="14:15" ht="12">
      <c r="N236" s="5"/>
      <c r="O236" s="5"/>
    </row>
    <row r="237" spans="14:15" ht="12">
      <c r="N237" s="5"/>
      <c r="O237" s="5"/>
    </row>
    <row r="238" spans="14:15" ht="12">
      <c r="N238" s="5"/>
      <c r="O238" s="5"/>
    </row>
    <row r="239" spans="14:15" ht="12">
      <c r="N239" s="5"/>
      <c r="O239" s="5"/>
    </row>
    <row r="240" spans="14:15" ht="12">
      <c r="N240" s="5"/>
      <c r="O240" s="5"/>
    </row>
    <row r="241" spans="14:15" ht="12">
      <c r="N241" s="5"/>
      <c r="O241" s="5"/>
    </row>
    <row r="242" spans="14:15" ht="12">
      <c r="N242" s="5"/>
      <c r="O242" s="5"/>
    </row>
    <row r="243" spans="14:15" ht="12">
      <c r="N243" s="5"/>
      <c r="O243" s="5"/>
    </row>
    <row r="244" spans="14:15" ht="12">
      <c r="N244" s="5"/>
      <c r="O244" s="5"/>
    </row>
    <row r="245" spans="14:15" ht="12">
      <c r="N245" s="5"/>
      <c r="O245" s="5"/>
    </row>
    <row r="246" spans="14:15" ht="12">
      <c r="N246" s="5"/>
      <c r="O246" s="5"/>
    </row>
    <row r="247" spans="14:15" ht="12">
      <c r="N247" s="5"/>
      <c r="O247" s="5"/>
    </row>
    <row r="248" spans="14:15" ht="12">
      <c r="N248" s="5"/>
      <c r="O248" s="5"/>
    </row>
    <row r="249" spans="14:15" ht="12">
      <c r="N249" s="5"/>
      <c r="O249" s="5"/>
    </row>
    <row r="250" spans="14:15" ht="12">
      <c r="N250" s="5"/>
      <c r="O250" s="5"/>
    </row>
    <row r="251" spans="14:15" ht="12">
      <c r="N251" s="5"/>
      <c r="O251" s="5"/>
    </row>
    <row r="252" spans="14:15" ht="12">
      <c r="N252" s="2"/>
      <c r="O252" s="2"/>
    </row>
    <row r="253" spans="14:15" ht="12">
      <c r="N253" s="2"/>
      <c r="O253" s="2"/>
    </row>
    <row r="254" spans="14:15" ht="12">
      <c r="N254" s="2"/>
      <c r="O254" s="2"/>
    </row>
    <row r="255" spans="14:15" ht="12">
      <c r="N255" s="2"/>
      <c r="O255" s="2"/>
    </row>
    <row r="256" spans="14:15" ht="12">
      <c r="N256" s="2"/>
      <c r="O256" s="2"/>
    </row>
    <row r="257" spans="14:15" ht="12">
      <c r="N257" s="2"/>
      <c r="O257" s="2"/>
    </row>
    <row r="258" spans="14:15" ht="12">
      <c r="N258" s="2"/>
      <c r="O258" s="2"/>
    </row>
    <row r="259" spans="14:15" ht="12">
      <c r="N259" s="5"/>
      <c r="O259" s="5"/>
    </row>
    <row r="260" spans="14:15" ht="12">
      <c r="N260" s="5"/>
      <c r="O260" s="5"/>
    </row>
    <row r="261" spans="14:15" ht="12">
      <c r="N261" s="5"/>
      <c r="O261" s="5"/>
    </row>
    <row r="262" spans="14:15" ht="12">
      <c r="N262" s="5"/>
      <c r="O262" s="5"/>
    </row>
    <row r="263" spans="14:15" ht="12">
      <c r="N263" s="2"/>
      <c r="O263" s="5"/>
    </row>
    <row r="264" spans="14:15" ht="12">
      <c r="N264" s="2"/>
      <c r="O264" s="5"/>
    </row>
    <row r="265" spans="14:15" ht="12">
      <c r="N265" s="5"/>
      <c r="O265" s="5"/>
    </row>
    <row r="266" spans="14:15" ht="12">
      <c r="N266" s="5"/>
      <c r="O266" s="5"/>
    </row>
    <row r="267" spans="14:15" ht="12">
      <c r="N267" s="5"/>
      <c r="O267" s="5"/>
    </row>
    <row r="268" spans="14:15" ht="12">
      <c r="N268" s="5"/>
      <c r="O268" s="2"/>
    </row>
    <row r="269" spans="14:15" ht="12">
      <c r="N269" s="5"/>
      <c r="O269" s="5"/>
    </row>
    <row r="270" spans="14:15" ht="12">
      <c r="N270" s="5"/>
      <c r="O270" s="5"/>
    </row>
    <row r="271" spans="14:15" ht="12">
      <c r="N271" s="5"/>
      <c r="O271" s="5"/>
    </row>
    <row r="272" spans="14:15" ht="12">
      <c r="N272" s="5"/>
      <c r="O272" s="5"/>
    </row>
    <row r="273" spans="14:15" ht="12">
      <c r="N273" s="2"/>
      <c r="O273" s="2"/>
    </row>
    <row r="274" spans="14:15" ht="12">
      <c r="N274" s="2"/>
      <c r="O274" s="2"/>
    </row>
    <row r="275" spans="14:15" ht="12">
      <c r="N275" s="2"/>
      <c r="O275" s="2"/>
    </row>
    <row r="276" spans="14:15" ht="12">
      <c r="N276" s="2"/>
      <c r="O276" s="2"/>
    </row>
    <row r="277" spans="14:15" ht="12">
      <c r="N277" s="2"/>
      <c r="O277" s="2"/>
    </row>
    <row r="278" spans="14:15" ht="12">
      <c r="N278" s="14"/>
      <c r="O278" s="14"/>
    </row>
    <row r="279" spans="14:15" ht="12">
      <c r="N279" s="14"/>
      <c r="O279" s="14"/>
    </row>
    <row r="280" spans="14:15" ht="12">
      <c r="N280" s="14"/>
      <c r="O280" s="14"/>
    </row>
    <row r="281" spans="14:15" ht="12">
      <c r="N281" s="14"/>
      <c r="O281" s="14"/>
    </row>
    <row r="282" spans="14:15" ht="12">
      <c r="N282" s="14"/>
      <c r="O282" s="14"/>
    </row>
    <row r="283" spans="14:15" ht="12">
      <c r="N283" s="14"/>
      <c r="O283" s="14"/>
    </row>
    <row r="284" spans="14:15" ht="12">
      <c r="N284" s="14"/>
      <c r="O284" s="14"/>
    </row>
    <row r="285" spans="14:15" ht="12">
      <c r="N285" s="14"/>
      <c r="O285" s="14"/>
    </row>
    <row r="286" spans="14:15" ht="12">
      <c r="N286" s="14"/>
      <c r="O286" s="14"/>
    </row>
    <row r="287" spans="14:15" ht="12">
      <c r="N287" s="14"/>
      <c r="O287" s="14"/>
    </row>
    <row r="288" spans="14:15" ht="12">
      <c r="N288" s="14"/>
      <c r="O288" s="14"/>
    </row>
    <row r="289" spans="14:15" ht="12">
      <c r="N289" s="14"/>
      <c r="O289" s="14"/>
    </row>
    <row r="290" spans="14:15" ht="12">
      <c r="N290" s="14"/>
      <c r="O290" s="14"/>
    </row>
    <row r="291" spans="14:15" ht="12">
      <c r="N291" s="14"/>
      <c r="O291" s="14"/>
    </row>
    <row r="292" spans="14:15" ht="12">
      <c r="N292" s="14"/>
      <c r="O292" s="14"/>
    </row>
    <row r="293" spans="14:15" ht="12">
      <c r="N293" s="14"/>
      <c r="O293" s="14"/>
    </row>
    <row r="294" spans="14:15" ht="12">
      <c r="N294" s="14"/>
      <c r="O294" s="14"/>
    </row>
    <row r="295" spans="14:15" ht="12">
      <c r="N295" s="14"/>
      <c r="O295" s="14"/>
    </row>
    <row r="296" spans="14:15" ht="12">
      <c r="N296" s="14"/>
      <c r="O296" s="14"/>
    </row>
    <row r="297" spans="14:15" ht="12">
      <c r="N297" s="14"/>
      <c r="O297" s="14"/>
    </row>
    <row r="298" spans="14:15" ht="12">
      <c r="N298" s="14"/>
      <c r="O298" s="14"/>
    </row>
    <row r="299" spans="14:15" ht="12">
      <c r="N299" s="14"/>
      <c r="O299" s="14"/>
    </row>
    <row r="300" spans="14:15" ht="12">
      <c r="N300" s="14"/>
      <c r="O300" s="14"/>
    </row>
    <row r="301" spans="14:15" ht="12">
      <c r="N301" s="14"/>
      <c r="O301" s="14"/>
    </row>
    <row r="302" spans="14:15" ht="12">
      <c r="N302" s="14"/>
      <c r="O302" s="14"/>
    </row>
    <row r="303" spans="14:15" ht="12">
      <c r="N303" s="14"/>
      <c r="O303" s="14"/>
    </row>
    <row r="304" spans="14:15" ht="12">
      <c r="N304" s="14"/>
      <c r="O304" s="14"/>
    </row>
    <row r="305" spans="14:15" ht="12">
      <c r="N305" s="14"/>
      <c r="O305" s="14"/>
    </row>
    <row r="306" spans="14:15" ht="12">
      <c r="N306" s="14"/>
      <c r="O306" s="14"/>
    </row>
    <row r="307" spans="14:15" ht="12">
      <c r="N307" s="14"/>
      <c r="O307" s="14"/>
    </row>
    <row r="308" spans="14:15" ht="12">
      <c r="N308" s="14"/>
      <c r="O308" s="14"/>
    </row>
    <row r="309" spans="14:15" ht="12">
      <c r="N309" s="14"/>
      <c r="O309" s="14"/>
    </row>
    <row r="310" spans="14:15" ht="12">
      <c r="N310" s="14"/>
      <c r="O310" s="14"/>
    </row>
    <row r="311" spans="14:15" ht="12">
      <c r="N311" s="14"/>
      <c r="O311" s="14"/>
    </row>
    <row r="312" spans="14:15" ht="12">
      <c r="N312" s="14"/>
      <c r="O312" s="14"/>
    </row>
    <row r="313" spans="14:15" ht="12">
      <c r="N313" s="14"/>
      <c r="O313" s="14"/>
    </row>
    <row r="314" spans="14:15" ht="12">
      <c r="N314" s="14"/>
      <c r="O314" s="14"/>
    </row>
    <row r="315" spans="14:15" ht="12">
      <c r="N315" s="14"/>
      <c r="O315" s="14"/>
    </row>
    <row r="316" spans="14:15" ht="12">
      <c r="N316" s="14"/>
      <c r="O316" s="14"/>
    </row>
    <row r="317" spans="14:15" ht="12">
      <c r="N317" s="14"/>
      <c r="O317" s="14"/>
    </row>
    <row r="318" spans="14:15" ht="12">
      <c r="N318" s="14"/>
      <c r="O318" s="14"/>
    </row>
    <row r="319" spans="14:15" ht="12">
      <c r="N319" s="14"/>
      <c r="O319" s="14"/>
    </row>
    <row r="320" spans="14:15" ht="12">
      <c r="N320" s="14"/>
      <c r="O320" s="14"/>
    </row>
    <row r="321" spans="14:15" ht="12">
      <c r="N321" s="2"/>
      <c r="O321" s="15"/>
    </row>
    <row r="322" spans="14:15" ht="12">
      <c r="N322" s="2"/>
      <c r="O322" s="15"/>
    </row>
    <row r="323" spans="14:15" ht="12">
      <c r="N323" s="2"/>
      <c r="O323" s="15"/>
    </row>
    <row r="324" spans="14:15" ht="12">
      <c r="N324" s="2"/>
      <c r="O324" s="2"/>
    </row>
    <row r="325" spans="14:15" ht="12">
      <c r="N325" s="2"/>
      <c r="O325" s="2"/>
    </row>
    <row r="326" spans="14:15" ht="12">
      <c r="N326" s="2"/>
      <c r="O326" s="2"/>
    </row>
    <row r="327" spans="14:15" ht="12">
      <c r="N327" s="2"/>
      <c r="O327" s="2"/>
    </row>
    <row r="328" spans="14:15" ht="12">
      <c r="N328" s="2"/>
      <c r="O328" s="2"/>
    </row>
    <row r="329" spans="14:15" ht="12">
      <c r="N329" s="2"/>
      <c r="O329" s="2"/>
    </row>
    <row r="330" spans="14:15" ht="12">
      <c r="N330" s="2"/>
      <c r="O330" s="2"/>
    </row>
    <row r="331" spans="14:15" ht="12">
      <c r="N331" s="2"/>
      <c r="O331" s="2"/>
    </row>
    <row r="332" spans="14:15" ht="12">
      <c r="N332" s="2"/>
      <c r="O332" s="2"/>
    </row>
    <row r="333" spans="14:15" ht="12">
      <c r="N333" s="2"/>
      <c r="O333" s="2"/>
    </row>
    <row r="334" spans="14:15" ht="12">
      <c r="N334" s="2"/>
      <c r="O334" s="2"/>
    </row>
    <row r="335" spans="14:15" ht="12">
      <c r="N335" s="16"/>
      <c r="O335" s="16"/>
    </row>
    <row r="336" spans="14:15" ht="12">
      <c r="N336" s="17"/>
      <c r="O336" s="17"/>
    </row>
    <row r="337" spans="14:15" ht="12">
      <c r="N337" s="14"/>
      <c r="O337" s="14"/>
    </row>
    <row r="338" spans="14:15" ht="12">
      <c r="N338" s="14"/>
      <c r="O338" s="14"/>
    </row>
    <row r="339" spans="14:15" ht="12">
      <c r="N339" s="14"/>
      <c r="O339" s="14"/>
    </row>
    <row r="340" spans="14:15" ht="12">
      <c r="N340" s="14"/>
      <c r="O340" s="15"/>
    </row>
    <row r="341" spans="14:15" ht="12">
      <c r="N341" s="2"/>
      <c r="O341" s="15"/>
    </row>
    <row r="342" spans="14:15" ht="12">
      <c r="N342" s="2"/>
      <c r="O342" s="15"/>
    </row>
    <row r="343" spans="14:15" ht="12">
      <c r="N343" s="2"/>
      <c r="O343" s="2"/>
    </row>
    <row r="344" spans="14:15" ht="12">
      <c r="N344" s="2"/>
      <c r="O344" s="2"/>
    </row>
    <row r="345" spans="14:15" ht="12">
      <c r="N345" s="2"/>
      <c r="O345" s="2"/>
    </row>
    <row r="346" spans="14:15" ht="12">
      <c r="N346" s="2"/>
      <c r="O346" s="2"/>
    </row>
    <row r="347" spans="14:15" ht="12">
      <c r="N347" s="2"/>
      <c r="O347" s="2"/>
    </row>
    <row r="348" spans="14:15" ht="12">
      <c r="N348" s="2"/>
      <c r="O348" s="2"/>
    </row>
    <row r="349" spans="14:15" ht="12">
      <c r="N349" s="2"/>
      <c r="O349" s="2"/>
    </row>
    <row r="350" spans="14:15" ht="12">
      <c r="N350" s="2"/>
      <c r="O350" s="2"/>
    </row>
    <row r="351" spans="14:15" ht="12">
      <c r="N351" s="2"/>
      <c r="O351" s="2"/>
    </row>
    <row r="352" spans="14:15" ht="12">
      <c r="N352" s="2"/>
      <c r="O352" s="2"/>
    </row>
    <row r="353" spans="14:15" ht="12">
      <c r="N353" s="2"/>
      <c r="O353" s="2"/>
    </row>
    <row r="354" spans="14:15" ht="12">
      <c r="N354" s="2"/>
      <c r="O354" s="2"/>
    </row>
    <row r="355" spans="14:15" ht="12">
      <c r="N355" s="2"/>
      <c r="O355" s="2"/>
    </row>
    <row r="356" spans="14:15" ht="12">
      <c r="N356" s="2"/>
      <c r="O356" s="2"/>
    </row>
    <row r="357" spans="14:15" ht="12">
      <c r="N357" s="2"/>
      <c r="O357" s="2"/>
    </row>
    <row r="358" spans="14:15" ht="12">
      <c r="N358" s="2"/>
      <c r="O358" s="2"/>
    </row>
    <row r="359" spans="14:15" ht="12">
      <c r="N359" s="2"/>
      <c r="O359" s="2"/>
    </row>
    <row r="360" spans="14:15" ht="12">
      <c r="N360" s="2"/>
      <c r="O360" s="2"/>
    </row>
    <row r="361" spans="14:15" ht="12">
      <c r="N361" s="2"/>
      <c r="O361" s="2"/>
    </row>
    <row r="362" spans="14:15" ht="12">
      <c r="N362" s="2"/>
      <c r="O362" s="2"/>
    </row>
    <row r="363" spans="14:15" ht="12">
      <c r="N363" s="2"/>
      <c r="O363" s="2"/>
    </row>
    <row r="364" spans="14:15" ht="12">
      <c r="N364" s="2"/>
      <c r="O364" s="2"/>
    </row>
    <row r="365" spans="14:15" ht="12">
      <c r="N365" s="2"/>
      <c r="O365" s="2"/>
    </row>
    <row r="366" spans="14:15" ht="12">
      <c r="N366" s="1"/>
      <c r="O366" s="1"/>
    </row>
    <row r="367" spans="14:15" ht="12">
      <c r="N367" s="18"/>
      <c r="O367" s="18"/>
    </row>
    <row r="368" spans="14:15" ht="12">
      <c r="N368" s="18"/>
      <c r="O368" s="18"/>
    </row>
    <row r="369" spans="14:15" ht="12">
      <c r="N369" s="18"/>
      <c r="O369" s="18"/>
    </row>
    <row r="370" spans="14:15" ht="12">
      <c r="N370" s="18"/>
      <c r="O370" s="18"/>
    </row>
    <row r="371" spans="14:15" ht="12">
      <c r="N371" s="18"/>
      <c r="O371" s="18"/>
    </row>
    <row r="372" spans="14:15" ht="12">
      <c r="N372" s="18"/>
      <c r="O372" s="18"/>
    </row>
    <row r="373" spans="14:15" ht="12">
      <c r="N373" s="18"/>
      <c r="O373" s="18"/>
    </row>
    <row r="374" spans="14:15" ht="12">
      <c r="N374" s="18"/>
      <c r="O374" s="18"/>
    </row>
    <row r="375" spans="14:15" ht="12">
      <c r="N375" s="18"/>
      <c r="O375" s="18"/>
    </row>
    <row r="376" spans="14:15" ht="12">
      <c r="N376" s="18"/>
      <c r="O376" s="18"/>
    </row>
    <row r="377" spans="14:15" ht="12">
      <c r="N377" s="1"/>
      <c r="O377" s="1"/>
    </row>
    <row r="378" spans="14:15" ht="12">
      <c r="N378" s="1"/>
      <c r="O378" s="1"/>
    </row>
    <row r="379" spans="14:15" ht="12">
      <c r="N379" s="1"/>
      <c r="O379" s="1"/>
    </row>
    <row r="380" spans="14:15" ht="12">
      <c r="N380" s="1"/>
      <c r="O380" s="1"/>
    </row>
    <row r="381" spans="14:15" ht="12">
      <c r="N381" s="1"/>
      <c r="O381" s="1"/>
    </row>
    <row r="382" spans="14:15" ht="12">
      <c r="N382" s="1"/>
      <c r="O382" s="1"/>
    </row>
    <row r="383" spans="14:15" ht="12">
      <c r="N383" s="1"/>
      <c r="O383" s="1"/>
    </row>
    <row r="384" spans="14:15" ht="12">
      <c r="N384" s="18"/>
      <c r="O384" s="18"/>
    </row>
    <row r="385" spans="14:15" ht="12">
      <c r="N385" s="18"/>
      <c r="O385" s="18"/>
    </row>
    <row r="386" spans="14:15" ht="12">
      <c r="N386" s="18"/>
      <c r="O386" s="18"/>
    </row>
    <row r="387" spans="14:15" ht="12">
      <c r="N387" s="18"/>
      <c r="O387" s="18"/>
    </row>
    <row r="388" spans="14:15" ht="12">
      <c r="N388" s="18"/>
      <c r="O388" s="18"/>
    </row>
    <row r="389" spans="14:15" ht="12">
      <c r="N389" s="18"/>
      <c r="O389" s="18"/>
    </row>
    <row r="390" spans="14:15" ht="12">
      <c r="N390" s="18"/>
      <c r="O390" s="18"/>
    </row>
    <row r="391" spans="14:15" ht="12">
      <c r="N391" s="18"/>
      <c r="O391" s="18"/>
    </row>
    <row r="392" spans="14:15" ht="12">
      <c r="N392" s="18"/>
      <c r="O392" s="18"/>
    </row>
    <row r="393" spans="14:15" ht="12">
      <c r="N393" s="18"/>
      <c r="O393" s="18"/>
    </row>
    <row r="394" spans="14:15" ht="12">
      <c r="N394" s="18"/>
      <c r="O394" s="18"/>
    </row>
    <row r="395" spans="14:15" ht="12">
      <c r="N395" s="18"/>
      <c r="O395" s="18"/>
    </row>
    <row r="396" spans="14:15" ht="12">
      <c r="N396" s="18"/>
      <c r="O396" s="18"/>
    </row>
    <row r="397" spans="14:15" ht="12">
      <c r="N397" s="18"/>
      <c r="O397" s="18"/>
    </row>
    <row r="398" spans="14:15" ht="12">
      <c r="N398" s="18"/>
      <c r="O398" s="18"/>
    </row>
    <row r="399" spans="14:15" ht="12">
      <c r="N399" s="18"/>
      <c r="O399" s="18"/>
    </row>
    <row r="400" spans="14:15" ht="12">
      <c r="N400" s="18"/>
      <c r="O400" s="18"/>
    </row>
    <row r="401" spans="14:15" ht="12">
      <c r="N401" s="18"/>
      <c r="O401" s="18"/>
    </row>
    <row r="402" spans="14:15" ht="12">
      <c r="N402" s="18"/>
      <c r="O402" s="18"/>
    </row>
    <row r="403" spans="14:15" ht="12">
      <c r="N403" s="18"/>
      <c r="O403" s="18"/>
    </row>
    <row r="404" spans="14:15" ht="12">
      <c r="N404" s="18"/>
      <c r="O404" s="18"/>
    </row>
    <row r="405" spans="14:15" ht="12">
      <c r="N405" s="18"/>
      <c r="O405" s="18"/>
    </row>
    <row r="406" spans="14:15" ht="12">
      <c r="N406" s="18"/>
      <c r="O406" s="18"/>
    </row>
    <row r="407" spans="14:15" ht="12">
      <c r="N407" s="18"/>
      <c r="O407" s="18"/>
    </row>
    <row r="408" spans="14:15" ht="12">
      <c r="N408" s="18"/>
      <c r="O408" s="18"/>
    </row>
    <row r="409" spans="14:15" ht="12">
      <c r="N409" s="18"/>
      <c r="O409" s="18"/>
    </row>
    <row r="410" spans="14:15" ht="12">
      <c r="N410" s="18"/>
      <c r="O410" s="18"/>
    </row>
    <row r="411" spans="14:15" ht="12">
      <c r="N411" s="18"/>
      <c r="O411" s="18"/>
    </row>
    <row r="412" spans="14:15" ht="12">
      <c r="N412" s="18"/>
      <c r="O412" s="18"/>
    </row>
    <row r="413" spans="14:15" ht="12">
      <c r="N413" s="18"/>
      <c r="O413" s="18"/>
    </row>
    <row r="414" spans="14:15" ht="12">
      <c r="N414" s="18"/>
      <c r="O414" s="18"/>
    </row>
    <row r="415" spans="14:15" ht="12">
      <c r="N415" s="18"/>
      <c r="O415" s="18"/>
    </row>
    <row r="416" spans="14:15" ht="12">
      <c r="N416" s="18"/>
      <c r="O416" s="18"/>
    </row>
    <row r="417" spans="14:15" ht="12">
      <c r="N417" s="1"/>
      <c r="O417" s="1"/>
    </row>
    <row r="418" spans="14:15" ht="12">
      <c r="N418" s="18"/>
      <c r="O418" s="18"/>
    </row>
    <row r="419" spans="14:15" ht="12">
      <c r="N419" s="18"/>
      <c r="O419" s="18"/>
    </row>
    <row r="420" spans="14:15" ht="12">
      <c r="N420" s="18"/>
      <c r="O420" s="18"/>
    </row>
    <row r="421" spans="14:15" ht="12">
      <c r="N421" s="18"/>
      <c r="O421" s="18"/>
    </row>
    <row r="422" spans="14:15" ht="12">
      <c r="N422" s="18"/>
      <c r="O422" s="18"/>
    </row>
    <row r="423" spans="14:15" ht="12">
      <c r="N423" s="18"/>
      <c r="O423" s="18"/>
    </row>
    <row r="424" spans="14:15" ht="12">
      <c r="N424" s="18"/>
      <c r="O424" s="18"/>
    </row>
    <row r="425" spans="14:15" ht="12">
      <c r="N425" s="18"/>
      <c r="O425" s="18"/>
    </row>
    <row r="426" spans="14:15" ht="12">
      <c r="N426" s="18"/>
      <c r="O426" s="18"/>
    </row>
    <row r="427" spans="14:15" ht="12">
      <c r="N427" s="18"/>
      <c r="O427" s="18"/>
    </row>
    <row r="428" spans="14:15" ht="12">
      <c r="N428" s="18"/>
      <c r="O428" s="18"/>
    </row>
    <row r="429" spans="14:15" ht="12">
      <c r="N429" s="18"/>
      <c r="O429" s="18"/>
    </row>
    <row r="430" spans="14:15" ht="12">
      <c r="N430" s="18"/>
      <c r="O430" s="18"/>
    </row>
    <row r="431" spans="14:15" ht="12">
      <c r="N431" s="18"/>
      <c r="O431" s="18"/>
    </row>
    <row r="432" spans="14:15" ht="12">
      <c r="N432" s="18"/>
      <c r="O432" s="18"/>
    </row>
    <row r="433" spans="14:15" ht="12">
      <c r="N433" s="18"/>
      <c r="O433" s="18"/>
    </row>
    <row r="434" spans="14:15" ht="12">
      <c r="N434" s="18"/>
      <c r="O434" s="18"/>
    </row>
    <row r="435" spans="14:15" ht="12">
      <c r="N435" s="18"/>
      <c r="O435" s="18"/>
    </row>
    <row r="436" spans="14:15" ht="12">
      <c r="N436" s="18"/>
      <c r="O436" s="18"/>
    </row>
    <row r="437" spans="14:15" ht="12">
      <c r="N437" s="18"/>
      <c r="O437" s="18"/>
    </row>
    <row r="438" spans="14:15" ht="12">
      <c r="N438" s="18"/>
      <c r="O438" s="18"/>
    </row>
    <row r="439" spans="14:15" ht="12">
      <c r="N439" s="18"/>
      <c r="O439" s="18"/>
    </row>
    <row r="440" spans="14:15" ht="12">
      <c r="N440" s="18"/>
      <c r="O440" s="18"/>
    </row>
    <row r="441" spans="14:15" ht="12">
      <c r="N441" s="18"/>
      <c r="O441" s="18"/>
    </row>
    <row r="442" spans="14:15" ht="12">
      <c r="N442" s="18"/>
      <c r="O442" s="18"/>
    </row>
    <row r="443" spans="14:15" ht="12">
      <c r="N443" s="18"/>
      <c r="O443" s="18"/>
    </row>
    <row r="444" spans="14:15" ht="12">
      <c r="N444" s="18"/>
      <c r="O444" s="18"/>
    </row>
    <row r="445" spans="14:15" ht="12">
      <c r="N445" s="18"/>
      <c r="O445" s="18"/>
    </row>
    <row r="446" spans="14:15" ht="12">
      <c r="N446" s="18"/>
      <c r="O446" s="18"/>
    </row>
    <row r="447" spans="14:15" ht="12">
      <c r="N447" s="18"/>
      <c r="O447" s="18"/>
    </row>
    <row r="448" spans="14:15" ht="12">
      <c r="N448" s="18"/>
      <c r="O448" s="18"/>
    </row>
    <row r="449" spans="14:15" ht="12">
      <c r="N449" s="18"/>
      <c r="O449" s="18"/>
    </row>
    <row r="450" spans="14:15" ht="12">
      <c r="N450" s="18"/>
      <c r="O450" s="18"/>
    </row>
    <row r="451" spans="14:15" ht="12">
      <c r="N451" s="18"/>
      <c r="O451" s="18"/>
    </row>
    <row r="452" spans="14:15" ht="12">
      <c r="N452" s="18"/>
      <c r="O452" s="18"/>
    </row>
    <row r="453" spans="14:15" ht="12">
      <c r="N453" s="18"/>
      <c r="O453" s="18"/>
    </row>
    <row r="454" spans="14:15" ht="12">
      <c r="N454" s="18"/>
      <c r="O454" s="18"/>
    </row>
    <row r="455" spans="14:15" ht="12">
      <c r="N455" s="18"/>
      <c r="O455" s="18"/>
    </row>
    <row r="456" spans="14:15" ht="12">
      <c r="N456" s="18"/>
      <c r="O456" s="18"/>
    </row>
    <row r="457" spans="14:15" ht="12">
      <c r="N457" s="18"/>
      <c r="O457" s="18"/>
    </row>
    <row r="458" spans="14:15" ht="12">
      <c r="N458" s="18"/>
      <c r="O458" s="18"/>
    </row>
    <row r="459" spans="14:15" ht="12">
      <c r="N459" s="18"/>
      <c r="O459" s="18"/>
    </row>
    <row r="460" spans="14:15" ht="12">
      <c r="N460" s="18"/>
      <c r="O460" s="18"/>
    </row>
    <row r="461" spans="14:15" ht="12">
      <c r="N461" s="18"/>
      <c r="O461" s="18"/>
    </row>
    <row r="462" spans="14:15" ht="12">
      <c r="N462" s="18"/>
      <c r="O462" s="18"/>
    </row>
    <row r="463" spans="14:15" ht="12">
      <c r="N463" s="18"/>
      <c r="O463" s="18"/>
    </row>
    <row r="464" spans="14:15" ht="12">
      <c r="N464" s="18"/>
      <c r="O464" s="18"/>
    </row>
    <row r="465" spans="14:15" ht="12">
      <c r="N465" s="18"/>
      <c r="O465" s="18"/>
    </row>
    <row r="466" spans="14:15" ht="12">
      <c r="N466" s="18"/>
      <c r="O466" s="18"/>
    </row>
    <row r="467" spans="14:15" ht="12">
      <c r="N467" s="18"/>
      <c r="O467" s="18"/>
    </row>
    <row r="468" spans="14:15" ht="12">
      <c r="N468" s="18"/>
      <c r="O468" s="18"/>
    </row>
    <row r="469" spans="14:15" ht="12">
      <c r="N469" s="18"/>
      <c r="O469" s="18"/>
    </row>
    <row r="470" spans="14:15" ht="12">
      <c r="N470" s="18"/>
      <c r="O470" s="18"/>
    </row>
    <row r="471" spans="14:15" ht="12">
      <c r="N471" s="18"/>
      <c r="O471" s="18"/>
    </row>
    <row r="472" spans="14:15" ht="12">
      <c r="N472" s="18"/>
      <c r="O472" s="18"/>
    </row>
    <row r="473" spans="14:15" ht="12">
      <c r="N473" s="18"/>
      <c r="O473" s="18"/>
    </row>
    <row r="474" spans="14:15" ht="12">
      <c r="N474" s="18"/>
      <c r="O474" s="18"/>
    </row>
    <row r="475" spans="14:15" ht="12">
      <c r="N475" s="18"/>
      <c r="O475" s="18"/>
    </row>
    <row r="476" spans="14:15" ht="12">
      <c r="N476" s="18"/>
      <c r="O476" s="18"/>
    </row>
    <row r="477" spans="14:15" ht="12">
      <c r="N477" s="18"/>
      <c r="O477" s="18"/>
    </row>
    <row r="478" spans="14:15" ht="12">
      <c r="N478" s="18"/>
      <c r="O478" s="18"/>
    </row>
    <row r="479" spans="14:15" ht="12">
      <c r="N479" s="18"/>
      <c r="O479" s="18"/>
    </row>
    <row r="480" spans="14:15" ht="12">
      <c r="N480" s="18"/>
      <c r="O480" s="18"/>
    </row>
    <row r="481" spans="14:15" ht="12">
      <c r="N481" s="18"/>
      <c r="O481" s="18"/>
    </row>
    <row r="482" spans="14:15" ht="12">
      <c r="N482" s="18"/>
      <c r="O482" s="18"/>
    </row>
    <row r="483" spans="14:15" ht="12">
      <c r="N483" s="18"/>
      <c r="O483" s="18"/>
    </row>
    <row r="484" spans="14:15" ht="12">
      <c r="N484" s="18"/>
      <c r="O484" s="18"/>
    </row>
    <row r="485" spans="14:15" ht="12">
      <c r="N485" s="18"/>
      <c r="O485" s="18"/>
    </row>
    <row r="486" spans="14:15" ht="12">
      <c r="N486" s="18"/>
      <c r="O486" s="18"/>
    </row>
    <row r="487" spans="14:15" ht="12">
      <c r="N487" s="18"/>
      <c r="O487" s="18"/>
    </row>
    <row r="488" spans="14:15" ht="12">
      <c r="N488" s="18"/>
      <c r="O488" s="18"/>
    </row>
    <row r="489" spans="14:15" ht="12">
      <c r="N489" s="18"/>
      <c r="O489" s="18"/>
    </row>
    <row r="490" spans="14:15" ht="12">
      <c r="N490" s="18"/>
      <c r="O490" s="18"/>
    </row>
    <row r="491" spans="14:15" ht="12">
      <c r="N491" s="18"/>
      <c r="O491" s="18"/>
    </row>
    <row r="492" spans="14:15" ht="12">
      <c r="N492" s="18"/>
      <c r="O492" s="18"/>
    </row>
    <row r="493" spans="14:15" ht="12">
      <c r="N493" s="18"/>
      <c r="O493" s="18"/>
    </row>
    <row r="494" spans="14:15" ht="12">
      <c r="N494" s="18"/>
      <c r="O494" s="18"/>
    </row>
    <row r="495" spans="14:15" ht="12">
      <c r="N495" s="18"/>
      <c r="O495" s="18"/>
    </row>
    <row r="496" spans="14:15" ht="12">
      <c r="N496" s="18"/>
      <c r="O496" s="18"/>
    </row>
    <row r="497" spans="14:15" ht="12">
      <c r="N497" s="1"/>
      <c r="O497" s="1"/>
    </row>
    <row r="498" spans="14:15" ht="12">
      <c r="N498" s="1"/>
      <c r="O498" s="1"/>
    </row>
    <row r="499" spans="14:15" ht="12">
      <c r="N499" s="18"/>
      <c r="O499" s="18"/>
    </row>
    <row r="500" spans="14:15" ht="12">
      <c r="N500" s="18"/>
      <c r="O500" s="18"/>
    </row>
    <row r="501" spans="14:15" ht="12">
      <c r="N501" s="18"/>
      <c r="O501" s="18"/>
    </row>
    <row r="502" spans="14:15" ht="12">
      <c r="N502" s="18"/>
      <c r="O502" s="18"/>
    </row>
    <row r="503" spans="14:15" ht="12">
      <c r="N503" s="18"/>
      <c r="O503" s="18"/>
    </row>
    <row r="504" spans="14:15" ht="12">
      <c r="N504" s="18"/>
      <c r="O504" s="18"/>
    </row>
    <row r="505" spans="14:15" ht="12">
      <c r="N505" s="18"/>
      <c r="O505" s="18"/>
    </row>
    <row r="506" spans="14:15" ht="12">
      <c r="N506" s="18"/>
      <c r="O506" s="18"/>
    </row>
    <row r="507" spans="14:15" ht="12">
      <c r="N507" s="18"/>
      <c r="O507" s="18"/>
    </row>
    <row r="508" spans="14:15" ht="12">
      <c r="N508" s="18"/>
      <c r="O508" s="18"/>
    </row>
    <row r="509" spans="14:15" ht="12">
      <c r="N509" s="18"/>
      <c r="O509" s="18"/>
    </row>
    <row r="510" spans="14:15" ht="12">
      <c r="N510" s="18"/>
      <c r="O510" s="18"/>
    </row>
    <row r="511" spans="14:15" ht="12">
      <c r="N511" s="18"/>
      <c r="O511" s="18"/>
    </row>
    <row r="512" spans="14:15" ht="12">
      <c r="N512" s="18"/>
      <c r="O512" s="18"/>
    </row>
    <row r="513" spans="14:15" ht="12">
      <c r="N513" s="18"/>
      <c r="O513" s="18"/>
    </row>
    <row r="514" spans="14:15" ht="12">
      <c r="N514" s="18"/>
      <c r="O514" s="18"/>
    </row>
    <row r="515" spans="14:15" ht="12">
      <c r="N515" s="18"/>
      <c r="O515" s="18"/>
    </row>
    <row r="516" spans="14:15" ht="12">
      <c r="N516" s="18"/>
      <c r="O516" s="18"/>
    </row>
    <row r="517" spans="14:15" ht="12">
      <c r="N517" s="18"/>
      <c r="O517" s="18"/>
    </row>
    <row r="518" spans="14:15" ht="12">
      <c r="N518" s="18"/>
      <c r="O518" s="18"/>
    </row>
    <row r="519" spans="14:15" ht="12">
      <c r="N519" s="18"/>
      <c r="O519" s="18"/>
    </row>
    <row r="520" spans="14:15" ht="12">
      <c r="N520" s="18"/>
      <c r="O520" s="18"/>
    </row>
    <row r="521" spans="14:15" ht="12">
      <c r="N521" s="18"/>
      <c r="O521" s="18"/>
    </row>
    <row r="522" spans="14:15" ht="12">
      <c r="N522" s="18"/>
      <c r="O522" s="18"/>
    </row>
    <row r="523" spans="14:15" ht="12">
      <c r="N523" s="18"/>
      <c r="O523" s="18"/>
    </row>
    <row r="524" spans="14:15" ht="12">
      <c r="N524" s="18"/>
      <c r="O524" s="18"/>
    </row>
    <row r="525" spans="14:15" ht="12">
      <c r="N525" s="18"/>
      <c r="O525" s="18"/>
    </row>
    <row r="526" spans="14:15" ht="12">
      <c r="N526" s="18"/>
      <c r="O526" s="18"/>
    </row>
    <row r="527" spans="14:15" ht="12">
      <c r="N527" s="18"/>
      <c r="O527" s="18"/>
    </row>
    <row r="528" spans="14:15" ht="12">
      <c r="N528" s="18"/>
      <c r="O528" s="18"/>
    </row>
    <row r="529" spans="14:15" ht="12">
      <c r="N529" s="18"/>
      <c r="O529" s="18"/>
    </row>
    <row r="530" spans="14:15" ht="12">
      <c r="N530" s="18"/>
      <c r="O530" s="18"/>
    </row>
    <row r="531" spans="14:15" ht="12">
      <c r="N531" s="18"/>
      <c r="O531" s="18"/>
    </row>
    <row r="532" spans="14:15" ht="12">
      <c r="N532" s="18"/>
      <c r="O532" s="18"/>
    </row>
    <row r="533" spans="14:15" ht="12">
      <c r="N533" s="18"/>
      <c r="O533" s="18"/>
    </row>
    <row r="534" spans="14:15" ht="12">
      <c r="N534" s="18"/>
      <c r="O534" s="18"/>
    </row>
    <row r="535" spans="14:15" ht="12">
      <c r="N535" s="18"/>
      <c r="O535" s="18"/>
    </row>
    <row r="536" spans="14:15" ht="12">
      <c r="N536" s="18"/>
      <c r="O536" s="18"/>
    </row>
    <row r="537" spans="14:15" ht="12">
      <c r="N537" s="18"/>
      <c r="O537" s="18"/>
    </row>
    <row r="538" spans="14:15" ht="12">
      <c r="N538" s="18"/>
      <c r="O538" s="18"/>
    </row>
    <row r="539" spans="14:15" ht="12">
      <c r="N539" s="18"/>
      <c r="O539" s="18"/>
    </row>
    <row r="540" spans="14:15" ht="12">
      <c r="N540" s="18"/>
      <c r="O540" s="18"/>
    </row>
    <row r="541" spans="14:15" ht="12">
      <c r="N541" s="18"/>
      <c r="O541" s="18"/>
    </row>
    <row r="542" spans="14:15" ht="12">
      <c r="N542" s="18"/>
      <c r="O542" s="18"/>
    </row>
    <row r="543" spans="14:15" ht="12">
      <c r="N543" s="18"/>
      <c r="O543" s="18"/>
    </row>
    <row r="544" spans="14:15" ht="12">
      <c r="N544" s="18"/>
      <c r="O544" s="18"/>
    </row>
    <row r="545" spans="14:15" ht="12">
      <c r="N545" s="18"/>
      <c r="O545" s="18"/>
    </row>
    <row r="546" spans="14:15" ht="12">
      <c r="N546" s="18"/>
      <c r="O546" s="18"/>
    </row>
    <row r="547" spans="14:15" ht="12">
      <c r="N547" s="18"/>
      <c r="O547" s="18"/>
    </row>
    <row r="548" spans="14:15" ht="12">
      <c r="N548" s="18"/>
      <c r="O548" s="18"/>
    </row>
    <row r="549" spans="14:15" ht="12">
      <c r="N549" s="18"/>
      <c r="O549" s="18"/>
    </row>
    <row r="550" spans="14:15" ht="12">
      <c r="N550" s="18"/>
      <c r="O550" s="18"/>
    </row>
    <row r="551" spans="14:15" ht="12">
      <c r="N551" s="18"/>
      <c r="O551" s="18"/>
    </row>
    <row r="552" spans="14:15" ht="12">
      <c r="N552" s="18"/>
      <c r="O552" s="18"/>
    </row>
    <row r="553" spans="14:15" ht="12">
      <c r="N553" s="18"/>
      <c r="O553" s="18"/>
    </row>
    <row r="554" spans="14:15" ht="12">
      <c r="N554" s="18"/>
      <c r="O554" s="18"/>
    </row>
    <row r="555" spans="14:15" ht="12">
      <c r="N555" s="18"/>
      <c r="O555" s="18"/>
    </row>
    <row r="556" spans="14:15" ht="12">
      <c r="N556" s="18"/>
      <c r="O556" s="18"/>
    </row>
    <row r="557" spans="14:15" ht="12">
      <c r="N557" s="18"/>
      <c r="O557" s="18"/>
    </row>
    <row r="558" spans="14:15" ht="12">
      <c r="N558" s="18"/>
      <c r="O558" s="18"/>
    </row>
    <row r="559" spans="14:15" ht="12">
      <c r="N559" s="18"/>
      <c r="O559" s="18"/>
    </row>
    <row r="560" spans="14:15" ht="12">
      <c r="N560" s="18"/>
      <c r="O560" s="18"/>
    </row>
    <row r="561" spans="14:15" ht="12">
      <c r="N561" s="18"/>
      <c r="O561" s="18"/>
    </row>
    <row r="562" spans="14:15" ht="12">
      <c r="N562" s="18"/>
      <c r="O562" s="18"/>
    </row>
    <row r="563" spans="14:15" ht="12">
      <c r="N563" s="18"/>
      <c r="O563" s="18"/>
    </row>
    <row r="564" spans="14:15" ht="12">
      <c r="N564" s="18"/>
      <c r="O564" s="18"/>
    </row>
    <row r="565" spans="14:15" ht="12">
      <c r="N565" s="18"/>
      <c r="O565" s="18"/>
    </row>
    <row r="566" spans="14:15" ht="12">
      <c r="N566" s="18"/>
      <c r="O566" s="18"/>
    </row>
    <row r="567" spans="14:15" ht="12">
      <c r="N567" s="18"/>
      <c r="O567" s="18"/>
    </row>
    <row r="568" spans="14:15" ht="12">
      <c r="N568" s="18"/>
      <c r="O568" s="18"/>
    </row>
    <row r="569" spans="14:15" ht="12">
      <c r="N569" s="18"/>
      <c r="O569" s="18"/>
    </row>
    <row r="570" spans="14:15" ht="12">
      <c r="N570" s="18"/>
      <c r="O570" s="18"/>
    </row>
    <row r="571" spans="14:15" ht="12">
      <c r="N571" s="18"/>
      <c r="O571" s="18"/>
    </row>
    <row r="572" spans="14:15" ht="12">
      <c r="N572" s="18"/>
      <c r="O572" s="18"/>
    </row>
    <row r="573" spans="14:15" ht="12">
      <c r="N573" s="18"/>
      <c r="O573" s="18"/>
    </row>
    <row r="574" spans="14:15" ht="12">
      <c r="N574" s="18"/>
      <c r="O574" s="18"/>
    </row>
    <row r="575" spans="14:15" ht="12">
      <c r="N575" s="18"/>
      <c r="O575" s="18"/>
    </row>
    <row r="576" spans="14:15" ht="12">
      <c r="N576" s="18"/>
      <c r="O576" s="18"/>
    </row>
    <row r="577" spans="14:15" ht="12">
      <c r="N577" s="18"/>
      <c r="O577" s="18"/>
    </row>
    <row r="578" spans="14:15" ht="12">
      <c r="N578" s="18"/>
      <c r="O578" s="18"/>
    </row>
    <row r="579" spans="14:15" ht="12">
      <c r="N579" s="18"/>
      <c r="O579" s="18"/>
    </row>
    <row r="580" spans="14:15" ht="12">
      <c r="N580" s="18"/>
      <c r="O580" s="18"/>
    </row>
    <row r="581" spans="14:15" ht="12">
      <c r="N581" s="18"/>
      <c r="O581" s="18"/>
    </row>
    <row r="582" spans="14:15" ht="12">
      <c r="N582" s="18"/>
      <c r="O582" s="18"/>
    </row>
    <row r="583" spans="14:15" ht="12">
      <c r="N583" s="18"/>
      <c r="O583" s="18"/>
    </row>
    <row r="584" spans="14:15" ht="12">
      <c r="N584" s="18"/>
      <c r="O584" s="18"/>
    </row>
    <row r="585" spans="14:15" ht="12">
      <c r="N585" s="18"/>
      <c r="O585" s="18"/>
    </row>
    <row r="586" spans="14:15" ht="12">
      <c r="N586" s="18"/>
      <c r="O586" s="18"/>
    </row>
    <row r="587" spans="14:15" ht="12">
      <c r="N587" s="18"/>
      <c r="O587" s="18"/>
    </row>
    <row r="588" spans="14:15" ht="12">
      <c r="N588" s="18"/>
      <c r="O588" s="18"/>
    </row>
    <row r="589" spans="14:15" ht="12">
      <c r="N589" s="18"/>
      <c r="O589" s="18"/>
    </row>
    <row r="590" spans="14:15" ht="12">
      <c r="N590" s="18"/>
      <c r="O590" s="18"/>
    </row>
    <row r="591" spans="14:15" ht="12">
      <c r="N591" s="18"/>
      <c r="O591" s="18"/>
    </row>
    <row r="592" spans="14:15" ht="12">
      <c r="N592" s="18"/>
      <c r="O592" s="18"/>
    </row>
    <row r="593" spans="14:15" ht="12">
      <c r="N593" s="18"/>
      <c r="O593" s="18"/>
    </row>
    <row r="594" spans="14:15" ht="12">
      <c r="N594" s="18"/>
      <c r="O594" s="18"/>
    </row>
    <row r="595" spans="14:15" ht="12">
      <c r="N595" s="18"/>
      <c r="O595" s="18"/>
    </row>
    <row r="596" spans="14:15" ht="12">
      <c r="N596" s="18"/>
      <c r="O596" s="18"/>
    </row>
    <row r="597" spans="14:15" ht="12">
      <c r="N597" s="18"/>
      <c r="O597" s="18"/>
    </row>
    <row r="598" spans="14:15" ht="12">
      <c r="N598" s="18"/>
      <c r="O598" s="18"/>
    </row>
    <row r="599" spans="14:15" ht="12">
      <c r="N599" s="18"/>
      <c r="O599" s="18"/>
    </row>
    <row r="600" spans="14:15" ht="12">
      <c r="N600" s="18"/>
      <c r="O600" s="18"/>
    </row>
    <row r="601" spans="14:15" ht="12">
      <c r="N601" s="18"/>
      <c r="O601" s="18"/>
    </row>
    <row r="602" spans="14:15" ht="12">
      <c r="N602" s="18"/>
      <c r="O602" s="18"/>
    </row>
    <row r="603" spans="14:15" ht="12">
      <c r="N603" s="18"/>
      <c r="O603" s="18"/>
    </row>
    <row r="604" spans="14:15" ht="12">
      <c r="N604" s="18"/>
      <c r="O604" s="18"/>
    </row>
    <row r="605" spans="14:15" ht="12">
      <c r="N605" s="18"/>
      <c r="O605" s="18"/>
    </row>
    <row r="606" spans="14:15" ht="12">
      <c r="N606" s="18"/>
      <c r="O606" s="18"/>
    </row>
    <row r="607" spans="14:15" ht="12">
      <c r="N607" s="18"/>
      <c r="O607" s="18"/>
    </row>
    <row r="608" spans="14:15" ht="12">
      <c r="N608" s="18"/>
      <c r="O608" s="18"/>
    </row>
    <row r="609" spans="14:15" ht="12">
      <c r="N609" s="18"/>
      <c r="O609" s="18"/>
    </row>
    <row r="610" spans="14:15" ht="12">
      <c r="N610" s="18"/>
      <c r="O610" s="18"/>
    </row>
    <row r="611" spans="14:15" ht="12">
      <c r="N611" s="18"/>
      <c r="O611" s="18"/>
    </row>
    <row r="612" spans="14:15" ht="12">
      <c r="N612" s="18"/>
      <c r="O612" s="18"/>
    </row>
    <row r="613" spans="14:15" ht="12">
      <c r="N613" s="18"/>
      <c r="O613" s="18"/>
    </row>
    <row r="614" spans="14:15" ht="12">
      <c r="N614" s="18"/>
      <c r="O614" s="18"/>
    </row>
    <row r="615" spans="14:15" ht="12">
      <c r="N615" s="18"/>
      <c r="O615" s="18"/>
    </row>
    <row r="616" spans="14:15" ht="12">
      <c r="N616" s="18"/>
      <c r="O616" s="18"/>
    </row>
    <row r="617" spans="14:15" ht="12">
      <c r="N617" s="18"/>
      <c r="O617" s="18"/>
    </row>
    <row r="618" spans="14:15" ht="12">
      <c r="N618" s="18"/>
      <c r="O618" s="18"/>
    </row>
    <row r="619" spans="14:15" ht="12">
      <c r="N619" s="18"/>
      <c r="O619" s="18"/>
    </row>
    <row r="620" spans="14:15" ht="12">
      <c r="N620" s="18"/>
      <c r="O620" s="18"/>
    </row>
    <row r="621" spans="14:15" ht="12">
      <c r="N621" s="18"/>
      <c r="O621" s="18"/>
    </row>
    <row r="622" spans="14:15" ht="12">
      <c r="N622" s="18"/>
      <c r="O622" s="18"/>
    </row>
    <row r="623" spans="14:15" ht="12">
      <c r="N623" s="18"/>
      <c r="O623" s="18"/>
    </row>
    <row r="624" spans="14:15" ht="12">
      <c r="N624" s="18"/>
      <c r="O624" s="18"/>
    </row>
    <row r="625" spans="14:15" ht="12">
      <c r="N625" s="18"/>
      <c r="O625" s="18"/>
    </row>
    <row r="626" spans="14:15" ht="12">
      <c r="N626" s="18"/>
      <c r="O626" s="18"/>
    </row>
    <row r="627" spans="14:15" ht="12">
      <c r="N627" s="18"/>
      <c r="O627" s="18"/>
    </row>
    <row r="628" spans="14:15" ht="12">
      <c r="N628" s="18"/>
      <c r="O628" s="18"/>
    </row>
    <row r="629" spans="14:15" ht="12">
      <c r="N629" s="18"/>
      <c r="O629" s="18"/>
    </row>
    <row r="630" spans="14:15" ht="12">
      <c r="N630" s="18"/>
      <c r="O630" s="18"/>
    </row>
    <row r="631" spans="14:15" ht="12">
      <c r="N631" s="18"/>
      <c r="O631" s="18"/>
    </row>
    <row r="632" spans="14:15" ht="12">
      <c r="N632" s="18"/>
      <c r="O632" s="18"/>
    </row>
    <row r="633" spans="14:15" ht="12">
      <c r="N633" s="18"/>
      <c r="O633" s="18"/>
    </row>
    <row r="634" spans="14:15" ht="12">
      <c r="N634" s="18"/>
      <c r="O634" s="18"/>
    </row>
    <row r="635" spans="14:15" ht="12">
      <c r="N635" s="18"/>
      <c r="O635" s="18"/>
    </row>
    <row r="636" spans="14:15" ht="12">
      <c r="N636" s="18"/>
      <c r="O636" s="18"/>
    </row>
    <row r="637" spans="14:15" ht="12">
      <c r="N637" s="18"/>
      <c r="O637" s="18"/>
    </row>
    <row r="638" spans="14:15" ht="12">
      <c r="N638" s="18"/>
      <c r="O638" s="18"/>
    </row>
    <row r="639" spans="14:15" ht="12">
      <c r="N639" s="18"/>
      <c r="O639" s="18"/>
    </row>
    <row r="640" spans="14:15" ht="12">
      <c r="N640" s="18"/>
      <c r="O640" s="18"/>
    </row>
    <row r="641" spans="14:15" ht="12">
      <c r="N641" s="18"/>
      <c r="O641" s="18"/>
    </row>
    <row r="642" spans="14:15" ht="12">
      <c r="N642" s="18"/>
      <c r="O642" s="18"/>
    </row>
    <row r="643" spans="14:15" ht="12">
      <c r="N643" s="18"/>
      <c r="O643" s="18"/>
    </row>
    <row r="644" spans="14:15" ht="12">
      <c r="N644" s="18"/>
      <c r="O644" s="18"/>
    </row>
    <row r="645" spans="14:15" ht="12">
      <c r="N645" s="18"/>
      <c r="O645" s="18"/>
    </row>
    <row r="646" spans="14:15" ht="12">
      <c r="N646" s="18"/>
      <c r="O646" s="18"/>
    </row>
    <row r="647" spans="14:15" ht="12">
      <c r="N647" s="18"/>
      <c r="O647" s="18"/>
    </row>
    <row r="648" spans="14:15" ht="12">
      <c r="N648" s="18"/>
      <c r="O648" s="18"/>
    </row>
    <row r="649" spans="14:15" ht="12">
      <c r="N649" s="18"/>
      <c r="O649" s="18"/>
    </row>
    <row r="650" spans="14:15" ht="12">
      <c r="N650" s="18"/>
      <c r="O650" s="18"/>
    </row>
    <row r="651" spans="14:15" ht="12">
      <c r="N651" s="18"/>
      <c r="O651" s="18"/>
    </row>
    <row r="652" spans="14:15" ht="12">
      <c r="N652" s="18"/>
      <c r="O652" s="18"/>
    </row>
    <row r="653" spans="14:15" ht="12">
      <c r="N653" s="18"/>
      <c r="O653" s="18"/>
    </row>
    <row r="654" spans="14:15" ht="12">
      <c r="N654" s="18"/>
      <c r="O654" s="18"/>
    </row>
    <row r="655" spans="14:15" ht="12">
      <c r="N655" s="18"/>
      <c r="O655" s="18"/>
    </row>
    <row r="656" spans="14:15" ht="12">
      <c r="N656" s="18"/>
      <c r="O656" s="18"/>
    </row>
    <row r="657" spans="14:15" ht="12">
      <c r="N657" s="18"/>
      <c r="O657" s="18"/>
    </row>
    <row r="658" spans="14:15" ht="12">
      <c r="N658" s="18"/>
      <c r="O658" s="18"/>
    </row>
    <row r="659" spans="14:15" ht="12">
      <c r="N659" s="18"/>
      <c r="O659" s="18"/>
    </row>
    <row r="660" spans="14:15" ht="12">
      <c r="N660" s="18"/>
      <c r="O660" s="18"/>
    </row>
    <row r="661" spans="14:15" ht="12">
      <c r="N661" s="18"/>
      <c r="O661" s="18"/>
    </row>
    <row r="662" spans="14:15" ht="12">
      <c r="N662" s="18"/>
      <c r="O662" s="18"/>
    </row>
    <row r="663" spans="14:15" ht="12">
      <c r="N663" s="18"/>
      <c r="O663" s="18"/>
    </row>
    <row r="664" spans="14:15" ht="12">
      <c r="N664" s="18"/>
      <c r="O664" s="18"/>
    </row>
    <row r="665" spans="14:15" ht="12">
      <c r="N665" s="18"/>
      <c r="O665" s="18"/>
    </row>
    <row r="666" spans="14:15" ht="12">
      <c r="N666" s="18"/>
      <c r="O666" s="18"/>
    </row>
    <row r="667" spans="14:15" ht="12">
      <c r="N667" s="18"/>
      <c r="O667" s="18"/>
    </row>
    <row r="668" spans="14:15" ht="12">
      <c r="N668" s="1"/>
      <c r="O668" s="1"/>
    </row>
    <row r="669" spans="14:15" ht="12">
      <c r="N669" s="1"/>
      <c r="O669" s="1"/>
    </row>
    <row r="670" spans="14:15" ht="12">
      <c r="N670" s="1"/>
      <c r="O670" s="1"/>
    </row>
    <row r="671" spans="14:15" ht="12">
      <c r="N671" s="1"/>
      <c r="O671" s="1"/>
    </row>
    <row r="672" spans="14:15" ht="12">
      <c r="N672" s="1"/>
      <c r="O672" s="1"/>
    </row>
    <row r="673" spans="14:15" ht="12">
      <c r="N673" s="1"/>
      <c r="O673" s="1"/>
    </row>
    <row r="674" spans="14:15" ht="12">
      <c r="N674" s="1"/>
      <c r="O674" s="1"/>
    </row>
    <row r="675" spans="14:15" ht="12">
      <c r="N675" s="1"/>
      <c r="O675" s="1"/>
    </row>
    <row r="676" spans="14:15" ht="12">
      <c r="N676" s="1"/>
      <c r="O676" s="1"/>
    </row>
    <row r="677" spans="14:15" ht="12">
      <c r="N677" s="1"/>
      <c r="O677" s="1"/>
    </row>
    <row r="678" spans="14:15" ht="12">
      <c r="N678" s="1"/>
      <c r="O678" s="1"/>
    </row>
    <row r="679" spans="14:15" ht="12">
      <c r="N679" s="1"/>
      <c r="O679" s="1"/>
    </row>
    <row r="680" spans="14:15" ht="12">
      <c r="N680" s="1"/>
      <c r="O680" s="1"/>
    </row>
    <row r="681" spans="14:15" ht="12">
      <c r="N681" s="1"/>
      <c r="O681" s="1"/>
    </row>
    <row r="682" spans="14:15" ht="12">
      <c r="N682" s="1"/>
      <c r="O682" s="1"/>
    </row>
    <row r="683" spans="14:15" ht="12">
      <c r="N683" s="1"/>
      <c r="O683" s="1"/>
    </row>
    <row r="684" spans="14:15" ht="12">
      <c r="N684" s="1"/>
      <c r="O684" s="1"/>
    </row>
    <row r="685" spans="14:15" ht="12">
      <c r="N685" s="1"/>
      <c r="O685" s="1"/>
    </row>
    <row r="686" spans="14:15" ht="12">
      <c r="N686" s="1"/>
      <c r="O686" s="1"/>
    </row>
    <row r="687" spans="14:15" ht="12">
      <c r="N687" s="1"/>
      <c r="O687" s="1"/>
    </row>
    <row r="688" spans="14:15" ht="12">
      <c r="N688" s="1"/>
      <c r="O688" s="1"/>
    </row>
    <row r="689" spans="14:15" ht="12">
      <c r="N689" s="1"/>
      <c r="O689" s="1"/>
    </row>
    <row r="690" spans="14:15" ht="12">
      <c r="N690" s="1"/>
      <c r="O690" s="1"/>
    </row>
    <row r="691" spans="14:15" ht="12">
      <c r="N691" s="1"/>
      <c r="O691" s="1"/>
    </row>
    <row r="692" spans="14:15" ht="12">
      <c r="N692" s="1"/>
      <c r="O692" s="1"/>
    </row>
    <row r="693" spans="14:15" ht="12">
      <c r="N693" s="1"/>
      <c r="O693" s="1"/>
    </row>
    <row r="694" spans="14:15" ht="12">
      <c r="N694" s="1"/>
      <c r="O694" s="1"/>
    </row>
    <row r="695" spans="14:15" ht="12">
      <c r="N695" s="1"/>
      <c r="O695" s="1"/>
    </row>
    <row r="696" spans="14:15" ht="12">
      <c r="N696" s="1"/>
      <c r="O696" s="1"/>
    </row>
    <row r="697" spans="14:15" ht="12">
      <c r="N697" s="1"/>
      <c r="O697" s="1"/>
    </row>
    <row r="698" spans="14:15" ht="12">
      <c r="N698" s="1"/>
      <c r="O698" s="1"/>
    </row>
    <row r="699" spans="14:15" ht="12">
      <c r="N699" s="1"/>
      <c r="O699" s="1"/>
    </row>
    <row r="700" spans="14:15" ht="12">
      <c r="N700" s="1"/>
      <c r="O700" s="1"/>
    </row>
    <row r="701" spans="14:15" ht="12">
      <c r="N701" s="1"/>
      <c r="O701" s="1"/>
    </row>
    <row r="702" spans="14:15" ht="12">
      <c r="N702" s="1"/>
      <c r="O702" s="1"/>
    </row>
    <row r="703" spans="14:15" ht="12">
      <c r="N703" s="1"/>
      <c r="O703" s="1"/>
    </row>
    <row r="704" spans="14:15" ht="12">
      <c r="N704" s="1"/>
      <c r="O704" s="1"/>
    </row>
    <row r="705" spans="14:15" ht="12">
      <c r="N705" s="1"/>
      <c r="O705" s="1"/>
    </row>
    <row r="706" spans="14:15" ht="12">
      <c r="N706" s="1"/>
      <c r="O706" s="1"/>
    </row>
    <row r="707" spans="14:15" ht="12">
      <c r="N707" s="1"/>
      <c r="O707" s="1"/>
    </row>
    <row r="708" spans="14:15" ht="12">
      <c r="N708" s="1"/>
      <c r="O708" s="1"/>
    </row>
    <row r="709" spans="14:15" ht="12">
      <c r="N709" s="1"/>
      <c r="O709" s="1"/>
    </row>
    <row r="710" spans="14:15" ht="12">
      <c r="N710" s="1"/>
      <c r="O710" s="1"/>
    </row>
    <row r="711" spans="14:15" ht="12">
      <c r="N711" s="1"/>
      <c r="O711" s="1"/>
    </row>
    <row r="712" spans="14:15" ht="12">
      <c r="N712" s="1"/>
      <c r="O712" s="1"/>
    </row>
    <row r="713" spans="14:15" ht="12">
      <c r="N713" s="1"/>
      <c r="O713" s="1"/>
    </row>
    <row r="714" spans="14:15" ht="12">
      <c r="N714" s="1"/>
      <c r="O714" s="1"/>
    </row>
    <row r="715" spans="14:15" ht="12">
      <c r="N715" s="1"/>
      <c r="O715" s="1"/>
    </row>
    <row r="716" spans="14:15" ht="12">
      <c r="N716" s="1"/>
      <c r="O716" s="1"/>
    </row>
    <row r="717" spans="14:15" ht="12">
      <c r="N717" s="1"/>
      <c r="O717" s="1"/>
    </row>
    <row r="718" spans="14:15" ht="12">
      <c r="N718" s="1"/>
      <c r="O718" s="1"/>
    </row>
    <row r="719" spans="14:15" ht="12">
      <c r="N719" s="1"/>
      <c r="O719" s="1"/>
    </row>
    <row r="720" spans="14:15" ht="12">
      <c r="N720" s="1"/>
      <c r="O720" s="1"/>
    </row>
    <row r="721" spans="14:15" ht="12">
      <c r="N721" s="1"/>
      <c r="O721" s="1"/>
    </row>
    <row r="722" spans="14:15" ht="12">
      <c r="N722" s="1"/>
      <c r="O722" s="1"/>
    </row>
    <row r="723" spans="14:15" ht="12">
      <c r="N723" s="1"/>
      <c r="O723" s="1"/>
    </row>
    <row r="724" spans="14:15" ht="12">
      <c r="N724" s="1"/>
      <c r="O724" s="1"/>
    </row>
    <row r="725" spans="14:15" ht="12">
      <c r="N725" s="1"/>
      <c r="O725" s="1"/>
    </row>
    <row r="726" spans="14:15" ht="12">
      <c r="N726" s="1"/>
      <c r="O726" s="1"/>
    </row>
    <row r="727" spans="14:15" ht="12">
      <c r="N727" s="1"/>
      <c r="O727" s="1"/>
    </row>
    <row r="728" spans="14:15" ht="12">
      <c r="N728" s="1"/>
      <c r="O728" s="1"/>
    </row>
    <row r="729" spans="14:15" ht="12">
      <c r="N729" s="1"/>
      <c r="O729" s="1"/>
    </row>
    <row r="730" spans="14:15" ht="12">
      <c r="N730" s="1"/>
      <c r="O730" s="1"/>
    </row>
    <row r="731" spans="14:15" ht="12">
      <c r="N731" s="1"/>
      <c r="O731" s="1"/>
    </row>
    <row r="732" spans="14:15" ht="12">
      <c r="N732" s="1"/>
      <c r="O732" s="1"/>
    </row>
    <row r="733" spans="14:15" ht="12">
      <c r="N733" s="1"/>
      <c r="O733" s="1"/>
    </row>
    <row r="734" spans="14:15" ht="12">
      <c r="N734" s="1"/>
      <c r="O734" s="1"/>
    </row>
    <row r="735" spans="14:15" ht="12">
      <c r="N735" s="1"/>
      <c r="O735" s="1"/>
    </row>
    <row r="736" spans="14:15" ht="12">
      <c r="N736" s="1"/>
      <c r="O736" s="1"/>
    </row>
    <row r="737" spans="14:15" ht="12">
      <c r="N737" s="1"/>
      <c r="O737" s="1"/>
    </row>
    <row r="738" spans="14:15" ht="12">
      <c r="N738" s="1"/>
      <c r="O738" s="1"/>
    </row>
    <row r="739" spans="14:15" ht="12">
      <c r="N739" s="1"/>
      <c r="O739" s="1"/>
    </row>
    <row r="740" spans="14:15" ht="12">
      <c r="N740" s="1"/>
      <c r="O740" s="1"/>
    </row>
    <row r="741" spans="14:15" ht="12">
      <c r="N741" s="1"/>
      <c r="O741" s="1"/>
    </row>
    <row r="742" spans="14:15" ht="12">
      <c r="N742" s="1"/>
      <c r="O742" s="1"/>
    </row>
    <row r="743" spans="14:15" ht="12">
      <c r="N743" s="1"/>
      <c r="O743" s="1"/>
    </row>
    <row r="744" spans="14:15" ht="12">
      <c r="N744" s="1"/>
      <c r="O744" s="1"/>
    </row>
    <row r="745" spans="14:15" ht="12">
      <c r="N745" s="1"/>
      <c r="O745" s="1"/>
    </row>
    <row r="746" spans="14:15" ht="12">
      <c r="N746" s="1"/>
      <c r="O746" s="1"/>
    </row>
    <row r="747" spans="14:15" ht="12">
      <c r="N747" s="1"/>
      <c r="O747" s="1"/>
    </row>
    <row r="748" spans="14:15" ht="12">
      <c r="N748" s="1"/>
      <c r="O748" s="1"/>
    </row>
    <row r="749" spans="14:15" ht="12">
      <c r="N749" s="1"/>
      <c r="O749" s="1"/>
    </row>
    <row r="750" spans="14:15" ht="12">
      <c r="N750" s="1"/>
      <c r="O750" s="1"/>
    </row>
    <row r="751" spans="14:15" ht="12">
      <c r="N751" s="1"/>
      <c r="O751" s="1"/>
    </row>
    <row r="752" spans="14:15" ht="12">
      <c r="N752" s="1"/>
      <c r="O752" s="1"/>
    </row>
    <row r="753" spans="14:15" ht="12">
      <c r="N753" s="1"/>
      <c r="O753" s="1"/>
    </row>
    <row r="754" spans="14:15" ht="12">
      <c r="N754" s="1"/>
      <c r="O754" s="1"/>
    </row>
    <row r="755" spans="14:15" ht="12">
      <c r="N755" s="1"/>
      <c r="O755" s="1"/>
    </row>
    <row r="756" spans="14:15" ht="12">
      <c r="N756" s="1"/>
      <c r="O756" s="1"/>
    </row>
    <row r="757" spans="14:15" ht="12">
      <c r="N757" s="1"/>
      <c r="O757" s="1"/>
    </row>
    <row r="758" spans="14:15" ht="12">
      <c r="N758" s="1"/>
      <c r="O758" s="1"/>
    </row>
    <row r="759" spans="14:15" ht="12">
      <c r="N759" s="1"/>
      <c r="O759" s="1"/>
    </row>
    <row r="760" spans="14:15" ht="12">
      <c r="N760" s="1"/>
      <c r="O760" s="1"/>
    </row>
    <row r="761" spans="14:15" ht="12">
      <c r="N761" s="1"/>
      <c r="O761" s="1"/>
    </row>
    <row r="762" spans="14:15" ht="12">
      <c r="N762" s="1"/>
      <c r="O762" s="1"/>
    </row>
    <row r="763" spans="14:15" ht="12">
      <c r="N763" s="1"/>
      <c r="O763" s="1"/>
    </row>
    <row r="764" spans="14:15" ht="12">
      <c r="N764" s="1"/>
      <c r="O764" s="1"/>
    </row>
    <row r="765" spans="14:15" ht="12">
      <c r="N765" s="1"/>
      <c r="O765" s="1"/>
    </row>
    <row r="766" spans="14:15" ht="12">
      <c r="N766" s="1"/>
      <c r="O766" s="1"/>
    </row>
    <row r="767" spans="14:15" ht="12">
      <c r="N767" s="1"/>
      <c r="O767" s="1"/>
    </row>
    <row r="768" spans="14:15" ht="12">
      <c r="N768" s="1"/>
      <c r="O768" s="1"/>
    </row>
    <row r="769" spans="14:15" ht="12">
      <c r="N769" s="1"/>
      <c r="O769" s="1"/>
    </row>
    <row r="770" spans="14:15" ht="12">
      <c r="N770" s="1"/>
      <c r="O770" s="1"/>
    </row>
    <row r="771" spans="14:15" ht="12">
      <c r="N771" s="1"/>
      <c r="O771" s="1"/>
    </row>
    <row r="772" spans="14:15" ht="12">
      <c r="N772" s="1"/>
      <c r="O772" s="1"/>
    </row>
    <row r="773" spans="14:15" ht="12">
      <c r="N773" s="1"/>
      <c r="O773" s="1"/>
    </row>
    <row r="774" spans="14:15" ht="12">
      <c r="N774" s="1"/>
      <c r="O774" s="1"/>
    </row>
    <row r="775" spans="14:15" ht="12">
      <c r="N775" s="1"/>
      <c r="O775" s="1"/>
    </row>
    <row r="776" spans="14:15" ht="12">
      <c r="N776" s="1"/>
      <c r="O776" s="1"/>
    </row>
    <row r="777" spans="14:15" ht="12">
      <c r="N777" s="1"/>
      <c r="O777" s="1"/>
    </row>
    <row r="778" spans="14:15" ht="12">
      <c r="N778" s="1"/>
      <c r="O778" s="1"/>
    </row>
    <row r="779" spans="14:15" ht="12">
      <c r="N779" s="1"/>
      <c r="O779" s="1"/>
    </row>
    <row r="780" spans="14:15" ht="12">
      <c r="N780" s="1"/>
      <c r="O780" s="1"/>
    </row>
    <row r="781" spans="14:15" ht="12">
      <c r="N781" s="1"/>
      <c r="O781" s="1"/>
    </row>
    <row r="782" spans="14:15" ht="12">
      <c r="N782" s="1"/>
      <c r="O782" s="1"/>
    </row>
    <row r="783" spans="14:15" ht="12">
      <c r="N783" s="1"/>
      <c r="O783" s="1"/>
    </row>
    <row r="784" spans="14:15" ht="12">
      <c r="N784" s="1"/>
      <c r="O784" s="1"/>
    </row>
    <row r="785" spans="14:15" ht="12">
      <c r="N785" s="1"/>
      <c r="O785" s="1"/>
    </row>
    <row r="786" spans="14:15" ht="12">
      <c r="N786" s="1"/>
      <c r="O786" s="1"/>
    </row>
    <row r="787" spans="14:15" ht="12">
      <c r="N787" s="1"/>
      <c r="O787" s="1"/>
    </row>
    <row r="788" spans="14:15" ht="12">
      <c r="N788" s="1"/>
      <c r="O788" s="1"/>
    </row>
    <row r="789" spans="14:15" ht="12">
      <c r="N789" s="1"/>
      <c r="O789" s="1"/>
    </row>
    <row r="790" spans="14:15" ht="12">
      <c r="N790" s="1"/>
      <c r="O790" s="1"/>
    </row>
    <row r="791" spans="14:15" ht="12">
      <c r="N791" s="1"/>
      <c r="O791" s="1"/>
    </row>
    <row r="792" spans="14:15" ht="12">
      <c r="N792" s="1"/>
      <c r="O792" s="1"/>
    </row>
    <row r="793" spans="14:15" ht="12">
      <c r="N793" s="1"/>
      <c r="O793" s="1"/>
    </row>
    <row r="794" spans="14:15" ht="12">
      <c r="N794" s="1"/>
      <c r="O794" s="1"/>
    </row>
    <row r="795" spans="14:15" ht="12">
      <c r="N795" s="1"/>
      <c r="O795" s="1"/>
    </row>
    <row r="796" spans="14:15" ht="12">
      <c r="N796" s="1"/>
      <c r="O796" s="1"/>
    </row>
    <row r="797" spans="14:15" ht="12">
      <c r="N797" s="1"/>
      <c r="O797" s="1"/>
    </row>
    <row r="798" spans="14:15" ht="12">
      <c r="N798" s="1"/>
      <c r="O798" s="1"/>
    </row>
    <row r="799" spans="14:15" ht="12">
      <c r="N799" s="1"/>
      <c r="O799" s="1"/>
    </row>
    <row r="800" spans="14:15" ht="12">
      <c r="N800" s="1"/>
      <c r="O800" s="1"/>
    </row>
    <row r="801" spans="14:15" ht="12">
      <c r="N801" s="1"/>
      <c r="O801" s="1"/>
    </row>
    <row r="802" spans="14:15" ht="12">
      <c r="N802" s="1"/>
      <c r="O802" s="1"/>
    </row>
    <row r="803" spans="14:15" ht="12">
      <c r="N803" s="1"/>
      <c r="O803" s="1"/>
    </row>
    <row r="804" spans="14:15" ht="12">
      <c r="N804" s="1"/>
      <c r="O804" s="1"/>
    </row>
    <row r="805" spans="14:15" ht="12">
      <c r="N805" s="1"/>
      <c r="O805" s="1"/>
    </row>
    <row r="806" spans="14:15" ht="12">
      <c r="N806" s="1"/>
      <c r="O806" s="1"/>
    </row>
    <row r="807" spans="14:15" ht="12">
      <c r="N807" s="1"/>
      <c r="O807" s="1"/>
    </row>
    <row r="808" spans="14:15" ht="12">
      <c r="N808" s="1"/>
      <c r="O808" s="1"/>
    </row>
    <row r="809" spans="14:15" ht="12">
      <c r="N809" s="1"/>
      <c r="O809" s="1"/>
    </row>
    <row r="810" spans="14:15" ht="12">
      <c r="N810" s="1"/>
      <c r="O810" s="1"/>
    </row>
    <row r="811" spans="14:15" ht="12">
      <c r="N811" s="1"/>
      <c r="O811" s="1"/>
    </row>
    <row r="812" spans="14:15" ht="12">
      <c r="N812" s="1"/>
      <c r="O812" s="1"/>
    </row>
    <row r="813" spans="14:15" ht="12">
      <c r="N813" s="1"/>
      <c r="O813" s="1"/>
    </row>
    <row r="814" spans="14:15" ht="12">
      <c r="N814" s="1"/>
      <c r="O814" s="1"/>
    </row>
    <row r="815" spans="14:15" ht="12">
      <c r="N815" s="1"/>
      <c r="O815" s="1"/>
    </row>
    <row r="816" spans="14:15" ht="12">
      <c r="N816" s="1"/>
      <c r="O816" s="1"/>
    </row>
    <row r="817" spans="14:15" ht="12">
      <c r="N817" s="1"/>
      <c r="O817" s="1"/>
    </row>
    <row r="818" spans="14:15" ht="12">
      <c r="N818" s="1"/>
      <c r="O818" s="1"/>
    </row>
    <row r="819" spans="14:15" ht="12">
      <c r="N819" s="1"/>
      <c r="O819" s="1"/>
    </row>
    <row r="820" spans="14:15" ht="12">
      <c r="N820" s="1"/>
      <c r="O820" s="1"/>
    </row>
    <row r="821" spans="14:15" ht="12">
      <c r="N821" s="1"/>
      <c r="O821" s="1"/>
    </row>
    <row r="822" spans="14:15" ht="12">
      <c r="N822" s="1"/>
      <c r="O822" s="1"/>
    </row>
    <row r="823" spans="14:15" ht="12">
      <c r="N823" s="1"/>
      <c r="O823" s="1"/>
    </row>
    <row r="824" spans="14:15" ht="12">
      <c r="N824" s="1"/>
      <c r="O824" s="1"/>
    </row>
    <row r="825" spans="14:15" ht="12">
      <c r="N825" s="1"/>
      <c r="O825" s="1"/>
    </row>
    <row r="826" spans="14:15" ht="12">
      <c r="N826" s="1"/>
      <c r="O826" s="1"/>
    </row>
    <row r="827" spans="14:15" ht="12">
      <c r="N827" s="1"/>
      <c r="O827" s="1"/>
    </row>
    <row r="828" spans="14:15" ht="12">
      <c r="N828" s="1"/>
      <c r="O828" s="1"/>
    </row>
    <row r="829" spans="14:15" ht="12">
      <c r="N829" s="1"/>
      <c r="O829" s="1"/>
    </row>
    <row r="830" spans="14:15" ht="12">
      <c r="N830" s="1"/>
      <c r="O830" s="1"/>
    </row>
    <row r="831" spans="14:15" ht="12">
      <c r="N831" s="1"/>
      <c r="O831" s="1"/>
    </row>
    <row r="832" spans="14:15" ht="12">
      <c r="N832" s="1"/>
      <c r="O832" s="1"/>
    </row>
    <row r="833" spans="14:15" ht="12">
      <c r="N833" s="1"/>
      <c r="O833" s="1"/>
    </row>
    <row r="834" spans="14:15" ht="12">
      <c r="N834" s="1"/>
      <c r="O834" s="1"/>
    </row>
    <row r="835" spans="14:15" ht="12">
      <c r="N835" s="1"/>
      <c r="O835" s="1"/>
    </row>
    <row r="836" spans="14:15" ht="12">
      <c r="N836" s="1"/>
      <c r="O836" s="1"/>
    </row>
    <row r="837" spans="14:15" ht="12">
      <c r="N837" s="1"/>
      <c r="O837" s="1"/>
    </row>
    <row r="838" spans="14:15" ht="12">
      <c r="N838" s="1"/>
      <c r="O838" s="1"/>
    </row>
    <row r="839" spans="14:15" ht="12">
      <c r="N839" s="1"/>
      <c r="O839" s="1"/>
    </row>
    <row r="840" spans="14:15" ht="12">
      <c r="N840" s="1"/>
      <c r="O840" s="1"/>
    </row>
    <row r="841" spans="14:15" ht="12">
      <c r="N841" s="1"/>
      <c r="O841" s="1"/>
    </row>
    <row r="842" spans="14:15" ht="12">
      <c r="N842" s="1"/>
      <c r="O842" s="1"/>
    </row>
    <row r="843" spans="14:15" ht="12">
      <c r="N843" s="1"/>
      <c r="O843" s="1"/>
    </row>
    <row r="844" spans="14:15" ht="12">
      <c r="N844" s="1"/>
      <c r="O844" s="1"/>
    </row>
    <row r="845" spans="14:15" ht="12">
      <c r="N845" s="1"/>
      <c r="O845" s="1"/>
    </row>
    <row r="846" spans="14:15" ht="12">
      <c r="N846" s="1"/>
      <c r="O846" s="1"/>
    </row>
    <row r="847" spans="14:15" ht="12">
      <c r="N847" s="1"/>
      <c r="O847" s="1"/>
    </row>
    <row r="848" spans="14:15" ht="12">
      <c r="N848" s="1"/>
      <c r="O848" s="1"/>
    </row>
    <row r="849" spans="14:15" ht="12">
      <c r="N849" s="1"/>
      <c r="O849" s="1"/>
    </row>
    <row r="850" spans="14:15" ht="12">
      <c r="N850" s="1"/>
      <c r="O850" s="1"/>
    </row>
    <row r="851" spans="14:15" ht="12">
      <c r="N851" s="1"/>
      <c r="O851" s="1"/>
    </row>
    <row r="852" spans="14:15" ht="12">
      <c r="N852" s="1"/>
      <c r="O852" s="1"/>
    </row>
    <row r="853" spans="14:15" ht="12">
      <c r="N853" s="1"/>
      <c r="O853" s="1"/>
    </row>
    <row r="854" spans="14:15" ht="12">
      <c r="N854" s="1"/>
      <c r="O854" s="1"/>
    </row>
    <row r="855" spans="14:15" ht="12">
      <c r="N855" s="1"/>
      <c r="O855" s="1"/>
    </row>
    <row r="856" spans="14:15" ht="12">
      <c r="N856" s="1"/>
      <c r="O856" s="1"/>
    </row>
    <row r="857" spans="14:15" ht="12">
      <c r="N857" s="1"/>
      <c r="O857" s="1"/>
    </row>
    <row r="858" spans="14:15" ht="12">
      <c r="N858" s="1"/>
      <c r="O858" s="1"/>
    </row>
    <row r="859" spans="14:15" ht="12">
      <c r="N859" s="1"/>
      <c r="O859" s="1"/>
    </row>
    <row r="860" spans="14:15" ht="12">
      <c r="N860" s="1"/>
      <c r="O860" s="1"/>
    </row>
    <row r="861" spans="14:15" ht="12">
      <c r="N861" s="1"/>
      <c r="O861" s="1"/>
    </row>
    <row r="862" spans="14:15" ht="12">
      <c r="N862" s="1"/>
      <c r="O862" s="1"/>
    </row>
    <row r="863" spans="14:15" ht="12">
      <c r="N863" s="1"/>
      <c r="O863" s="1"/>
    </row>
    <row r="864" spans="14:15" ht="12">
      <c r="N864" s="1"/>
      <c r="O864" s="1"/>
    </row>
    <row r="865" spans="14:15" ht="12">
      <c r="N865" s="1"/>
      <c r="O865" s="1"/>
    </row>
    <row r="866" spans="14:15" ht="12">
      <c r="N866" s="1"/>
      <c r="O866" s="1"/>
    </row>
    <row r="867" spans="14:15" ht="12">
      <c r="N867" s="1"/>
      <c r="O867" s="1"/>
    </row>
    <row r="868" spans="14:15" ht="12">
      <c r="N868" s="1"/>
      <c r="O868" s="1"/>
    </row>
    <row r="869" spans="14:15" ht="12">
      <c r="N869" s="1"/>
      <c r="O869" s="1"/>
    </row>
    <row r="870" spans="14:15" ht="12">
      <c r="N870" s="1"/>
      <c r="O870" s="1"/>
    </row>
    <row r="871" spans="14:15" ht="12">
      <c r="N871" s="1"/>
      <c r="O871" s="1"/>
    </row>
    <row r="872" spans="14:15" ht="12">
      <c r="N872" s="1"/>
      <c r="O872" s="1"/>
    </row>
    <row r="873" spans="14:15" ht="12">
      <c r="N873" s="1"/>
      <c r="O873" s="1"/>
    </row>
    <row r="874" spans="14:15" ht="12">
      <c r="N874" s="1"/>
      <c r="O874" s="1"/>
    </row>
    <row r="875" spans="14:15" ht="12">
      <c r="N875" s="1"/>
      <c r="O875" s="1"/>
    </row>
    <row r="876" spans="14:15" ht="12">
      <c r="N876" s="1"/>
      <c r="O876" s="1"/>
    </row>
    <row r="877" spans="14:15" ht="12">
      <c r="N877" s="1"/>
      <c r="O877" s="1"/>
    </row>
    <row r="878" spans="14:15" ht="12">
      <c r="N878" s="1"/>
      <c r="O878" s="1"/>
    </row>
    <row r="879" spans="14:15" ht="12">
      <c r="N879" s="1"/>
      <c r="O879" s="1"/>
    </row>
    <row r="880" spans="14:15" ht="12">
      <c r="N880" s="1"/>
      <c r="O880" s="1"/>
    </row>
    <row r="881" spans="14:15" ht="12">
      <c r="N881" s="1"/>
      <c r="O881" s="1"/>
    </row>
    <row r="882" spans="14:15" ht="12">
      <c r="N882" s="1"/>
      <c r="O882" s="1"/>
    </row>
    <row r="883" spans="14:15" ht="12">
      <c r="N883" s="1"/>
      <c r="O883" s="1"/>
    </row>
    <row r="884" spans="14:15" ht="12">
      <c r="N884" s="1"/>
      <c r="O884" s="1"/>
    </row>
    <row r="885" spans="14:15" ht="12">
      <c r="N885" s="1"/>
      <c r="O885" s="1"/>
    </row>
    <row r="886" spans="14:15" ht="12">
      <c r="N886" s="1"/>
      <c r="O886" s="1"/>
    </row>
    <row r="887" spans="14:15" ht="12">
      <c r="N887" s="1"/>
      <c r="O887" s="1"/>
    </row>
    <row r="888" spans="14:15" ht="12">
      <c r="N888" s="1"/>
      <c r="O888" s="1"/>
    </row>
    <row r="889" spans="14:15" ht="12">
      <c r="N889" s="1"/>
      <c r="O889" s="1"/>
    </row>
    <row r="890" spans="14:15" ht="12">
      <c r="N890" s="1"/>
      <c r="O890" s="1"/>
    </row>
    <row r="891" spans="14:15" ht="12">
      <c r="N891" s="1"/>
      <c r="O891" s="1"/>
    </row>
    <row r="892" spans="14:15" ht="12">
      <c r="N892" s="1"/>
      <c r="O892" s="1"/>
    </row>
    <row r="893" spans="14:15" ht="12">
      <c r="N893" s="1"/>
      <c r="O893" s="1"/>
    </row>
    <row r="894" spans="14:15" ht="12">
      <c r="N894" s="1"/>
      <c r="O894" s="1"/>
    </row>
    <row r="895" spans="14:15" ht="12">
      <c r="N895" s="1"/>
      <c r="O895" s="1"/>
    </row>
    <row r="896" spans="14:15" ht="12">
      <c r="N896" s="1"/>
      <c r="O896" s="1"/>
    </row>
    <row r="897" spans="14:15" ht="12">
      <c r="N897" s="1"/>
      <c r="O897" s="1"/>
    </row>
    <row r="898" spans="14:15" ht="12">
      <c r="N898" s="1"/>
      <c r="O898" s="1"/>
    </row>
    <row r="899" spans="14:15" ht="12">
      <c r="N899" s="1"/>
      <c r="O899" s="1"/>
    </row>
    <row r="900" spans="14:15" ht="12">
      <c r="N900" s="1"/>
      <c r="O900" s="1"/>
    </row>
    <row r="901" spans="14:15" ht="12">
      <c r="N901" s="1"/>
      <c r="O901" s="1"/>
    </row>
    <row r="902" spans="14:15" ht="12">
      <c r="N902" s="1"/>
      <c r="O902" s="1"/>
    </row>
    <row r="903" spans="14:15" ht="12">
      <c r="N903" s="1"/>
      <c r="O903" s="1"/>
    </row>
    <row r="904" spans="14:15" ht="12">
      <c r="N904" s="1"/>
      <c r="O904" s="1"/>
    </row>
    <row r="905" spans="14:15" ht="12">
      <c r="N905" s="1"/>
      <c r="O905" s="1"/>
    </row>
    <row r="906" spans="14:15" ht="12">
      <c r="N906" s="1"/>
      <c r="O906" s="1"/>
    </row>
    <row r="907" spans="14:15" ht="12">
      <c r="N907" s="1"/>
      <c r="O907" s="1"/>
    </row>
    <row r="908" spans="14:15" ht="12">
      <c r="N908" s="1"/>
      <c r="O908" s="1"/>
    </row>
    <row r="909" spans="14:15" ht="12">
      <c r="N909" s="1"/>
      <c r="O909" s="1"/>
    </row>
    <row r="910" spans="14:15" ht="12">
      <c r="N910" s="1"/>
      <c r="O910" s="1"/>
    </row>
    <row r="911" spans="14:15" ht="12">
      <c r="N911" s="1"/>
      <c r="O911" s="1"/>
    </row>
    <row r="912" spans="14:15" ht="12">
      <c r="N912" s="1"/>
      <c r="O912" s="1"/>
    </row>
    <row r="913" spans="14:15" ht="12">
      <c r="N913" s="1"/>
      <c r="O913" s="1"/>
    </row>
    <row r="914" spans="14:15" ht="12">
      <c r="N914" s="1"/>
      <c r="O914" s="1"/>
    </row>
    <row r="915" spans="14:15" ht="12">
      <c r="N915" s="1"/>
      <c r="O915" s="1"/>
    </row>
    <row r="916" spans="14:15" ht="12">
      <c r="N916" s="1"/>
      <c r="O916" s="1"/>
    </row>
    <row r="917" spans="14:15" ht="12">
      <c r="N917" s="1"/>
      <c r="O917" s="1"/>
    </row>
    <row r="918" spans="14:15" ht="12">
      <c r="N918" s="1"/>
      <c r="O918" s="1"/>
    </row>
    <row r="919" spans="14:15" ht="12">
      <c r="N919" s="1"/>
      <c r="O919" s="1"/>
    </row>
    <row r="920" spans="14:15" ht="12">
      <c r="N920" s="1"/>
      <c r="O920" s="1"/>
    </row>
    <row r="921" spans="14:15" ht="12">
      <c r="N921" s="1"/>
      <c r="O921" s="1"/>
    </row>
    <row r="922" spans="14:15" ht="12">
      <c r="N922" s="1"/>
      <c r="O922" s="1"/>
    </row>
    <row r="923" spans="14:15" ht="12">
      <c r="N923" s="1"/>
      <c r="O923" s="1"/>
    </row>
    <row r="924" spans="14:15" ht="12">
      <c r="N924" s="1"/>
      <c r="O924" s="1"/>
    </row>
    <row r="925" spans="14:15" ht="12">
      <c r="N925" s="1"/>
      <c r="O925" s="1"/>
    </row>
    <row r="926" spans="14:15" ht="12">
      <c r="N926" s="1"/>
      <c r="O926" s="1"/>
    </row>
    <row r="927" spans="14:15" ht="12">
      <c r="N927" s="1"/>
      <c r="O927" s="1"/>
    </row>
    <row r="928" spans="14:15" ht="12">
      <c r="N928" s="1"/>
      <c r="O928" s="1"/>
    </row>
    <row r="929" spans="14:15" ht="12">
      <c r="N929" s="1"/>
      <c r="O929" s="1"/>
    </row>
    <row r="930" spans="14:15" ht="12">
      <c r="N930" s="1"/>
      <c r="O930" s="1"/>
    </row>
    <row r="931" spans="14:15" ht="12">
      <c r="N931" s="1"/>
      <c r="O931" s="1"/>
    </row>
    <row r="932" spans="14:15" ht="12">
      <c r="N932" s="1"/>
      <c r="O932" s="1"/>
    </row>
    <row r="933" spans="14:15" ht="12">
      <c r="N933" s="1"/>
      <c r="O933" s="1"/>
    </row>
    <row r="934" spans="14:15" ht="12">
      <c r="N934" s="1"/>
      <c r="O934" s="1"/>
    </row>
    <row r="935" spans="14:15" ht="12">
      <c r="N935" s="1"/>
      <c r="O935" s="1"/>
    </row>
    <row r="936" spans="14:15" ht="12">
      <c r="N936" s="1"/>
      <c r="O936" s="1"/>
    </row>
    <row r="937" spans="14:15" ht="12">
      <c r="N937" s="1"/>
      <c r="O937" s="1"/>
    </row>
    <row r="938" spans="14:15" ht="12">
      <c r="N938" s="1"/>
      <c r="O938" s="1"/>
    </row>
    <row r="939" spans="14:15" ht="12">
      <c r="N939" s="1"/>
      <c r="O939" s="1"/>
    </row>
    <row r="940" spans="14:15" ht="12">
      <c r="N940" s="1"/>
      <c r="O940" s="1"/>
    </row>
    <row r="941" spans="14:15" ht="12">
      <c r="N941" s="1"/>
      <c r="O941" s="1"/>
    </row>
    <row r="942" spans="14:15" ht="12">
      <c r="N942" s="1"/>
      <c r="O942" s="1"/>
    </row>
    <row r="943" spans="14:15" ht="12">
      <c r="N943" s="1"/>
      <c r="O943" s="1"/>
    </row>
    <row r="944" spans="14:15" ht="12">
      <c r="N944" s="1"/>
      <c r="O944" s="1"/>
    </row>
    <row r="945" spans="14:15" ht="12">
      <c r="N945" s="1"/>
      <c r="O945" s="1"/>
    </row>
    <row r="946" spans="14:15" ht="12">
      <c r="N946" s="1"/>
      <c r="O946" s="1"/>
    </row>
    <row r="947" spans="14:15" ht="12">
      <c r="N947" s="1"/>
      <c r="O947" s="1"/>
    </row>
    <row r="948" spans="14:15" ht="12">
      <c r="N948" s="1"/>
      <c r="O948" s="1"/>
    </row>
    <row r="949" spans="14:15" ht="12">
      <c r="N949" s="1"/>
      <c r="O949" s="1"/>
    </row>
    <row r="950" spans="14:15" ht="12">
      <c r="N950" s="1"/>
      <c r="O950" s="1"/>
    </row>
    <row r="951" spans="14:15" ht="12">
      <c r="N951" s="1"/>
      <c r="O951" s="1"/>
    </row>
    <row r="952" spans="14:15" ht="12">
      <c r="N952" s="1"/>
      <c r="O952" s="1"/>
    </row>
    <row r="953" spans="14:15" ht="12">
      <c r="N953" s="1"/>
      <c r="O953" s="1"/>
    </row>
    <row r="954" spans="14:15" ht="12">
      <c r="N954" s="1"/>
      <c r="O954" s="1"/>
    </row>
    <row r="955" spans="14:15" ht="12">
      <c r="N955" s="1"/>
      <c r="O955" s="1"/>
    </row>
    <row r="956" spans="14:15" ht="12">
      <c r="N956" s="1"/>
      <c r="O956" s="1"/>
    </row>
    <row r="957" spans="14:15" ht="12">
      <c r="N957" s="1"/>
      <c r="O957" s="1"/>
    </row>
    <row r="958" spans="14:15" ht="12">
      <c r="N958" s="1"/>
      <c r="O958" s="1"/>
    </row>
    <row r="959" spans="14:15" ht="12">
      <c r="N959" s="1"/>
      <c r="O959" s="1"/>
    </row>
    <row r="960" spans="14:15" ht="12">
      <c r="N960" s="1"/>
      <c r="O960" s="1"/>
    </row>
    <row r="961" spans="14:15" ht="12">
      <c r="N961" s="1"/>
      <c r="O961" s="1"/>
    </row>
    <row r="962" spans="14:15" ht="12">
      <c r="N962" s="1"/>
      <c r="O962" s="1"/>
    </row>
    <row r="963" spans="14:15" ht="12">
      <c r="N963" s="1"/>
      <c r="O963" s="1"/>
    </row>
    <row r="964" spans="14:15" ht="12">
      <c r="N964" s="1"/>
      <c r="O964" s="1"/>
    </row>
    <row r="965" spans="14:15" ht="12">
      <c r="N965" s="1"/>
      <c r="O965" s="1"/>
    </row>
    <row r="966" spans="14:15" ht="12">
      <c r="N966" s="1"/>
      <c r="O966" s="1"/>
    </row>
    <row r="967" spans="14:15" ht="12">
      <c r="N967" s="1"/>
      <c r="O967" s="1"/>
    </row>
    <row r="968" spans="14:15" ht="12">
      <c r="N968" s="1"/>
      <c r="O968" s="1"/>
    </row>
    <row r="969" spans="14:15" ht="12">
      <c r="N969" s="1"/>
      <c r="O969" s="1"/>
    </row>
    <row r="970" spans="14:15" ht="12">
      <c r="N970" s="1"/>
      <c r="O970" s="1"/>
    </row>
    <row r="971" spans="14:15" ht="12">
      <c r="N971" s="1"/>
      <c r="O971" s="1"/>
    </row>
    <row r="972" spans="14:15" ht="12">
      <c r="N972" s="1"/>
      <c r="O972" s="1"/>
    </row>
    <row r="973" spans="14:15" ht="12">
      <c r="N973" s="1"/>
      <c r="O973" s="1"/>
    </row>
    <row r="974" spans="14:15" ht="12">
      <c r="N974" s="1"/>
      <c r="O974" s="1"/>
    </row>
    <row r="975" spans="14:15" ht="12">
      <c r="N975" s="1"/>
      <c r="O975" s="1"/>
    </row>
    <row r="976" spans="14:15" ht="12">
      <c r="N976" s="1"/>
      <c r="O976" s="1"/>
    </row>
    <row r="977" spans="14:15" ht="12">
      <c r="N977" s="1"/>
      <c r="O977" s="1"/>
    </row>
    <row r="978" spans="14:15" ht="12">
      <c r="N978" s="1"/>
      <c r="O978" s="1"/>
    </row>
    <row r="979" spans="14:15" ht="12">
      <c r="N979" s="1"/>
      <c r="O979" s="1"/>
    </row>
    <row r="980" spans="14:15" ht="12">
      <c r="N980" s="1"/>
      <c r="O980" s="1"/>
    </row>
    <row r="981" spans="14:15" ht="12">
      <c r="N981" s="1"/>
      <c r="O981" s="1"/>
    </row>
    <row r="982" spans="14:15" ht="12">
      <c r="N982" s="1"/>
      <c r="O982" s="1"/>
    </row>
    <row r="983" spans="14:15" ht="12">
      <c r="N983" s="1"/>
      <c r="O983" s="1"/>
    </row>
    <row r="984" spans="14:15" ht="12">
      <c r="N984" s="1"/>
      <c r="O984" s="1"/>
    </row>
    <row r="985" spans="14:15" ht="12">
      <c r="N985" s="1"/>
      <c r="O985" s="1"/>
    </row>
    <row r="986" spans="14:15" ht="12">
      <c r="N986" s="1"/>
      <c r="O986" s="1"/>
    </row>
    <row r="987" spans="14:15" ht="12">
      <c r="N987" s="1"/>
      <c r="O987" s="1"/>
    </row>
    <row r="988" spans="14:15" ht="12">
      <c r="N988" s="1"/>
      <c r="O988" s="1"/>
    </row>
    <row r="989" spans="14:15" ht="12">
      <c r="N989" s="1"/>
      <c r="O989" s="1"/>
    </row>
    <row r="990" spans="14:15" ht="12">
      <c r="N990" s="1"/>
      <c r="O990" s="1"/>
    </row>
    <row r="991" spans="14:15" ht="12">
      <c r="N991" s="1"/>
      <c r="O991" s="1"/>
    </row>
    <row r="992" spans="14:15" ht="12">
      <c r="N992" s="1"/>
      <c r="O992" s="1"/>
    </row>
    <row r="993" spans="14:15" ht="12">
      <c r="N993" s="1"/>
      <c r="O993" s="1"/>
    </row>
    <row r="994" spans="14:15" ht="12">
      <c r="N994" s="1"/>
      <c r="O994" s="1"/>
    </row>
    <row r="995" spans="14:15" ht="12">
      <c r="N995" s="1"/>
      <c r="O995" s="1"/>
    </row>
    <row r="996" spans="14:15" ht="12">
      <c r="N996" s="1"/>
      <c r="O996" s="1"/>
    </row>
    <row r="997" spans="14:15" ht="12">
      <c r="N997" s="1"/>
      <c r="O997" s="1"/>
    </row>
    <row r="998" spans="14:15" ht="12">
      <c r="N998" s="1"/>
      <c r="O998" s="1"/>
    </row>
    <row r="999" spans="14:15" ht="12">
      <c r="N999" s="1"/>
      <c r="O999" s="1"/>
    </row>
    <row r="1000" spans="14:15" ht="12">
      <c r="N1000" s="1"/>
      <c r="O1000" s="1"/>
    </row>
    <row r="1001" spans="14:15" ht="12">
      <c r="N1001" s="1"/>
      <c r="O1001" s="1"/>
    </row>
    <row r="1002" spans="14:15" ht="12">
      <c r="N1002" s="1"/>
      <c r="O1002" s="1"/>
    </row>
    <row r="1003" spans="14:15" ht="12">
      <c r="N1003" s="1"/>
      <c r="O1003" s="1"/>
    </row>
    <row r="1004" spans="14:15" ht="12">
      <c r="N1004" s="1"/>
      <c r="O1004" s="1"/>
    </row>
    <row r="1005" spans="14:15" ht="12">
      <c r="N1005" s="1"/>
      <c r="O1005" s="1"/>
    </row>
    <row r="1006" spans="14:15" ht="12">
      <c r="N1006" s="1"/>
      <c r="O1006" s="1"/>
    </row>
    <row r="1007" spans="14:15" ht="12">
      <c r="N1007" s="1"/>
      <c r="O1007" s="1"/>
    </row>
    <row r="1008" spans="14:15" ht="12">
      <c r="N1008" s="1"/>
      <c r="O1008" s="1"/>
    </row>
    <row r="1009" spans="14:15" ht="12">
      <c r="N1009" s="1"/>
      <c r="O1009" s="1"/>
    </row>
    <row r="1010" spans="14:15" ht="12">
      <c r="N1010" s="1"/>
      <c r="O1010" s="1"/>
    </row>
    <row r="1011" spans="14:15" ht="12">
      <c r="N1011" s="1"/>
      <c r="O1011" s="1"/>
    </row>
    <row r="1012" spans="14:15" ht="12">
      <c r="N1012" s="1"/>
      <c r="O1012" s="1"/>
    </row>
    <row r="1013" spans="14:15" ht="12">
      <c r="N1013" s="1"/>
      <c r="O1013" s="1"/>
    </row>
    <row r="1014" spans="14:15" ht="12">
      <c r="N1014" s="1"/>
      <c r="O1014" s="1"/>
    </row>
    <row r="1015" spans="14:15" ht="12">
      <c r="N1015" s="1"/>
      <c r="O1015" s="1"/>
    </row>
    <row r="1016" spans="14:15" ht="12">
      <c r="N1016" s="1"/>
      <c r="O1016" s="1"/>
    </row>
    <row r="1017" spans="14:15" ht="12">
      <c r="N1017" s="1"/>
      <c r="O1017" s="1"/>
    </row>
    <row r="1018" spans="14:15" ht="12">
      <c r="N1018" s="1"/>
      <c r="O1018" s="1"/>
    </row>
    <row r="1019" spans="14:15" ht="12">
      <c r="N1019" s="1"/>
      <c r="O1019" s="1"/>
    </row>
    <row r="1020" spans="14:15" ht="12">
      <c r="N1020" s="1"/>
      <c r="O1020" s="1"/>
    </row>
    <row r="1021" spans="14:15" ht="12">
      <c r="N1021" s="1"/>
      <c r="O1021" s="1"/>
    </row>
    <row r="1022" spans="14:15" ht="12">
      <c r="N1022" s="1"/>
      <c r="O1022" s="1"/>
    </row>
    <row r="1023" spans="14:15" ht="12">
      <c r="N1023" s="1"/>
      <c r="O1023" s="1"/>
    </row>
    <row r="1024" spans="14:15" ht="12">
      <c r="N1024" s="1"/>
      <c r="O1024" s="1"/>
    </row>
    <row r="1025" spans="14:15" ht="12">
      <c r="N1025" s="1"/>
      <c r="O1025" s="1"/>
    </row>
    <row r="1026" spans="14:15" ht="12">
      <c r="N1026" s="1"/>
      <c r="O1026" s="1"/>
    </row>
    <row r="1027" spans="14:15" ht="12">
      <c r="N1027" s="1"/>
      <c r="O1027" s="1"/>
    </row>
    <row r="1028" spans="14:15" ht="12">
      <c r="N1028" s="1"/>
      <c r="O1028" s="1"/>
    </row>
    <row r="1029" spans="14:15" ht="12">
      <c r="N1029" s="1"/>
      <c r="O1029" s="1"/>
    </row>
    <row r="1030" spans="14:15" ht="12">
      <c r="N1030" s="1"/>
      <c r="O1030" s="1"/>
    </row>
    <row r="1031" spans="14:15" ht="12">
      <c r="N1031" s="1"/>
      <c r="O1031" s="1"/>
    </row>
    <row r="1032" spans="14:15" ht="12">
      <c r="N1032" s="1"/>
      <c r="O1032" s="1"/>
    </row>
    <row r="1033" spans="14:15" ht="12">
      <c r="N1033" s="1"/>
      <c r="O1033" s="1"/>
    </row>
    <row r="1034" spans="14:15" ht="12">
      <c r="N1034" s="1"/>
      <c r="O1034" s="1"/>
    </row>
    <row r="1035" spans="14:15" ht="12">
      <c r="N1035" s="1"/>
      <c r="O1035" s="1"/>
    </row>
    <row r="1036" spans="14:15" ht="12">
      <c r="N1036" s="1"/>
      <c r="O1036" s="1"/>
    </row>
    <row r="1037" spans="14:15" ht="12">
      <c r="N1037" s="1"/>
      <c r="O1037" s="1"/>
    </row>
    <row r="1038" spans="14:15" ht="12">
      <c r="N1038" s="1"/>
      <c r="O1038" s="1"/>
    </row>
    <row r="1039" spans="14:15" ht="12">
      <c r="N1039" s="1"/>
      <c r="O1039" s="1"/>
    </row>
    <row r="1040" spans="14:15" ht="12">
      <c r="N1040" s="1"/>
      <c r="O1040" s="1"/>
    </row>
    <row r="1041" spans="14:15" ht="12">
      <c r="N1041" s="1"/>
      <c r="O1041" s="1"/>
    </row>
    <row r="1042" spans="14:15" ht="12">
      <c r="N1042" s="1"/>
      <c r="O1042" s="1"/>
    </row>
    <row r="1043" spans="14:15" ht="12">
      <c r="N1043" s="1"/>
      <c r="O1043" s="1"/>
    </row>
    <row r="1044" spans="14:15" ht="12">
      <c r="N1044" s="1"/>
      <c r="O1044" s="1"/>
    </row>
    <row r="1045" spans="14:15" ht="12">
      <c r="N1045" s="1"/>
      <c r="O1045" s="1"/>
    </row>
    <row r="1046" spans="14:15" ht="12">
      <c r="N1046" s="1"/>
      <c r="O1046" s="1"/>
    </row>
    <row r="1047" spans="14:15" ht="12">
      <c r="N1047" s="1"/>
      <c r="O1047" s="1"/>
    </row>
    <row r="1048" spans="14:15" ht="12">
      <c r="N1048" s="1"/>
      <c r="O1048" s="1"/>
    </row>
    <row r="1049" spans="14:15" ht="12">
      <c r="N1049" s="1"/>
      <c r="O1049" s="1"/>
    </row>
    <row r="1050" spans="14:15" ht="12">
      <c r="N1050" s="1"/>
      <c r="O1050" s="1"/>
    </row>
    <row r="1051" spans="14:15" ht="12">
      <c r="N1051" s="1"/>
      <c r="O1051" s="1"/>
    </row>
    <row r="1052" spans="14:15" ht="12">
      <c r="N1052" s="1"/>
      <c r="O1052" s="1"/>
    </row>
    <row r="1053" spans="14:15" ht="12">
      <c r="N1053" s="1"/>
      <c r="O1053" s="1"/>
    </row>
    <row r="1054" spans="14:15" ht="12">
      <c r="N1054" s="1"/>
      <c r="O1054" s="1"/>
    </row>
    <row r="1055" spans="14:15" ht="12">
      <c r="N1055" s="1"/>
      <c r="O1055" s="1"/>
    </row>
    <row r="1056" spans="14:15" ht="12">
      <c r="N1056" s="1"/>
      <c r="O1056" s="1"/>
    </row>
    <row r="1057" spans="14:15" ht="12">
      <c r="N1057" s="1"/>
      <c r="O1057" s="1"/>
    </row>
    <row r="1058" spans="14:15" ht="12">
      <c r="N1058" s="1"/>
      <c r="O1058" s="1"/>
    </row>
    <row r="1059" spans="14:15" ht="12">
      <c r="N1059" s="1"/>
      <c r="O1059" s="1"/>
    </row>
    <row r="1060" spans="14:15" ht="12">
      <c r="N1060" s="1"/>
      <c r="O1060" s="1"/>
    </row>
    <row r="1061" spans="14:15" ht="12">
      <c r="N1061" s="1"/>
      <c r="O1061" s="1"/>
    </row>
    <row r="1062" spans="14:15" ht="12">
      <c r="N1062" s="1"/>
      <c r="O1062" s="1"/>
    </row>
    <row r="1063" spans="14:15" ht="12">
      <c r="N1063" s="1"/>
      <c r="O1063" s="1"/>
    </row>
    <row r="1064" spans="14:15" ht="12">
      <c r="N1064" s="1"/>
      <c r="O1064" s="1"/>
    </row>
    <row r="1065" spans="14:15" ht="12">
      <c r="N1065" s="1"/>
      <c r="O1065" s="1"/>
    </row>
    <row r="1066" spans="14:15" ht="12">
      <c r="N1066" s="1"/>
      <c r="O1066" s="1"/>
    </row>
    <row r="1067" spans="14:15" ht="12">
      <c r="N1067" s="1"/>
      <c r="O1067" s="1"/>
    </row>
    <row r="1068" spans="14:15" ht="12">
      <c r="N1068" s="1"/>
      <c r="O1068" s="1"/>
    </row>
    <row r="1069" spans="14:15" ht="12">
      <c r="N1069" s="1"/>
      <c r="O1069" s="1"/>
    </row>
    <row r="1070" spans="14:15" ht="12">
      <c r="N1070" s="1"/>
      <c r="O1070" s="1"/>
    </row>
    <row r="1071" spans="14:15" ht="12">
      <c r="N1071" s="1"/>
      <c r="O1071" s="1"/>
    </row>
    <row r="1072" spans="14:15" ht="12">
      <c r="N1072" s="1"/>
      <c r="O1072" s="1"/>
    </row>
    <row r="1073" spans="14:15" ht="12">
      <c r="N1073" s="1"/>
      <c r="O1073" s="1"/>
    </row>
    <row r="1074" spans="14:15" ht="12">
      <c r="N1074" s="1"/>
      <c r="O1074" s="1"/>
    </row>
    <row r="1075" spans="14:15" ht="12">
      <c r="N1075" s="1"/>
      <c r="O1075" s="1"/>
    </row>
    <row r="1076" spans="14:15" ht="12">
      <c r="N1076" s="1"/>
      <c r="O1076" s="1"/>
    </row>
    <row r="1077" spans="14:15" ht="12">
      <c r="N1077" s="1"/>
      <c r="O1077" s="1"/>
    </row>
    <row r="1078" spans="14:15" ht="12">
      <c r="N1078" s="1"/>
      <c r="O1078" s="1"/>
    </row>
    <row r="1079" spans="14:15" ht="12">
      <c r="N1079" s="1"/>
      <c r="O1079" s="1"/>
    </row>
    <row r="1080" spans="14:15" ht="12">
      <c r="N1080" s="1"/>
      <c r="O1080" s="1"/>
    </row>
    <row r="1081" spans="14:15" ht="12">
      <c r="N1081" s="1"/>
      <c r="O1081" s="1"/>
    </row>
    <row r="1082" spans="14:15" ht="12">
      <c r="N1082" s="1"/>
      <c r="O1082" s="1"/>
    </row>
    <row r="1083" spans="14:15" ht="12">
      <c r="N1083" s="1"/>
      <c r="O1083" s="1"/>
    </row>
    <row r="1084" spans="14:15" ht="12">
      <c r="N1084" s="1"/>
      <c r="O1084" s="1"/>
    </row>
    <row r="1085" spans="14:15" ht="12">
      <c r="N1085" s="1"/>
      <c r="O1085" s="1"/>
    </row>
    <row r="1086" spans="14:15" ht="12">
      <c r="N1086" s="1"/>
      <c r="O1086" s="1"/>
    </row>
    <row r="1087" spans="14:15" ht="12">
      <c r="N1087" s="1"/>
      <c r="O1087" s="1"/>
    </row>
    <row r="1088" spans="14:15" ht="12">
      <c r="N1088" s="1"/>
      <c r="O1088" s="1"/>
    </row>
    <row r="1089" spans="14:15" ht="12">
      <c r="N1089" s="1"/>
      <c r="O1089" s="1"/>
    </row>
    <row r="1090" spans="14:15" ht="12">
      <c r="N1090" s="1"/>
      <c r="O1090" s="1"/>
    </row>
    <row r="1091" spans="14:15" ht="12">
      <c r="N1091" s="1"/>
      <c r="O1091" s="1"/>
    </row>
    <row r="1092" spans="14:15" ht="12">
      <c r="N1092" s="1"/>
      <c r="O1092" s="1"/>
    </row>
    <row r="1093" spans="14:15" ht="12">
      <c r="N1093" s="1"/>
      <c r="O1093" s="1"/>
    </row>
    <row r="1094" spans="14:15" ht="12">
      <c r="N1094" s="1"/>
      <c r="O1094" s="1"/>
    </row>
    <row r="1095" spans="14:15" ht="12">
      <c r="N1095" s="1"/>
      <c r="O1095" s="1"/>
    </row>
    <row r="1096" spans="14:15" ht="12">
      <c r="N1096" s="1"/>
      <c r="O1096" s="1"/>
    </row>
    <row r="1097" spans="14:15" ht="12">
      <c r="N1097" s="1"/>
      <c r="O1097" s="1"/>
    </row>
    <row r="1098" spans="14:15" ht="12">
      <c r="N1098" s="1"/>
      <c r="O1098" s="1"/>
    </row>
    <row r="1099" spans="14:15" ht="12">
      <c r="N1099" s="1"/>
      <c r="O1099" s="1"/>
    </row>
    <row r="1100" spans="14:15" ht="12">
      <c r="N1100" s="1"/>
      <c r="O1100" s="1"/>
    </row>
    <row r="1101" spans="14:15" ht="12">
      <c r="N1101" s="1"/>
      <c r="O1101" s="1"/>
    </row>
    <row r="1102" spans="14:15" ht="12">
      <c r="N1102" s="1"/>
      <c r="O1102" s="1"/>
    </row>
    <row r="1103" spans="14:15" ht="12">
      <c r="N1103" s="1"/>
      <c r="O1103" s="1"/>
    </row>
    <row r="1104" spans="14:15" ht="12">
      <c r="N1104" s="1"/>
      <c r="O1104" s="1"/>
    </row>
    <row r="1105" spans="14:15" ht="12">
      <c r="N1105" s="1"/>
      <c r="O1105" s="1"/>
    </row>
    <row r="1106" spans="14:15" ht="12">
      <c r="N1106" s="1"/>
      <c r="O1106" s="1"/>
    </row>
    <row r="1107" spans="14:15" ht="12">
      <c r="N1107" s="1"/>
      <c r="O1107" s="1"/>
    </row>
    <row r="1108" spans="14:15" ht="12">
      <c r="N1108" s="1"/>
      <c r="O1108" s="1"/>
    </row>
    <row r="1109" spans="14:15" ht="12">
      <c r="N1109" s="1"/>
      <c r="O1109" s="1"/>
    </row>
    <row r="1110" spans="14:15" ht="12">
      <c r="N1110" s="1"/>
      <c r="O1110" s="1"/>
    </row>
    <row r="1111" spans="14:15" ht="12">
      <c r="N1111" s="1"/>
      <c r="O1111" s="1"/>
    </row>
    <row r="1112" spans="14:15" ht="12">
      <c r="N1112" s="1"/>
      <c r="O1112" s="1"/>
    </row>
    <row r="1113" spans="14:15" ht="12">
      <c r="N1113" s="1"/>
      <c r="O1113" s="1"/>
    </row>
    <row r="1114" spans="14:15" ht="12">
      <c r="N1114" s="1"/>
      <c r="O1114" s="1"/>
    </row>
    <row r="1115" spans="14:15" ht="12">
      <c r="N1115" s="1"/>
      <c r="O1115" s="1"/>
    </row>
    <row r="1116" spans="14:15" ht="12">
      <c r="N1116" s="1"/>
      <c r="O1116" s="1"/>
    </row>
    <row r="1117" spans="14:15" ht="12">
      <c r="N1117" s="1"/>
      <c r="O1117" s="1"/>
    </row>
    <row r="1118" spans="14:15" ht="12">
      <c r="N1118" s="1"/>
      <c r="O1118" s="1"/>
    </row>
    <row r="1119" spans="14:15" ht="12">
      <c r="N1119" s="1"/>
      <c r="O1119" s="1"/>
    </row>
    <row r="1120" spans="14:15" ht="12">
      <c r="N1120" s="1"/>
      <c r="O1120" s="1"/>
    </row>
    <row r="1121" spans="14:15" ht="12">
      <c r="N1121" s="1"/>
      <c r="O1121" s="1"/>
    </row>
    <row r="1122" spans="14:15" ht="12">
      <c r="N1122" s="1"/>
      <c r="O1122" s="1"/>
    </row>
    <row r="1123" spans="14:15" ht="12">
      <c r="N1123" s="1"/>
      <c r="O1123" s="1"/>
    </row>
    <row r="1124" spans="14:15" ht="12">
      <c r="N1124" s="1"/>
      <c r="O1124" s="1"/>
    </row>
    <row r="1125" spans="14:15" ht="12">
      <c r="N1125" s="1"/>
      <c r="O1125" s="1"/>
    </row>
    <row r="1126" spans="14:15" ht="12">
      <c r="N1126" s="1"/>
      <c r="O1126" s="1"/>
    </row>
    <row r="1127" spans="14:15" ht="12">
      <c r="N1127" s="1"/>
      <c r="O1127" s="1"/>
    </row>
    <row r="1128" spans="14:15" ht="12">
      <c r="N1128" s="1"/>
      <c r="O1128" s="1"/>
    </row>
    <row r="1129" spans="14:15" ht="12">
      <c r="N1129" s="1"/>
      <c r="O1129" s="1"/>
    </row>
    <row r="1130" spans="14:15" ht="12">
      <c r="N1130" s="1"/>
      <c r="O1130" s="1"/>
    </row>
    <row r="1131" spans="14:15" ht="12">
      <c r="N1131" s="1"/>
      <c r="O1131" s="1"/>
    </row>
    <row r="1132" spans="14:15" ht="12">
      <c r="N1132" s="1"/>
      <c r="O1132" s="1"/>
    </row>
    <row r="1133" spans="14:15" ht="12">
      <c r="N1133" s="1"/>
      <c r="O1133" s="1"/>
    </row>
    <row r="1134" spans="14:15" ht="12">
      <c r="N1134" s="1"/>
      <c r="O1134" s="1"/>
    </row>
    <row r="1135" spans="14:15" ht="12">
      <c r="N1135" s="1"/>
      <c r="O1135" s="1"/>
    </row>
    <row r="1136" spans="14:15" ht="12">
      <c r="N1136" s="1"/>
      <c r="O1136" s="1"/>
    </row>
    <row r="1137" spans="14:15" ht="12">
      <c r="N1137" s="1"/>
      <c r="O1137" s="1"/>
    </row>
    <row r="1138" spans="14:15" ht="12">
      <c r="N1138" s="1"/>
      <c r="O1138" s="1"/>
    </row>
    <row r="1139" spans="14:15" ht="12">
      <c r="N1139" s="1"/>
      <c r="O1139" s="1"/>
    </row>
    <row r="1140" spans="14:15" ht="12">
      <c r="N1140" s="1"/>
      <c r="O1140" s="1"/>
    </row>
    <row r="1141" spans="14:15" ht="12">
      <c r="N1141" s="1"/>
      <c r="O1141" s="1"/>
    </row>
    <row r="1142" spans="14:15" ht="12">
      <c r="N1142" s="1"/>
      <c r="O1142" s="1"/>
    </row>
    <row r="1143" spans="14:15" ht="12">
      <c r="N1143" s="1"/>
      <c r="O1143" s="1"/>
    </row>
    <row r="1144" spans="14:15" ht="12">
      <c r="N1144" s="1"/>
      <c r="O1144" s="1"/>
    </row>
    <row r="1145" spans="14:15" ht="12">
      <c r="N1145" s="1"/>
      <c r="O1145" s="1"/>
    </row>
    <row r="1146" spans="14:15" ht="12">
      <c r="N1146" s="1"/>
      <c r="O1146" s="1"/>
    </row>
    <row r="1147" spans="14:15" ht="12">
      <c r="N1147" s="1"/>
      <c r="O1147" s="1"/>
    </row>
    <row r="1148" spans="14:15" ht="12">
      <c r="N1148" s="1"/>
      <c r="O1148" s="1"/>
    </row>
    <row r="1149" spans="14:15" ht="12">
      <c r="N1149" s="1"/>
      <c r="O1149" s="1"/>
    </row>
    <row r="1150" spans="14:15" ht="12">
      <c r="N1150" s="1"/>
      <c r="O1150" s="1"/>
    </row>
    <row r="1151" spans="14:15" ht="12">
      <c r="N1151" s="1"/>
      <c r="O1151" s="1"/>
    </row>
    <row r="1152" spans="14:15" ht="12">
      <c r="N1152" s="1"/>
      <c r="O1152" s="1"/>
    </row>
    <row r="1153" spans="14:15" ht="12">
      <c r="N1153" s="1"/>
      <c r="O1153" s="1"/>
    </row>
    <row r="1154" spans="14:15" ht="12">
      <c r="N1154" s="1"/>
      <c r="O1154" s="1"/>
    </row>
    <row r="1155" spans="14:15" ht="12">
      <c r="N1155" s="1"/>
      <c r="O1155" s="1"/>
    </row>
    <row r="1156" spans="14:15" ht="12">
      <c r="N1156" s="1"/>
      <c r="O1156" s="1"/>
    </row>
    <row r="1157" spans="14:15" ht="12">
      <c r="N1157" s="1"/>
      <c r="O1157" s="1"/>
    </row>
    <row r="1158" spans="14:15" ht="12">
      <c r="N1158" s="1"/>
      <c r="O1158" s="1"/>
    </row>
    <row r="1159" spans="14:15" ht="12">
      <c r="N1159" s="1"/>
      <c r="O1159" s="1"/>
    </row>
    <row r="1160" spans="14:15" ht="12">
      <c r="N1160" s="1"/>
      <c r="O1160" s="1"/>
    </row>
    <row r="1161" spans="14:15" ht="12">
      <c r="N1161" s="1"/>
      <c r="O1161" s="1"/>
    </row>
    <row r="1162" spans="14:15" ht="12">
      <c r="N1162" s="1"/>
      <c r="O1162" s="1"/>
    </row>
    <row r="1163" spans="14:15" ht="12">
      <c r="N1163" s="1"/>
      <c r="O1163" s="1"/>
    </row>
    <row r="1164" spans="14:15" ht="12">
      <c r="N1164" s="1"/>
      <c r="O1164" s="1"/>
    </row>
    <row r="1165" spans="14:15" ht="12">
      <c r="N1165" s="1"/>
      <c r="O1165" s="1"/>
    </row>
    <row r="1166" spans="14:15" ht="12">
      <c r="N1166" s="1"/>
      <c r="O1166" s="1"/>
    </row>
    <row r="1167" spans="14:15" ht="12">
      <c r="N1167" s="1"/>
      <c r="O1167" s="1"/>
    </row>
    <row r="1168" spans="14:15" ht="12">
      <c r="N1168" s="1"/>
      <c r="O1168" s="1"/>
    </row>
    <row r="1169" spans="14:15" ht="12">
      <c r="N1169" s="1"/>
      <c r="O1169" s="1"/>
    </row>
    <row r="1170" spans="14:15" ht="12">
      <c r="N1170" s="1"/>
      <c r="O1170" s="1"/>
    </row>
    <row r="1171" spans="14:15" ht="12">
      <c r="N1171" s="1"/>
      <c r="O1171" s="1"/>
    </row>
    <row r="1172" spans="14:15" ht="12">
      <c r="N1172" s="1"/>
      <c r="O1172" s="1"/>
    </row>
    <row r="1173" spans="14:15" ht="12">
      <c r="N1173" s="1"/>
      <c r="O1173" s="1"/>
    </row>
    <row r="1174" spans="14:15" ht="12">
      <c r="N1174" s="1"/>
      <c r="O1174" s="1"/>
    </row>
    <row r="1175" spans="14:15" ht="12">
      <c r="N1175" s="1"/>
      <c r="O1175" s="1"/>
    </row>
    <row r="1176" spans="14:15" ht="12">
      <c r="N1176" s="1"/>
      <c r="O1176" s="1"/>
    </row>
    <row r="1177" spans="14:15" ht="12">
      <c r="N1177" s="1"/>
      <c r="O1177" s="1"/>
    </row>
    <row r="1178" spans="14:15" ht="12">
      <c r="N1178" s="1"/>
      <c r="O1178" s="1"/>
    </row>
    <row r="1179" spans="14:15" ht="12">
      <c r="N1179" s="1"/>
      <c r="O1179" s="1"/>
    </row>
    <row r="1180" spans="14:15" ht="12">
      <c r="N1180" s="1"/>
      <c r="O1180" s="1"/>
    </row>
    <row r="1181" spans="14:15" ht="12">
      <c r="N1181" s="1"/>
      <c r="O1181" s="1"/>
    </row>
    <row r="1182" spans="14:15" ht="12">
      <c r="N1182" s="1"/>
      <c r="O1182" s="1"/>
    </row>
    <row r="1183" spans="14:15" ht="12">
      <c r="N1183" s="1"/>
      <c r="O1183" s="1"/>
    </row>
    <row r="1184" spans="14:15" ht="12">
      <c r="N1184" s="1"/>
      <c r="O1184" s="1"/>
    </row>
    <row r="1185" spans="14:15" ht="12">
      <c r="N1185" s="1"/>
      <c r="O1185" s="1"/>
    </row>
    <row r="1186" spans="14:15" ht="12">
      <c r="N1186" s="1"/>
      <c r="O1186" s="1"/>
    </row>
    <row r="1187" spans="14:15" ht="12">
      <c r="N1187" s="1"/>
      <c r="O1187" s="1"/>
    </row>
    <row r="1188" spans="14:15" ht="12">
      <c r="N1188" s="1"/>
      <c r="O1188" s="1"/>
    </row>
    <row r="1189" spans="14:15" ht="12">
      <c r="N1189" s="1"/>
      <c r="O1189" s="1"/>
    </row>
    <row r="1190" spans="14:15" ht="12">
      <c r="N1190" s="1"/>
      <c r="O1190" s="1"/>
    </row>
    <row r="1191" spans="14:15" ht="12">
      <c r="N1191" s="1"/>
      <c r="O1191" s="1"/>
    </row>
    <row r="1192" spans="14:15" ht="12">
      <c r="N1192" s="1"/>
      <c r="O1192" s="1"/>
    </row>
    <row r="1193" spans="14:15" ht="12">
      <c r="N1193" s="1"/>
      <c r="O1193" s="1"/>
    </row>
    <row r="1194" spans="14:15" ht="12">
      <c r="N1194" s="1"/>
      <c r="O1194" s="1"/>
    </row>
    <row r="1195" spans="14:15" ht="12">
      <c r="N1195" s="1"/>
      <c r="O1195" s="1"/>
    </row>
    <row r="1196" spans="14:15" ht="12">
      <c r="N1196" s="1"/>
      <c r="O1196" s="1"/>
    </row>
    <row r="1197" spans="14:15" ht="12">
      <c r="N1197" s="1"/>
      <c r="O1197" s="1"/>
    </row>
    <row r="1198" spans="14:15" ht="12">
      <c r="N1198" s="1"/>
      <c r="O1198" s="1"/>
    </row>
    <row r="1199" spans="14:15" ht="12">
      <c r="N1199" s="1"/>
      <c r="O1199" s="1"/>
    </row>
    <row r="1200" spans="14:15" ht="12">
      <c r="N1200" s="1"/>
      <c r="O1200" s="1"/>
    </row>
    <row r="1201" spans="14:15" ht="12">
      <c r="N1201" s="1"/>
      <c r="O1201" s="1"/>
    </row>
    <row r="1202" spans="14:15" ht="12">
      <c r="N1202" s="1"/>
      <c r="O1202" s="1"/>
    </row>
    <row r="1203" spans="14:15" ht="12">
      <c r="N1203" s="1"/>
      <c r="O1203" s="1"/>
    </row>
    <row r="1204" spans="14:15" ht="12">
      <c r="N1204" s="1"/>
      <c r="O1204" s="1"/>
    </row>
    <row r="1205" spans="14:15" ht="12">
      <c r="N1205" s="1"/>
      <c r="O1205" s="1"/>
    </row>
    <row r="1206" spans="14:15" ht="12">
      <c r="N1206" s="1"/>
      <c r="O1206" s="1"/>
    </row>
    <row r="1207" spans="14:15" ht="12">
      <c r="N1207" s="1"/>
      <c r="O1207" s="1"/>
    </row>
    <row r="1208" spans="14:15" ht="12">
      <c r="N1208" s="1"/>
      <c r="O1208" s="1"/>
    </row>
    <row r="1209" spans="14:15" ht="12">
      <c r="N1209" s="1"/>
      <c r="O1209" s="1"/>
    </row>
    <row r="1210" spans="14:15" ht="12">
      <c r="N1210" s="1"/>
      <c r="O1210" s="1"/>
    </row>
    <row r="1211" spans="14:15" ht="12">
      <c r="N1211" s="1"/>
      <c r="O1211" s="1"/>
    </row>
    <row r="1212" spans="14:15" ht="12">
      <c r="N1212" s="1"/>
      <c r="O1212" s="1"/>
    </row>
    <row r="1213" spans="14:15" ht="12">
      <c r="N1213" s="1"/>
      <c r="O1213" s="1"/>
    </row>
    <row r="1214" spans="14:15" ht="12">
      <c r="N1214" s="1"/>
      <c r="O1214" s="1"/>
    </row>
    <row r="1215" spans="14:15" ht="12">
      <c r="N1215" s="1"/>
      <c r="O1215" s="1"/>
    </row>
    <row r="1216" spans="14:15" ht="12">
      <c r="N1216" s="1"/>
      <c r="O1216" s="1"/>
    </row>
    <row r="1217" spans="14:15" ht="12">
      <c r="N1217" s="1"/>
      <c r="O1217" s="1"/>
    </row>
    <row r="1218" spans="14:15" ht="12">
      <c r="N1218" s="1"/>
      <c r="O1218" s="1"/>
    </row>
    <row r="1219" spans="14:15" ht="12">
      <c r="N1219" s="1"/>
      <c r="O1219" s="1"/>
    </row>
    <row r="1220" spans="14:15" ht="12">
      <c r="N1220" s="1"/>
      <c r="O1220" s="1"/>
    </row>
    <row r="1221" spans="14:15" ht="12">
      <c r="N1221" s="1"/>
      <c r="O1221" s="1"/>
    </row>
    <row r="1222" spans="14:15" ht="12">
      <c r="N1222" s="1"/>
      <c r="O1222" s="1"/>
    </row>
    <row r="1223" spans="14:15" ht="12">
      <c r="N1223" s="1"/>
      <c r="O1223" s="1"/>
    </row>
    <row r="1224" spans="14:15" ht="12">
      <c r="N1224" s="1"/>
      <c r="O1224" s="1"/>
    </row>
    <row r="1225" spans="14:15" ht="12">
      <c r="N1225" s="1"/>
      <c r="O1225" s="1"/>
    </row>
    <row r="1226" spans="14:15" ht="12">
      <c r="N1226" s="1"/>
      <c r="O1226" s="1"/>
    </row>
    <row r="1227" spans="14:15" ht="12">
      <c r="N1227" s="1"/>
      <c r="O1227" s="1"/>
    </row>
    <row r="1228" spans="14:15" ht="12">
      <c r="N1228" s="1"/>
      <c r="O1228" s="1"/>
    </row>
    <row r="1229" spans="14:15" ht="12">
      <c r="N1229" s="1"/>
      <c r="O1229" s="1"/>
    </row>
    <row r="1230" spans="14:15" ht="12">
      <c r="N1230" s="1"/>
      <c r="O1230" s="1"/>
    </row>
    <row r="1231" spans="14:15" ht="12">
      <c r="N1231" s="1"/>
      <c r="O1231" s="1"/>
    </row>
    <row r="1232" spans="14:15" ht="12">
      <c r="N1232" s="1"/>
      <c r="O1232" s="1"/>
    </row>
    <row r="1233" spans="14:15" ht="12">
      <c r="N1233" s="1"/>
      <c r="O1233" s="1"/>
    </row>
    <row r="1234" spans="14:15" ht="12">
      <c r="N1234" s="1"/>
      <c r="O1234" s="1"/>
    </row>
    <row r="1235" spans="14:15" ht="12">
      <c r="N1235" s="1"/>
      <c r="O1235" s="1"/>
    </row>
    <row r="1236" spans="14:15" ht="12">
      <c r="N1236" s="1"/>
      <c r="O1236" s="1"/>
    </row>
    <row r="1237" spans="14:15" ht="12">
      <c r="N1237" s="1"/>
      <c r="O1237" s="1"/>
    </row>
    <row r="1238" spans="14:15" ht="12">
      <c r="N1238" s="1"/>
      <c r="O1238" s="1"/>
    </row>
    <row r="1239" spans="14:15" ht="12">
      <c r="N1239" s="1"/>
      <c r="O1239" s="1"/>
    </row>
    <row r="1240" spans="14:15" ht="12">
      <c r="N1240" s="1"/>
      <c r="O1240" s="1"/>
    </row>
    <row r="1241" spans="14:15" ht="12">
      <c r="N1241" s="1"/>
      <c r="O1241" s="1"/>
    </row>
    <row r="1242" spans="14:15" ht="12">
      <c r="N1242" s="1"/>
      <c r="O1242" s="1"/>
    </row>
    <row r="1243" spans="14:15" ht="12">
      <c r="N1243" s="1"/>
      <c r="O1243" s="1"/>
    </row>
    <row r="1244" spans="14:15" ht="12">
      <c r="N1244" s="1"/>
      <c r="O1244" s="1"/>
    </row>
    <row r="1245" spans="14:15" ht="12">
      <c r="N1245" s="1"/>
      <c r="O1245" s="1"/>
    </row>
    <row r="1246" spans="14:15" ht="12">
      <c r="N1246" s="1"/>
      <c r="O1246" s="1"/>
    </row>
    <row r="1247" spans="14:15" ht="12">
      <c r="N1247" s="1"/>
      <c r="O1247" s="1"/>
    </row>
    <row r="1248" spans="14:15" ht="12">
      <c r="N1248" s="1"/>
      <c r="O1248" s="1"/>
    </row>
    <row r="1249" spans="14:15" ht="12">
      <c r="N1249" s="1"/>
      <c r="O1249" s="1"/>
    </row>
    <row r="1250" spans="14:15" ht="12">
      <c r="N1250" s="1"/>
      <c r="O1250" s="1"/>
    </row>
    <row r="1251" spans="14:15" ht="12">
      <c r="N1251" s="1"/>
      <c r="O1251" s="1"/>
    </row>
    <row r="1252" spans="14:15" ht="12">
      <c r="N1252" s="1"/>
      <c r="O1252" s="1"/>
    </row>
    <row r="1253" spans="14:15" ht="12">
      <c r="N1253" s="1"/>
      <c r="O1253" s="1"/>
    </row>
    <row r="1254" spans="14:15" ht="12">
      <c r="N1254" s="1"/>
      <c r="O1254" s="1"/>
    </row>
    <row r="1255" spans="14:15" ht="12">
      <c r="N1255" s="1"/>
      <c r="O1255" s="1"/>
    </row>
    <row r="1256" spans="14:15" ht="12">
      <c r="N1256" s="1"/>
      <c r="O1256" s="1"/>
    </row>
    <row r="1257" spans="14:15" ht="12">
      <c r="N1257" s="1"/>
      <c r="O1257" s="1"/>
    </row>
    <row r="1258" spans="14:15" ht="12">
      <c r="N1258" s="1"/>
      <c r="O1258" s="1"/>
    </row>
    <row r="1259" spans="14:15" ht="12">
      <c r="N1259" s="1"/>
      <c r="O1259" s="1"/>
    </row>
    <row r="1260" spans="14:15" ht="12">
      <c r="N1260" s="1"/>
      <c r="O1260" s="1"/>
    </row>
    <row r="1261" spans="14:15" ht="12">
      <c r="N1261" s="1"/>
      <c r="O1261" s="1"/>
    </row>
    <row r="1262" spans="14:15" ht="12">
      <c r="N1262" s="1"/>
      <c r="O1262" s="1"/>
    </row>
    <row r="1263" spans="14:15" ht="12">
      <c r="N1263" s="1"/>
      <c r="O1263" s="1"/>
    </row>
    <row r="1264" spans="14:15" ht="12">
      <c r="N1264" s="1"/>
      <c r="O1264" s="1"/>
    </row>
    <row r="1265" spans="14:15" ht="12">
      <c r="N1265" s="1"/>
      <c r="O1265" s="1"/>
    </row>
    <row r="1266" spans="14:15" ht="12">
      <c r="N1266" s="1"/>
      <c r="O1266" s="1"/>
    </row>
    <row r="1267" spans="14:15" ht="12">
      <c r="N1267" s="1"/>
      <c r="O1267" s="1"/>
    </row>
    <row r="1268" spans="14:15" ht="12">
      <c r="N1268" s="1"/>
      <c r="O1268" s="1"/>
    </row>
    <row r="1269" spans="14:15" ht="12">
      <c r="N1269" s="1"/>
      <c r="O1269" s="1"/>
    </row>
    <row r="1270" spans="14:15" ht="12">
      <c r="N1270" s="1"/>
      <c r="O1270" s="1"/>
    </row>
    <row r="1271" spans="14:15" ht="12">
      <c r="N1271" s="1"/>
      <c r="O1271" s="1"/>
    </row>
    <row r="1272" spans="14:15" ht="12">
      <c r="N1272" s="1"/>
      <c r="O1272" s="1"/>
    </row>
    <row r="1273" spans="14:15" ht="12">
      <c r="N1273" s="1"/>
      <c r="O1273" s="1"/>
    </row>
    <row r="1274" spans="14:15" ht="12">
      <c r="N1274" s="1"/>
      <c r="O1274" s="1"/>
    </row>
    <row r="1275" spans="14:15" ht="12">
      <c r="N1275" s="1"/>
      <c r="O1275" s="1"/>
    </row>
    <row r="1276" spans="14:15" ht="12">
      <c r="N1276" s="1"/>
      <c r="O1276" s="1"/>
    </row>
    <row r="1277" spans="14:15" ht="12">
      <c r="N1277" s="1"/>
      <c r="O1277" s="1"/>
    </row>
    <row r="1278" spans="14:15" ht="12">
      <c r="N1278" s="1"/>
      <c r="O1278" s="1"/>
    </row>
    <row r="1279" spans="14:15" ht="12">
      <c r="N1279" s="1"/>
      <c r="O1279" s="1"/>
    </row>
    <row r="1280" spans="14:15" ht="12">
      <c r="N1280" s="1"/>
      <c r="O1280" s="1"/>
    </row>
    <row r="1281" spans="14:15" ht="12">
      <c r="N1281" s="1"/>
      <c r="O1281" s="1"/>
    </row>
    <row r="1282" spans="14:15" ht="12">
      <c r="N1282" s="1"/>
      <c r="O1282" s="1"/>
    </row>
    <row r="1283" spans="14:15" ht="12">
      <c r="N1283" s="1"/>
      <c r="O1283" s="1"/>
    </row>
    <row r="1284" spans="14:15" ht="12">
      <c r="N1284" s="1"/>
      <c r="O1284" s="1"/>
    </row>
    <row r="1285" spans="14:15" ht="12">
      <c r="N1285" s="1"/>
      <c r="O1285" s="1"/>
    </row>
    <row r="1286" spans="14:15" ht="12">
      <c r="N1286" s="1"/>
      <c r="O1286" s="1"/>
    </row>
    <row r="1287" spans="14:15" ht="12">
      <c r="N1287" s="1"/>
      <c r="O1287" s="1"/>
    </row>
    <row r="1288" spans="14:15" ht="12">
      <c r="N1288" s="1"/>
      <c r="O1288" s="1"/>
    </row>
    <row r="1289" spans="14:15" ht="12">
      <c r="N1289" s="1"/>
      <c r="O1289" s="1"/>
    </row>
    <row r="1290" spans="14:15" ht="12">
      <c r="N1290" s="1"/>
      <c r="O1290" s="1"/>
    </row>
    <row r="1291" spans="14:15" ht="12">
      <c r="N1291" s="1"/>
      <c r="O1291" s="1"/>
    </row>
    <row r="1292" spans="14:15" ht="12">
      <c r="N1292" s="1"/>
      <c r="O1292" s="1"/>
    </row>
    <row r="1293" spans="14:15" ht="12">
      <c r="N1293" s="1"/>
      <c r="O1293" s="1"/>
    </row>
    <row r="1294" spans="14:15" ht="12">
      <c r="N1294" s="1"/>
      <c r="O1294" s="1"/>
    </row>
    <row r="1295" spans="14:15" ht="12">
      <c r="N1295" s="1"/>
      <c r="O1295" s="1"/>
    </row>
    <row r="1296" spans="14:15" ht="12">
      <c r="N1296" s="1"/>
      <c r="O1296" s="1"/>
    </row>
    <row r="1297" spans="14:15" ht="12">
      <c r="N1297" s="1"/>
      <c r="O1297" s="1"/>
    </row>
    <row r="1298" spans="14:15" ht="12">
      <c r="N1298" s="1"/>
      <c r="O1298" s="1"/>
    </row>
    <row r="1299" spans="14:15" ht="12">
      <c r="N1299" s="1"/>
      <c r="O1299" s="1"/>
    </row>
    <row r="1300" spans="14:15" ht="12">
      <c r="N1300" s="1"/>
      <c r="O1300" s="1"/>
    </row>
    <row r="1301" spans="14:15" ht="12">
      <c r="N1301" s="1"/>
      <c r="O1301" s="1"/>
    </row>
    <row r="1302" spans="14:15" ht="12">
      <c r="N1302" s="1"/>
      <c r="O1302" s="1"/>
    </row>
    <row r="1303" spans="14:15" ht="12">
      <c r="N1303" s="1"/>
      <c r="O1303" s="1"/>
    </row>
    <row r="1304" spans="14:15" ht="12">
      <c r="N1304" s="1"/>
      <c r="O1304" s="1"/>
    </row>
    <row r="1305" spans="14:15" ht="12">
      <c r="N1305" s="1"/>
      <c r="O1305" s="1"/>
    </row>
    <row r="1306" spans="14:15" ht="12">
      <c r="N1306" s="1"/>
      <c r="O1306" s="1"/>
    </row>
    <row r="1307" spans="14:15" ht="12">
      <c r="N1307" s="1"/>
      <c r="O1307" s="1"/>
    </row>
    <row r="1308" spans="14:15" ht="12">
      <c r="N1308" s="1"/>
      <c r="O1308" s="1"/>
    </row>
    <row r="1309" spans="14:15" ht="12">
      <c r="N1309" s="1"/>
      <c r="O1309" s="1"/>
    </row>
    <row r="1310" spans="14:15" ht="12">
      <c r="N1310" s="1"/>
      <c r="O1310" s="1"/>
    </row>
    <row r="1311" spans="14:15" ht="12">
      <c r="N1311" s="1"/>
      <c r="O1311" s="1"/>
    </row>
    <row r="1312" spans="14:15" ht="12">
      <c r="N1312" s="1"/>
      <c r="O1312" s="1"/>
    </row>
    <row r="1313" spans="14:15" ht="12">
      <c r="N1313" s="1"/>
      <c r="O1313" s="1"/>
    </row>
    <row r="1314" spans="14:15" ht="12">
      <c r="N1314" s="1"/>
      <c r="O1314" s="1"/>
    </row>
    <row r="1315" spans="14:15" ht="12">
      <c r="N1315" s="1"/>
      <c r="O1315" s="1"/>
    </row>
    <row r="1316" spans="14:15" ht="12">
      <c r="N1316" s="1"/>
      <c r="O1316" s="1"/>
    </row>
    <row r="1317" spans="14:15" ht="12">
      <c r="N1317" s="1"/>
      <c r="O1317" s="1"/>
    </row>
    <row r="1318" spans="14:15" ht="12">
      <c r="N1318" s="1"/>
      <c r="O1318" s="1"/>
    </row>
    <row r="1319" spans="14:15" ht="12">
      <c r="N1319" s="1"/>
      <c r="O1319" s="1"/>
    </row>
    <row r="1320" spans="14:15" ht="12">
      <c r="N1320" s="1"/>
      <c r="O1320" s="1"/>
    </row>
    <row r="1321" spans="14:15" ht="12">
      <c r="N1321" s="1"/>
      <c r="O1321" s="1"/>
    </row>
    <row r="1322" spans="14:15" ht="12">
      <c r="N1322" s="1"/>
      <c r="O1322" s="1"/>
    </row>
    <row r="1323" spans="14:15" ht="12">
      <c r="N1323" s="1"/>
      <c r="O1323" s="1"/>
    </row>
    <row r="1324" spans="14:15" ht="12">
      <c r="N1324" s="1"/>
      <c r="O1324" s="1"/>
    </row>
    <row r="1325" spans="14:15" ht="12">
      <c r="N1325" s="1"/>
      <c r="O1325" s="1"/>
    </row>
    <row r="1326" spans="14:15" ht="12">
      <c r="N1326" s="1"/>
      <c r="O1326" s="1"/>
    </row>
    <row r="1327" spans="14:15" ht="12">
      <c r="N1327" s="1"/>
      <c r="O1327" s="1"/>
    </row>
    <row r="1328" spans="14:15" ht="12">
      <c r="N1328" s="1"/>
      <c r="O1328" s="1"/>
    </row>
    <row r="1329" spans="14:15" ht="12">
      <c r="N1329" s="1"/>
      <c r="O1329" s="1"/>
    </row>
    <row r="1330" spans="14:15" ht="12">
      <c r="N1330" s="1"/>
      <c r="O1330" s="1"/>
    </row>
    <row r="1331" spans="14:15" ht="12">
      <c r="N1331" s="1"/>
      <c r="O1331" s="1"/>
    </row>
    <row r="1332" spans="14:15" ht="12">
      <c r="N1332" s="1"/>
      <c r="O1332" s="1"/>
    </row>
    <row r="1333" spans="14:15" ht="12">
      <c r="N1333" s="1"/>
      <c r="O1333" s="1"/>
    </row>
    <row r="1334" spans="14:15" ht="12">
      <c r="N1334" s="1"/>
      <c r="O1334" s="1"/>
    </row>
    <row r="1335" spans="14:15" ht="12">
      <c r="N1335" s="1"/>
      <c r="O1335" s="1"/>
    </row>
    <row r="1336" spans="14:15" ht="12">
      <c r="N1336" s="1"/>
      <c r="O1336" s="1"/>
    </row>
    <row r="1337" spans="14:15" ht="12">
      <c r="N1337" s="1"/>
      <c r="O1337" s="1"/>
    </row>
    <row r="1338" spans="14:15" ht="12">
      <c r="N1338" s="1"/>
      <c r="O1338" s="1"/>
    </row>
    <row r="1339" spans="14:15" ht="12">
      <c r="N1339" s="1"/>
      <c r="O1339" s="1"/>
    </row>
    <row r="1340" spans="14:15" ht="12">
      <c r="N1340" s="1"/>
      <c r="O1340" s="1"/>
    </row>
    <row r="1341" spans="14:15" ht="12">
      <c r="N1341" s="1"/>
      <c r="O1341" s="1"/>
    </row>
    <row r="1342" spans="14:15" ht="12">
      <c r="N1342" s="1"/>
      <c r="O1342" s="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4"/>
  <sheetViews>
    <sheetView showGridLines="0" workbookViewId="0" topLeftCell="A1"/>
  </sheetViews>
  <sheetFormatPr defaultColWidth="10.57421875" defaultRowHeight="12"/>
  <cols>
    <col min="1" max="2" width="9.28125" style="3" customWidth="1"/>
    <col min="3" max="3" width="31.7109375" style="3" customWidth="1"/>
    <col min="4" max="6" width="15.7109375" style="3" customWidth="1"/>
    <col min="7" max="7" width="16.8515625" style="3" customWidth="1"/>
    <col min="8" max="8" width="18.57421875" style="3" customWidth="1"/>
    <col min="9" max="9" width="19.7109375" style="3" customWidth="1"/>
    <col min="10" max="14" width="10.57421875" style="3" customWidth="1"/>
    <col min="15" max="15" width="25.57421875" style="3" customWidth="1"/>
    <col min="16" max="16384" width="10.57421875" style="3" customWidth="1"/>
  </cols>
  <sheetData>
    <row r="1" ht="12" customHeight="1">
      <c r="A1" s="138"/>
    </row>
    <row r="2" ht="12" customHeight="1">
      <c r="I2" s="6"/>
    </row>
    <row r="3" ht="12" customHeight="1">
      <c r="C3" s="19" t="s">
        <v>59</v>
      </c>
    </row>
    <row r="4" ht="12" customHeight="1">
      <c r="C4" s="19" t="s">
        <v>2386</v>
      </c>
    </row>
    <row r="5" ht="12" customHeight="1"/>
    <row r="6" spans="3:8" ht="15">
      <c r="C6" s="38" t="s">
        <v>2213</v>
      </c>
      <c r="H6" s="22"/>
    </row>
    <row r="7" ht="12" customHeight="1">
      <c r="C7" s="118" t="s">
        <v>1738</v>
      </c>
    </row>
    <row r="8" ht="12" customHeight="1"/>
    <row r="9" ht="12" customHeight="1">
      <c r="G9" s="25"/>
    </row>
    <row r="10" spans="3:5" ht="60">
      <c r="C10" s="128"/>
      <c r="D10" s="129" t="s">
        <v>2214</v>
      </c>
      <c r="E10" s="129" t="s">
        <v>2215</v>
      </c>
    </row>
    <row r="11" spans="3:5" ht="12">
      <c r="C11" s="23" t="s">
        <v>25</v>
      </c>
      <c r="D11" s="144">
        <v>29000</v>
      </c>
      <c r="E11" s="159">
        <v>2.1687815428687474</v>
      </c>
    </row>
    <row r="12" spans="3:5" ht="12">
      <c r="C12" s="133"/>
      <c r="D12" s="160"/>
      <c r="E12" s="160"/>
    </row>
    <row r="13" spans="2:5" ht="12">
      <c r="B13" s="133"/>
      <c r="C13" s="134" t="s">
        <v>18</v>
      </c>
      <c r="D13" s="144">
        <v>20200</v>
      </c>
      <c r="E13" s="159">
        <v>-0.7137372719198787</v>
      </c>
    </row>
    <row r="14" spans="2:5" ht="12">
      <c r="B14" s="133"/>
      <c r="C14" s="133" t="s">
        <v>2399</v>
      </c>
      <c r="D14" s="144">
        <v>21600</v>
      </c>
      <c r="E14" s="159">
        <v>-1.6846389181282895</v>
      </c>
    </row>
    <row r="15" spans="2:5" ht="12">
      <c r="B15" s="133"/>
      <c r="C15" s="133" t="s">
        <v>2216</v>
      </c>
      <c r="D15" s="144">
        <v>18500</v>
      </c>
      <c r="E15" s="159">
        <v>-1.4915860164006034</v>
      </c>
    </row>
    <row r="16" spans="2:5" ht="12">
      <c r="B16" s="133"/>
      <c r="C16" s="133" t="s">
        <v>2217</v>
      </c>
      <c r="D16" s="144">
        <v>18100</v>
      </c>
      <c r="E16" s="159">
        <v>-2.5355420617083957</v>
      </c>
    </row>
    <row r="17" spans="2:8" ht="12">
      <c r="B17" s="133"/>
      <c r="C17" s="134" t="s">
        <v>2382</v>
      </c>
      <c r="D17" s="144">
        <v>15100</v>
      </c>
      <c r="E17" s="159">
        <v>-0.3252316766047092</v>
      </c>
      <c r="F17" s="134"/>
      <c r="G17" s="144"/>
      <c r="H17" s="159"/>
    </row>
    <row r="18" spans="2:5" ht="12">
      <c r="B18" s="133"/>
      <c r="C18" s="133" t="s">
        <v>2400</v>
      </c>
      <c r="D18" s="144">
        <v>16000</v>
      </c>
      <c r="E18" s="159">
        <v>-0.5457543173520207</v>
      </c>
    </row>
    <row r="19" spans="2:5" ht="12">
      <c r="B19" s="133"/>
      <c r="C19" s="133" t="s">
        <v>2401</v>
      </c>
      <c r="D19" s="144">
        <v>15300</v>
      </c>
      <c r="E19" s="159">
        <v>-1.6120543459473669</v>
      </c>
    </row>
    <row r="20" spans="2:5" ht="12">
      <c r="B20" s="133"/>
      <c r="C20" s="133" t="s">
        <v>2402</v>
      </c>
      <c r="D20" s="144">
        <v>14800</v>
      </c>
      <c r="E20" s="159">
        <v>-0.7143555485560671</v>
      </c>
    </row>
    <row r="21" spans="2:5" ht="12">
      <c r="B21" s="133"/>
      <c r="C21" s="133" t="s">
        <v>2403</v>
      </c>
      <c r="D21" s="144">
        <v>19900</v>
      </c>
      <c r="E21" s="159">
        <v>-0.7240777368193507</v>
      </c>
    </row>
    <row r="22" spans="2:9" ht="12">
      <c r="B22" s="133"/>
      <c r="C22" s="133" t="s">
        <v>2404</v>
      </c>
      <c r="D22" s="144">
        <v>26700</v>
      </c>
      <c r="E22" s="159">
        <v>-1.2242281895637697</v>
      </c>
      <c r="F22" s="73"/>
      <c r="G22" s="73"/>
      <c r="H22" s="73"/>
      <c r="I22" s="73"/>
    </row>
    <row r="23" spans="2:9" ht="12">
      <c r="B23" s="133"/>
      <c r="C23" s="133" t="s">
        <v>2405</v>
      </c>
      <c r="D23" s="144">
        <v>16700</v>
      </c>
      <c r="E23" s="159">
        <v>-1.3853303427820651</v>
      </c>
      <c r="F23" s="73"/>
      <c r="G23" s="73"/>
      <c r="H23" s="73"/>
      <c r="I23" s="73"/>
    </row>
    <row r="24" spans="2:9" ht="12">
      <c r="B24" s="133"/>
      <c r="C24" s="133" t="s">
        <v>2406</v>
      </c>
      <c r="D24" s="144">
        <v>19100</v>
      </c>
      <c r="E24" s="159">
        <v>-0.2580787146382768</v>
      </c>
      <c r="F24" s="73"/>
      <c r="G24" s="73"/>
      <c r="H24" s="73"/>
      <c r="I24" s="73"/>
    </row>
    <row r="25" spans="2:9" ht="12">
      <c r="B25" s="133"/>
      <c r="C25" s="133" t="s">
        <v>2407</v>
      </c>
      <c r="D25" s="144">
        <v>16700</v>
      </c>
      <c r="E25" s="159">
        <v>-2.029288739198154</v>
      </c>
      <c r="F25" s="73"/>
      <c r="G25" s="73"/>
      <c r="H25" s="73"/>
      <c r="I25" s="73"/>
    </row>
    <row r="26" spans="1:9" ht="12">
      <c r="A26" s="42"/>
      <c r="B26" s="133"/>
      <c r="C26" s="133" t="s">
        <v>2408</v>
      </c>
      <c r="D26" s="144">
        <v>17700</v>
      </c>
      <c r="E26" s="159">
        <v>-1.2142441708170137</v>
      </c>
      <c r="F26" s="73"/>
      <c r="G26" s="73"/>
      <c r="H26" s="73"/>
      <c r="I26" s="73"/>
    </row>
    <row r="27" spans="1:9" ht="12">
      <c r="A27" s="42"/>
      <c r="B27" s="133"/>
      <c r="C27" s="133"/>
      <c r="D27" s="144"/>
      <c r="E27" s="159"/>
      <c r="F27" s="73"/>
      <c r="G27" s="73"/>
      <c r="H27" s="73"/>
      <c r="I27" s="73"/>
    </row>
    <row r="28" spans="2:5" ht="12">
      <c r="B28" s="133"/>
      <c r="C28" s="134" t="s">
        <v>22</v>
      </c>
      <c r="D28" s="144">
        <v>26300</v>
      </c>
      <c r="E28" s="159">
        <v>1.1320448568720165</v>
      </c>
    </row>
    <row r="29" spans="2:9" ht="12">
      <c r="B29" s="133"/>
      <c r="C29" s="133" t="s">
        <v>2218</v>
      </c>
      <c r="D29" s="144">
        <v>24900</v>
      </c>
      <c r="E29" s="159">
        <v>1.3384565334155774</v>
      </c>
      <c r="F29" s="73"/>
      <c r="G29" s="73"/>
      <c r="H29" s="73"/>
      <c r="I29" s="73"/>
    </row>
    <row r="30" spans="2:9" ht="12">
      <c r="B30" s="133"/>
      <c r="C30" s="133" t="s">
        <v>2219</v>
      </c>
      <c r="D30" s="144">
        <v>28400</v>
      </c>
      <c r="E30" s="159">
        <v>0.4326549794103407</v>
      </c>
      <c r="F30" s="73"/>
      <c r="G30" s="73"/>
      <c r="H30" s="73"/>
      <c r="I30" s="73"/>
    </row>
    <row r="31" spans="2:9" ht="12">
      <c r="B31" s="133"/>
      <c r="C31" s="133" t="s">
        <v>2220</v>
      </c>
      <c r="D31" s="144">
        <v>21300</v>
      </c>
      <c r="E31" s="159">
        <v>-0.546583133813805</v>
      </c>
      <c r="F31" s="73"/>
      <c r="G31" s="73"/>
      <c r="H31" s="73"/>
      <c r="I31" s="73"/>
    </row>
    <row r="32" spans="2:12" ht="12">
      <c r="B32" s="133"/>
      <c r="C32" s="133" t="s">
        <v>2221</v>
      </c>
      <c r="D32" s="144">
        <v>19000</v>
      </c>
      <c r="E32" s="159">
        <v>-0.20812399008185434</v>
      </c>
      <c r="F32" s="73"/>
      <c r="G32" s="73"/>
      <c r="H32" s="73"/>
      <c r="I32" s="73"/>
      <c r="J32" s="27"/>
      <c r="K32" s="28"/>
      <c r="L32" s="12"/>
    </row>
    <row r="33" spans="2:12" ht="12">
      <c r="B33" s="133"/>
      <c r="C33" s="133" t="s">
        <v>2222</v>
      </c>
      <c r="D33" s="144">
        <v>23400</v>
      </c>
      <c r="E33" s="159">
        <v>-0.8167776131550286</v>
      </c>
      <c r="F33" s="73"/>
      <c r="G33" s="73"/>
      <c r="H33" s="73"/>
      <c r="I33" s="73"/>
      <c r="J33" s="27"/>
      <c r="K33" s="28"/>
      <c r="L33" s="12"/>
    </row>
    <row r="34" spans="2:12" ht="12">
      <c r="B34" s="133"/>
      <c r="C34" s="133" t="s">
        <v>2223</v>
      </c>
      <c r="D34" s="144">
        <v>20900</v>
      </c>
      <c r="E34" s="159">
        <v>0.09620083033792248</v>
      </c>
      <c r="F34" s="73"/>
      <c r="G34" s="73"/>
      <c r="H34" s="73"/>
      <c r="I34" s="73"/>
      <c r="J34" s="27"/>
      <c r="K34" s="28"/>
      <c r="L34" s="12"/>
    </row>
    <row r="35" spans="2:12" ht="12">
      <c r="B35" s="133"/>
      <c r="C35" s="133" t="s">
        <v>2224</v>
      </c>
      <c r="D35" s="144">
        <v>21000</v>
      </c>
      <c r="E35" s="159">
        <v>0.4389869637078103</v>
      </c>
      <c r="F35" s="73"/>
      <c r="G35" s="73"/>
      <c r="H35" s="73"/>
      <c r="I35" s="73"/>
      <c r="J35" s="27"/>
      <c r="K35" s="28"/>
      <c r="L35" s="12"/>
    </row>
    <row r="36" spans="2:12" ht="12">
      <c r="B36" s="133"/>
      <c r="C36" s="133" t="s">
        <v>2225</v>
      </c>
      <c r="D36" s="144">
        <v>19400</v>
      </c>
      <c r="E36" s="159">
        <v>0.9213023672968834</v>
      </c>
      <c r="F36" s="73"/>
      <c r="G36" s="73"/>
      <c r="H36" s="73"/>
      <c r="I36" s="73"/>
      <c r="J36" s="27"/>
      <c r="K36" s="28"/>
      <c r="L36" s="12"/>
    </row>
    <row r="37" spans="2:12" ht="12">
      <c r="B37" s="133"/>
      <c r="C37" s="133" t="s">
        <v>2226</v>
      </c>
      <c r="D37" s="144">
        <v>25500</v>
      </c>
      <c r="E37" s="159">
        <v>0.11841463129655949</v>
      </c>
      <c r="F37" s="73"/>
      <c r="G37" s="73"/>
      <c r="H37" s="73"/>
      <c r="I37" s="73"/>
      <c r="J37" s="27"/>
      <c r="K37" s="28"/>
      <c r="L37" s="12"/>
    </row>
    <row r="38" spans="2:12" ht="12">
      <c r="B38" s="133"/>
      <c r="C38" s="133" t="s">
        <v>2227</v>
      </c>
      <c r="D38" s="144">
        <v>22000</v>
      </c>
      <c r="E38" s="159">
        <v>-0.04534126939217398</v>
      </c>
      <c r="F38" s="73"/>
      <c r="G38" s="73"/>
      <c r="H38" s="73"/>
      <c r="I38" s="73"/>
      <c r="J38" s="27"/>
      <c r="K38" s="28"/>
      <c r="L38" s="12"/>
    </row>
    <row r="39" spans="2:12" ht="12">
      <c r="B39" s="133"/>
      <c r="C39" s="133"/>
      <c r="D39" s="161"/>
      <c r="E39" s="158"/>
      <c r="F39" s="73"/>
      <c r="G39" s="73"/>
      <c r="H39" s="73"/>
      <c r="I39" s="73"/>
      <c r="J39" s="27"/>
      <c r="K39" s="28"/>
      <c r="L39" s="12"/>
    </row>
    <row r="40" spans="2:5" ht="12">
      <c r="B40" s="133"/>
      <c r="C40" s="134" t="s">
        <v>16</v>
      </c>
      <c r="D40" s="144">
        <v>27700</v>
      </c>
      <c r="E40" s="159">
        <v>0.8706002628380505</v>
      </c>
    </row>
    <row r="41" spans="2:12" ht="12">
      <c r="B41" s="133"/>
      <c r="C41" s="133" t="s">
        <v>2228</v>
      </c>
      <c r="D41" s="144">
        <v>15700</v>
      </c>
      <c r="E41" s="159">
        <v>-0.25126938503636786</v>
      </c>
      <c r="F41" s="73"/>
      <c r="G41" s="73"/>
      <c r="H41" s="73"/>
      <c r="I41" s="73"/>
      <c r="J41" s="27"/>
      <c r="K41" s="28"/>
      <c r="L41" s="12"/>
    </row>
    <row r="42" spans="2:12" ht="12">
      <c r="B42" s="133"/>
      <c r="C42" s="133" t="s">
        <v>2229</v>
      </c>
      <c r="D42" s="144">
        <v>18500</v>
      </c>
      <c r="E42" s="159">
        <v>0.7900270599890735</v>
      </c>
      <c r="F42" s="73"/>
      <c r="G42" s="73"/>
      <c r="H42" s="73"/>
      <c r="I42" s="73"/>
      <c r="J42" s="27"/>
      <c r="K42" s="28"/>
      <c r="L42" s="12"/>
    </row>
    <row r="43" spans="2:12" ht="12">
      <c r="B43" s="133"/>
      <c r="C43" s="133" t="s">
        <v>2230</v>
      </c>
      <c r="D43" s="144">
        <v>17400</v>
      </c>
      <c r="E43" s="159">
        <v>-0.0572903299097427</v>
      </c>
      <c r="F43" s="73"/>
      <c r="G43" s="73"/>
      <c r="H43" s="73"/>
      <c r="I43" s="73"/>
      <c r="J43" s="27"/>
      <c r="K43" s="28"/>
      <c r="L43" s="12"/>
    </row>
    <row r="44" spans="2:12" ht="12">
      <c r="B44" s="133"/>
      <c r="C44" s="133" t="s">
        <v>2231</v>
      </c>
      <c r="D44" s="144">
        <v>14900</v>
      </c>
      <c r="E44" s="159">
        <v>0.4823520736802145</v>
      </c>
      <c r="F44" s="73"/>
      <c r="G44" s="73"/>
      <c r="H44" s="73"/>
      <c r="I44" s="73"/>
      <c r="J44" s="27"/>
      <c r="K44" s="28"/>
      <c r="L44" s="12"/>
    </row>
    <row r="45" spans="2:12" ht="12">
      <c r="B45" s="133"/>
      <c r="C45" s="133" t="s">
        <v>2232</v>
      </c>
      <c r="D45" s="144">
        <v>15500</v>
      </c>
      <c r="E45" s="159">
        <v>-0.1915155355903253</v>
      </c>
      <c r="F45" s="72"/>
      <c r="G45" s="72"/>
      <c r="H45" s="72"/>
      <c r="J45" s="27"/>
      <c r="K45" s="28"/>
      <c r="L45" s="12"/>
    </row>
    <row r="46" spans="2:12" ht="12">
      <c r="B46" s="133"/>
      <c r="C46" s="133" t="s">
        <v>2233</v>
      </c>
      <c r="D46" s="144">
        <v>15600</v>
      </c>
      <c r="E46" s="159">
        <v>0.3262928844233626</v>
      </c>
      <c r="F46" s="72"/>
      <c r="G46" s="72"/>
      <c r="H46" s="72"/>
      <c r="J46" s="27"/>
      <c r="K46" s="28"/>
      <c r="L46" s="12"/>
    </row>
    <row r="47" spans="2:12" ht="12">
      <c r="B47" s="133"/>
      <c r="C47" s="133" t="s">
        <v>2234</v>
      </c>
      <c r="D47" s="144">
        <v>17700</v>
      </c>
      <c r="E47" s="159">
        <v>0.05667342867934355</v>
      </c>
      <c r="F47" s="72"/>
      <c r="G47" s="72"/>
      <c r="H47" s="72"/>
      <c r="J47" s="27"/>
      <c r="K47" s="28"/>
      <c r="L47" s="12"/>
    </row>
    <row r="48" spans="2:12" ht="12">
      <c r="B48" s="133"/>
      <c r="C48" s="133" t="s">
        <v>2235</v>
      </c>
      <c r="D48" s="144">
        <v>17700</v>
      </c>
      <c r="E48" s="159">
        <v>-0.8101567910173912</v>
      </c>
      <c r="F48" s="72"/>
      <c r="G48" s="72"/>
      <c r="H48" s="72"/>
      <c r="J48" s="27"/>
      <c r="K48" s="28"/>
      <c r="L48" s="12"/>
    </row>
    <row r="49" spans="2:12" ht="12">
      <c r="B49" s="133"/>
      <c r="C49" s="133" t="s">
        <v>2236</v>
      </c>
      <c r="D49" s="144">
        <v>18600</v>
      </c>
      <c r="E49" s="159">
        <v>0.7855916739717861</v>
      </c>
      <c r="F49" s="72"/>
      <c r="G49" s="72"/>
      <c r="H49" s="72"/>
      <c r="J49" s="27"/>
      <c r="K49" s="28"/>
      <c r="L49" s="12"/>
    </row>
    <row r="50" spans="2:12" ht="12">
      <c r="B50" s="133"/>
      <c r="C50" s="133" t="s">
        <v>2237</v>
      </c>
      <c r="D50" s="144">
        <v>19200</v>
      </c>
      <c r="E50" s="159">
        <v>0.7035590911392386</v>
      </c>
      <c r="F50" s="72"/>
      <c r="G50" s="72"/>
      <c r="H50" s="72"/>
      <c r="J50" s="27"/>
      <c r="K50" s="28"/>
      <c r="L50" s="12"/>
    </row>
    <row r="51" spans="2:12" ht="12">
      <c r="B51" s="133"/>
      <c r="C51" s="133" t="s">
        <v>2238</v>
      </c>
      <c r="D51" s="144">
        <v>19000</v>
      </c>
      <c r="E51" s="159">
        <v>0.48644975269265256</v>
      </c>
      <c r="F51" s="72"/>
      <c r="G51" s="72"/>
      <c r="H51" s="72"/>
      <c r="J51" s="27"/>
      <c r="K51" s="28"/>
      <c r="L51" s="12"/>
    </row>
    <row r="52" spans="2:12" ht="12">
      <c r="B52" s="133"/>
      <c r="C52" s="133" t="s">
        <v>2239</v>
      </c>
      <c r="D52" s="144">
        <v>24600</v>
      </c>
      <c r="E52" s="159">
        <v>1.6920909517675442</v>
      </c>
      <c r="F52" s="72"/>
      <c r="G52" s="72"/>
      <c r="H52" s="72"/>
      <c r="J52" s="27"/>
      <c r="K52" s="28"/>
      <c r="L52" s="12"/>
    </row>
    <row r="53" spans="2:12" ht="12">
      <c r="B53" s="133"/>
      <c r="C53" s="133" t="s">
        <v>2240</v>
      </c>
      <c r="D53" s="144">
        <v>17800</v>
      </c>
      <c r="E53" s="159">
        <v>-0.4386662707122513</v>
      </c>
      <c r="F53" s="72"/>
      <c r="G53" s="72"/>
      <c r="H53" s="72"/>
      <c r="J53" s="27"/>
      <c r="K53" s="28"/>
      <c r="L53" s="12"/>
    </row>
    <row r="54" spans="2:12" ht="12">
      <c r="B54" s="133"/>
      <c r="C54" s="133" t="s">
        <v>2241</v>
      </c>
      <c r="D54" s="144">
        <v>22500</v>
      </c>
      <c r="E54" s="159">
        <v>0.36268660855407475</v>
      </c>
      <c r="F54" s="72"/>
      <c r="G54" s="72"/>
      <c r="H54" s="72"/>
      <c r="J54" s="27"/>
      <c r="K54" s="28"/>
      <c r="L54" s="12"/>
    </row>
    <row r="55" spans="2:12" ht="12">
      <c r="B55" s="133"/>
      <c r="C55" s="133" t="s">
        <v>2242</v>
      </c>
      <c r="D55" s="144">
        <v>17700</v>
      </c>
      <c r="E55" s="159">
        <v>1.27094598534494</v>
      </c>
      <c r="F55" s="72"/>
      <c r="G55" s="72"/>
      <c r="H55" s="72"/>
      <c r="J55" s="27"/>
      <c r="K55" s="28"/>
      <c r="L55" s="12"/>
    </row>
    <row r="56" spans="2:12" ht="12">
      <c r="B56" s="133"/>
      <c r="C56" s="133" t="s">
        <v>2243</v>
      </c>
      <c r="D56" s="144">
        <v>14600</v>
      </c>
      <c r="E56" s="159">
        <v>0.7863943978225985</v>
      </c>
      <c r="F56" s="72"/>
      <c r="G56" s="72"/>
      <c r="H56" s="72"/>
      <c r="J56" s="27"/>
      <c r="K56" s="28"/>
      <c r="L56" s="12"/>
    </row>
    <row r="57" spans="2:12" ht="12">
      <c r="B57" s="133"/>
      <c r="C57" s="133" t="s">
        <v>2244</v>
      </c>
      <c r="D57" s="144">
        <v>16300</v>
      </c>
      <c r="E57" s="159">
        <v>1.6789029470317907</v>
      </c>
      <c r="F57" s="72"/>
      <c r="G57" s="72"/>
      <c r="H57" s="72"/>
      <c r="J57" s="27"/>
      <c r="K57" s="28"/>
      <c r="L57" s="12"/>
    </row>
    <row r="58" spans="1:12" ht="12">
      <c r="A58" s="42"/>
      <c r="D58" s="162"/>
      <c r="E58" s="162"/>
      <c r="F58" s="41"/>
      <c r="G58" s="25"/>
      <c r="H58" s="25"/>
      <c r="I58" s="25"/>
      <c r="J58" s="27"/>
      <c r="K58" s="28"/>
      <c r="L58" s="12"/>
    </row>
    <row r="59" spans="1:8" ht="12">
      <c r="A59" s="29"/>
      <c r="B59" s="27"/>
      <c r="C59" s="9" t="s">
        <v>1739</v>
      </c>
      <c r="D59" s="163"/>
      <c r="E59" s="163"/>
      <c r="F59" s="43"/>
      <c r="G59" s="43"/>
      <c r="H59" s="43"/>
    </row>
    <row r="60" spans="1:9" ht="12">
      <c r="A60" s="27"/>
      <c r="B60" s="27"/>
      <c r="D60" s="27"/>
      <c r="E60" s="27"/>
      <c r="F60" s="27"/>
      <c r="G60" s="27"/>
      <c r="H60" s="28"/>
      <c r="I60" s="34"/>
    </row>
    <row r="61" spans="1:15" ht="12">
      <c r="A61" s="8" t="s">
        <v>24</v>
      </c>
      <c r="B61" s="27"/>
      <c r="D61" s="27"/>
      <c r="E61" s="27"/>
      <c r="F61" s="27"/>
      <c r="G61" s="30"/>
      <c r="I61" s="34"/>
      <c r="J61" s="44"/>
      <c r="K61" s="44"/>
      <c r="L61" s="45"/>
      <c r="M61" s="28"/>
      <c r="N61" s="2"/>
      <c r="O61" s="2"/>
    </row>
    <row r="62" spans="1:15" ht="12">
      <c r="A62" s="27" t="s">
        <v>1741</v>
      </c>
      <c r="B62" s="27"/>
      <c r="C62" s="27"/>
      <c r="D62" s="27"/>
      <c r="E62" s="27"/>
      <c r="F62" s="27"/>
      <c r="G62" s="31"/>
      <c r="I62" s="34"/>
      <c r="J62" s="44"/>
      <c r="K62" s="44"/>
      <c r="L62" s="45"/>
      <c r="M62" s="28"/>
      <c r="N62" s="2"/>
      <c r="O62" s="2"/>
    </row>
    <row r="63" spans="2:15" ht="12">
      <c r="B63" s="27"/>
      <c r="C63" s="27"/>
      <c r="D63" s="27"/>
      <c r="E63" s="27"/>
      <c r="F63" s="27"/>
      <c r="G63" s="4"/>
      <c r="J63" s="44"/>
      <c r="K63" s="44"/>
      <c r="L63" s="45"/>
      <c r="M63" s="28"/>
      <c r="N63" s="2"/>
      <c r="O63" s="2"/>
    </row>
    <row r="64" spans="1:15" ht="12">
      <c r="A64" s="46"/>
      <c r="G64" s="1"/>
      <c r="H64" s="28"/>
      <c r="J64" s="44"/>
      <c r="K64" s="44"/>
      <c r="L64" s="45"/>
      <c r="M64" s="28"/>
      <c r="N64" s="2"/>
      <c r="O64" s="2"/>
    </row>
    <row r="65" spans="1:15" ht="11.25" customHeight="1">
      <c r="A65" s="46"/>
      <c r="G65" s="1"/>
      <c r="H65" s="28"/>
      <c r="I65" s="34"/>
      <c r="J65" s="44"/>
      <c r="K65" s="44"/>
      <c r="L65" s="45"/>
      <c r="M65" s="28"/>
      <c r="N65" s="2"/>
      <c r="O65" s="2"/>
    </row>
    <row r="66" spans="1:15" ht="11.25" customHeight="1">
      <c r="A66" s="1"/>
      <c r="G66" s="18"/>
      <c r="I66" s="34"/>
      <c r="J66" s="44"/>
      <c r="K66" s="44"/>
      <c r="L66" s="45"/>
      <c r="M66" s="28"/>
      <c r="N66" s="2"/>
      <c r="O66" s="2"/>
    </row>
    <row r="67" spans="7:15" ht="11.25" customHeight="1">
      <c r="G67" s="18"/>
      <c r="I67" s="34"/>
      <c r="J67" s="44"/>
      <c r="K67" s="44"/>
      <c r="L67" s="45"/>
      <c r="M67" s="28"/>
      <c r="N67" s="2"/>
      <c r="O67" s="2"/>
    </row>
    <row r="68" spans="1:15" ht="11.25" customHeight="1">
      <c r="A68" s="7"/>
      <c r="G68" s="18"/>
      <c r="H68" s="45"/>
      <c r="I68" s="44"/>
      <c r="J68" s="44"/>
      <c r="K68" s="44"/>
      <c r="L68" s="45"/>
      <c r="M68" s="28"/>
      <c r="N68" s="2"/>
      <c r="O68" s="2"/>
    </row>
    <row r="69" spans="7:15" ht="11.25" customHeight="1">
      <c r="G69" s="1"/>
      <c r="H69" s="28"/>
      <c r="J69" s="44"/>
      <c r="K69" s="44"/>
      <c r="L69" s="45"/>
      <c r="M69" s="28"/>
      <c r="N69" s="2"/>
      <c r="O69" s="2"/>
    </row>
    <row r="70" spans="1:15" ht="11.25" customHeight="1">
      <c r="A70" s="7"/>
      <c r="G70" s="1"/>
      <c r="H70" s="45"/>
      <c r="I70" s="34"/>
      <c r="J70" s="44"/>
      <c r="K70" s="44"/>
      <c r="L70" s="45"/>
      <c r="M70" s="28"/>
      <c r="N70" s="2"/>
      <c r="O70" s="2"/>
    </row>
    <row r="71" spans="1:15" ht="11.25" customHeight="1">
      <c r="A71" s="33"/>
      <c r="I71" s="34"/>
      <c r="J71" s="44"/>
      <c r="K71" s="44"/>
      <c r="L71" s="45"/>
      <c r="N71" s="5"/>
      <c r="O71" s="5"/>
    </row>
    <row r="72" spans="1:15" ht="11.25" customHeight="1">
      <c r="A72" s="7"/>
      <c r="G72" s="1"/>
      <c r="I72" s="34"/>
      <c r="J72" s="44"/>
      <c r="K72" s="44"/>
      <c r="L72" s="45"/>
      <c r="N72" s="5"/>
      <c r="O72" s="5"/>
    </row>
    <row r="73" spans="7:15" ht="11.25" customHeight="1">
      <c r="G73" s="1"/>
      <c r="J73" s="44"/>
      <c r="K73" s="44"/>
      <c r="L73" s="45"/>
      <c r="N73" s="5"/>
      <c r="O73" s="5"/>
    </row>
    <row r="74" spans="7:15" ht="11.25" customHeight="1">
      <c r="G74" s="1"/>
      <c r="H74" s="34"/>
      <c r="I74" s="44"/>
      <c r="J74" s="44"/>
      <c r="K74" s="44"/>
      <c r="L74" s="45"/>
      <c r="N74" s="5"/>
      <c r="O74" s="5"/>
    </row>
    <row r="75" spans="7:15" ht="11.25" customHeight="1">
      <c r="G75" s="1"/>
      <c r="H75" s="45"/>
      <c r="I75" s="44"/>
      <c r="J75" s="44"/>
      <c r="K75" s="44"/>
      <c r="L75" s="45"/>
      <c r="N75" s="5"/>
      <c r="O75" s="5"/>
    </row>
    <row r="76" spans="7:15" ht="12">
      <c r="G76" s="18"/>
      <c r="H76" s="34"/>
      <c r="I76" s="44"/>
      <c r="J76" s="44"/>
      <c r="K76" s="44"/>
      <c r="L76" s="45"/>
      <c r="N76" s="5"/>
      <c r="O76" s="5"/>
    </row>
    <row r="77" spans="7:15" ht="12">
      <c r="G77" s="1"/>
      <c r="H77" s="23"/>
      <c r="I77" s="44"/>
      <c r="J77" s="44"/>
      <c r="K77" s="44"/>
      <c r="L77" s="45"/>
      <c r="N77" s="5"/>
      <c r="O77" s="5"/>
    </row>
    <row r="78" spans="7:15" ht="12">
      <c r="G78" s="1"/>
      <c r="H78" s="23"/>
      <c r="I78" s="44"/>
      <c r="J78" s="44"/>
      <c r="K78" s="44"/>
      <c r="L78" s="45"/>
      <c r="N78" s="5"/>
      <c r="O78" s="5"/>
    </row>
    <row r="79" spans="2:15" ht="12">
      <c r="B79" s="32"/>
      <c r="G79" s="1"/>
      <c r="H79" s="45"/>
      <c r="I79" s="44"/>
      <c r="J79" s="44"/>
      <c r="K79" s="44"/>
      <c r="L79" s="45"/>
      <c r="N79" s="5"/>
      <c r="O79" s="5"/>
    </row>
    <row r="80" spans="7:15" ht="12">
      <c r="G80" s="1"/>
      <c r="H80" s="45"/>
      <c r="I80" s="44"/>
      <c r="J80" s="44"/>
      <c r="K80" s="44"/>
      <c r="L80" s="45"/>
      <c r="N80" s="5"/>
      <c r="O80" s="5"/>
    </row>
    <row r="81" spans="7:15" ht="12">
      <c r="G81" s="1"/>
      <c r="H81" s="45"/>
      <c r="I81" s="44"/>
      <c r="J81" s="44"/>
      <c r="K81" s="44"/>
      <c r="L81" s="45"/>
      <c r="N81" s="5"/>
      <c r="O81" s="5"/>
    </row>
    <row r="82" spans="8:15" ht="12">
      <c r="H82" s="45"/>
      <c r="I82" s="44"/>
      <c r="N82" s="5"/>
      <c r="O82" s="5"/>
    </row>
    <row r="83" spans="8:15" ht="12">
      <c r="H83" s="45"/>
      <c r="I83" s="44"/>
      <c r="N83" s="5"/>
      <c r="O83" s="5"/>
    </row>
    <row r="84" spans="8:15" ht="12">
      <c r="H84" s="45"/>
      <c r="I84" s="44"/>
      <c r="N84" s="5"/>
      <c r="O84" s="5"/>
    </row>
    <row r="85" spans="8:15" ht="12">
      <c r="H85" s="1"/>
      <c r="I85" s="44"/>
      <c r="N85" s="2"/>
      <c r="O85" s="2"/>
    </row>
    <row r="86" spans="14:15" ht="12">
      <c r="N86" s="2"/>
      <c r="O86" s="2"/>
    </row>
    <row r="87" spans="14:15" ht="12">
      <c r="N87" s="2"/>
      <c r="O87" s="2"/>
    </row>
    <row r="88" spans="14:15" ht="12">
      <c r="N88" s="2"/>
      <c r="O88" s="2"/>
    </row>
    <row r="89" spans="14:15" ht="12">
      <c r="N89" s="2"/>
      <c r="O89" s="2"/>
    </row>
    <row r="90" spans="14:15" ht="12">
      <c r="N90" s="2"/>
      <c r="O90" s="2"/>
    </row>
    <row r="91" spans="14:15" ht="12">
      <c r="N91" s="2"/>
      <c r="O91" s="2"/>
    </row>
    <row r="92" spans="14:15" ht="12">
      <c r="N92" s="2"/>
      <c r="O92" s="2"/>
    </row>
    <row r="93" spans="14:15" ht="12">
      <c r="N93" s="2"/>
      <c r="O93" s="2"/>
    </row>
    <row r="94" spans="14:15" ht="12">
      <c r="N94" s="2"/>
      <c r="O94" s="2"/>
    </row>
    <row r="95" spans="14:15" ht="12">
      <c r="N95" s="2"/>
      <c r="O95" s="2"/>
    </row>
    <row r="96" spans="14:15" ht="12">
      <c r="N96" s="2"/>
      <c r="O96" s="2"/>
    </row>
    <row r="97" spans="14:15" ht="12">
      <c r="N97" s="2"/>
      <c r="O97" s="2"/>
    </row>
    <row r="98" spans="14:15" ht="12">
      <c r="N98" s="2"/>
      <c r="O98" s="2"/>
    </row>
    <row r="99" spans="14:15" ht="12">
      <c r="N99" s="2"/>
      <c r="O99" s="2"/>
    </row>
    <row r="100" spans="14:15" ht="12">
      <c r="N100" s="2"/>
      <c r="O100" s="2"/>
    </row>
    <row r="101" spans="14:15" ht="12">
      <c r="N101" s="2"/>
      <c r="O101" s="2"/>
    </row>
    <row r="102" spans="14:15" ht="12">
      <c r="N102" s="2"/>
      <c r="O102" s="2"/>
    </row>
    <row r="103" spans="14:15" ht="12">
      <c r="N103" s="2"/>
      <c r="O103" s="2"/>
    </row>
    <row r="104" spans="14:15" ht="12">
      <c r="N104" s="2"/>
      <c r="O104" s="2"/>
    </row>
    <row r="105" spans="14:15" ht="12">
      <c r="N105" s="2"/>
      <c r="O105" s="2"/>
    </row>
    <row r="106" spans="14:15" ht="12">
      <c r="N106" s="2"/>
      <c r="O106" s="2"/>
    </row>
    <row r="107" spans="14:15" ht="12">
      <c r="N107" s="2"/>
      <c r="O107" s="2"/>
    </row>
    <row r="108" spans="14:15" ht="12">
      <c r="N108" s="2"/>
      <c r="O108" s="2"/>
    </row>
    <row r="109" spans="14:15" ht="12">
      <c r="N109" s="2"/>
      <c r="O109" s="2"/>
    </row>
    <row r="110" spans="14:15" ht="12">
      <c r="N110" s="2"/>
      <c r="O110" s="2"/>
    </row>
    <row r="111" spans="14:15" ht="12">
      <c r="N111" s="2"/>
      <c r="O111" s="2"/>
    </row>
    <row r="112" spans="14:15" ht="12">
      <c r="N112" s="2"/>
      <c r="O112" s="2"/>
    </row>
    <row r="113" spans="14:15" ht="12">
      <c r="N113" s="2"/>
      <c r="O113" s="2"/>
    </row>
    <row r="114" spans="14:15" ht="12">
      <c r="N114" s="2"/>
      <c r="O114" s="2"/>
    </row>
    <row r="115" spans="14:15" ht="12">
      <c r="N115" s="2"/>
      <c r="O115" s="2"/>
    </row>
    <row r="116" spans="14:15" ht="12">
      <c r="N116" s="2"/>
      <c r="O116" s="2"/>
    </row>
    <row r="117" spans="14:15" ht="12">
      <c r="N117" s="2"/>
      <c r="O117" s="2"/>
    </row>
    <row r="118" spans="14:15" ht="12">
      <c r="N118" s="2"/>
      <c r="O118" s="2"/>
    </row>
    <row r="119" spans="14:15" ht="12">
      <c r="N119" s="2"/>
      <c r="O119" s="2"/>
    </row>
    <row r="120" spans="14:15" ht="12">
      <c r="N120" s="2"/>
      <c r="O120" s="2"/>
    </row>
    <row r="121" spans="14:15" ht="12">
      <c r="N121" s="2"/>
      <c r="O121" s="2"/>
    </row>
    <row r="122" spans="14:15" ht="12">
      <c r="N122" s="2"/>
      <c r="O122" s="2"/>
    </row>
    <row r="123" spans="14:15" ht="12">
      <c r="N123" s="2"/>
      <c r="O123" s="2"/>
    </row>
    <row r="124" spans="14:15" ht="12">
      <c r="N124" s="2"/>
      <c r="O124" s="2"/>
    </row>
    <row r="125" spans="14:15" ht="12">
      <c r="N125" s="2"/>
      <c r="O125" s="2"/>
    </row>
    <row r="126" spans="14:15" ht="12">
      <c r="N126" s="13"/>
      <c r="O126" s="2"/>
    </row>
    <row r="127" spans="14:15" ht="12">
      <c r="N127" s="2"/>
      <c r="O127" s="2"/>
    </row>
    <row r="128" spans="14:15" ht="12">
      <c r="N128" s="2"/>
      <c r="O128" s="2"/>
    </row>
    <row r="129" spans="14:15" ht="12">
      <c r="N129" s="2"/>
      <c r="O129" s="2"/>
    </row>
    <row r="130" spans="14:15" ht="12">
      <c r="N130" s="2"/>
      <c r="O130" s="2"/>
    </row>
    <row r="131" spans="14:15" ht="12">
      <c r="N131" s="2"/>
      <c r="O131" s="2"/>
    </row>
    <row r="132" spans="14:15" ht="12">
      <c r="N132" s="2"/>
      <c r="O132" s="2"/>
    </row>
    <row r="133" spans="14:15" ht="12">
      <c r="N133" s="5"/>
      <c r="O133" s="5"/>
    </row>
    <row r="134" spans="14:15" ht="12">
      <c r="N134" s="2"/>
      <c r="O134" s="2"/>
    </row>
    <row r="135" spans="14:15" ht="12">
      <c r="N135" s="2"/>
      <c r="O135" s="2"/>
    </row>
    <row r="136" spans="14:15" ht="12">
      <c r="N136" s="2"/>
      <c r="O136" s="2"/>
    </row>
    <row r="137" spans="14:15" ht="12">
      <c r="N137" s="2"/>
      <c r="O137" s="2"/>
    </row>
    <row r="138" spans="14:15" ht="12">
      <c r="N138" s="2"/>
      <c r="O138" s="2"/>
    </row>
    <row r="139" spans="14:15" ht="12">
      <c r="N139" s="2"/>
      <c r="O139" s="2"/>
    </row>
    <row r="140" spans="14:15" ht="12">
      <c r="N140" s="2"/>
      <c r="O140" s="2"/>
    </row>
    <row r="141" spans="14:15" ht="12">
      <c r="N141" s="2"/>
      <c r="O141" s="2"/>
    </row>
    <row r="142" spans="14:15" ht="12">
      <c r="N142" s="2"/>
      <c r="O142" s="2"/>
    </row>
    <row r="143" spans="14:15" ht="12">
      <c r="N143" s="2"/>
      <c r="O143" s="2"/>
    </row>
    <row r="144" spans="14:15" ht="12">
      <c r="N144" s="2"/>
      <c r="O144" s="2"/>
    </row>
    <row r="145" spans="14:15" ht="12">
      <c r="N145" s="2"/>
      <c r="O145" s="2"/>
    </row>
    <row r="146" spans="14:15" ht="12">
      <c r="N146" s="2"/>
      <c r="O146" s="2"/>
    </row>
    <row r="147" spans="14:15" ht="12">
      <c r="N147" s="2"/>
      <c r="O147" s="2"/>
    </row>
    <row r="148" spans="14:15" ht="12">
      <c r="N148" s="2"/>
      <c r="O148" s="2"/>
    </row>
    <row r="149" spans="14:15" ht="12">
      <c r="N149" s="2"/>
      <c r="O149" s="2"/>
    </row>
    <row r="150" spans="14:15" ht="12">
      <c r="N150" s="2"/>
      <c r="O150" s="2"/>
    </row>
    <row r="151" spans="14:15" ht="12">
      <c r="N151" s="2"/>
      <c r="O151" s="2"/>
    </row>
    <row r="152" spans="14:15" ht="12">
      <c r="N152" s="2"/>
      <c r="O152" s="2"/>
    </row>
    <row r="153" spans="14:15" ht="12">
      <c r="N153" s="2"/>
      <c r="O153" s="2"/>
    </row>
    <row r="154" spans="14:15" ht="12">
      <c r="N154" s="2"/>
      <c r="O154" s="2"/>
    </row>
    <row r="155" spans="14:15" ht="12">
      <c r="N155" s="2"/>
      <c r="O155" s="2"/>
    </row>
    <row r="156" spans="14:15" ht="12">
      <c r="N156" s="2"/>
      <c r="O156" s="2"/>
    </row>
    <row r="157" spans="14:15" ht="12">
      <c r="N157" s="2"/>
      <c r="O157" s="2"/>
    </row>
    <row r="158" spans="14:15" ht="12">
      <c r="N158" s="2"/>
      <c r="O158" s="2"/>
    </row>
    <row r="159" spans="14:15" ht="12">
      <c r="N159" s="2"/>
      <c r="O159" s="2"/>
    </row>
    <row r="160" spans="14:15" ht="12">
      <c r="N160" s="2"/>
      <c r="O160" s="2"/>
    </row>
    <row r="161" spans="14:15" ht="12">
      <c r="N161" s="2"/>
      <c r="O161" s="2"/>
    </row>
    <row r="162" spans="14:15" ht="12">
      <c r="N162" s="2"/>
      <c r="O162" s="2"/>
    </row>
    <row r="163" spans="14:15" ht="12">
      <c r="N163" s="2"/>
      <c r="O163" s="2"/>
    </row>
    <row r="164" spans="14:15" ht="12">
      <c r="N164" s="2"/>
      <c r="O164" s="2"/>
    </row>
    <row r="165" spans="14:15" ht="12">
      <c r="N165" s="2"/>
      <c r="O165" s="2"/>
    </row>
    <row r="166" spans="14:15" ht="12">
      <c r="N166" s="2"/>
      <c r="O166" s="2"/>
    </row>
    <row r="167" spans="14:15" ht="12">
      <c r="N167" s="2"/>
      <c r="O167" s="2"/>
    </row>
    <row r="168" spans="14:15" ht="12">
      <c r="N168" s="2"/>
      <c r="O168" s="2"/>
    </row>
    <row r="169" spans="14:15" ht="12">
      <c r="N169" s="2"/>
      <c r="O169" s="2"/>
    </row>
    <row r="170" spans="14:15" ht="12">
      <c r="N170" s="2"/>
      <c r="O170" s="2"/>
    </row>
    <row r="171" spans="14:15" ht="12">
      <c r="N171" s="2"/>
      <c r="O171" s="2"/>
    </row>
    <row r="172" spans="14:15" ht="12">
      <c r="N172" s="2"/>
      <c r="O172" s="2"/>
    </row>
    <row r="173" spans="14:15" ht="12">
      <c r="N173" s="2"/>
      <c r="O173" s="2"/>
    </row>
    <row r="174" spans="14:15" ht="12">
      <c r="N174" s="2"/>
      <c r="O174" s="2"/>
    </row>
    <row r="175" spans="14:15" ht="12">
      <c r="N175" s="2"/>
      <c r="O175" s="2"/>
    </row>
    <row r="176" spans="14:15" ht="12">
      <c r="N176" s="2"/>
      <c r="O176" s="2"/>
    </row>
    <row r="177" spans="14:15" ht="12">
      <c r="N177" s="2"/>
      <c r="O177" s="2"/>
    </row>
    <row r="178" spans="14:15" ht="12">
      <c r="N178" s="2"/>
      <c r="O178" s="2"/>
    </row>
    <row r="179" spans="14:15" ht="12">
      <c r="N179" s="2"/>
      <c r="O179" s="2"/>
    </row>
    <row r="180" spans="14:15" ht="12">
      <c r="N180" s="2"/>
      <c r="O180" s="2"/>
    </row>
    <row r="181" spans="14:15" ht="12">
      <c r="N181" s="2"/>
      <c r="O181" s="2"/>
    </row>
    <row r="182" spans="14:15" ht="12">
      <c r="N182" s="2"/>
      <c r="O182" s="2"/>
    </row>
    <row r="183" spans="14:15" ht="12">
      <c r="N183" s="2"/>
      <c r="O183" s="2"/>
    </row>
    <row r="184" spans="14:15" ht="12">
      <c r="N184" s="2"/>
      <c r="O184" s="2"/>
    </row>
    <row r="185" spans="14:15" ht="12">
      <c r="N185" s="2"/>
      <c r="O185" s="2"/>
    </row>
    <row r="186" spans="14:15" ht="12">
      <c r="N186" s="2"/>
      <c r="O186" s="2"/>
    </row>
    <row r="187" spans="14:15" ht="12">
      <c r="N187" s="2"/>
      <c r="O187" s="2"/>
    </row>
    <row r="188" spans="14:15" ht="12">
      <c r="N188" s="2"/>
      <c r="O188" s="2"/>
    </row>
    <row r="189" spans="14:15" ht="12">
      <c r="N189" s="2"/>
      <c r="O189" s="2"/>
    </row>
    <row r="190" spans="14:15" ht="12">
      <c r="N190" s="2"/>
      <c r="O190" s="2"/>
    </row>
    <row r="191" spans="14:15" ht="12">
      <c r="N191" s="2"/>
      <c r="O191" s="2"/>
    </row>
    <row r="192" spans="14:15" ht="12">
      <c r="N192" s="2"/>
      <c r="O192" s="2"/>
    </row>
    <row r="193" spans="14:15" ht="12">
      <c r="N193" s="2"/>
      <c r="O193" s="2"/>
    </row>
    <row r="194" spans="14:15" ht="12">
      <c r="N194" s="2"/>
      <c r="O194" s="2"/>
    </row>
    <row r="195" spans="14:15" ht="12">
      <c r="N195" s="2"/>
      <c r="O195" s="2"/>
    </row>
    <row r="196" spans="14:15" ht="12">
      <c r="N196" s="2"/>
      <c r="O196" s="2"/>
    </row>
    <row r="197" spans="14:15" ht="12">
      <c r="N197" s="2"/>
      <c r="O197" s="2"/>
    </row>
    <row r="198" spans="14:15" ht="12">
      <c r="N198" s="2"/>
      <c r="O198" s="2"/>
    </row>
    <row r="199" spans="14:15" ht="12">
      <c r="N199" s="2"/>
      <c r="O199" s="2"/>
    </row>
    <row r="200" spans="14:15" ht="12">
      <c r="N200" s="2"/>
      <c r="O200" s="2"/>
    </row>
    <row r="201" spans="14:15" ht="12">
      <c r="N201" s="2"/>
      <c r="O201" s="2"/>
    </row>
    <row r="202" spans="14:15" ht="12">
      <c r="N202" s="2"/>
      <c r="O202" s="2"/>
    </row>
    <row r="203" spans="14:15" ht="12">
      <c r="N203" s="2"/>
      <c r="O203" s="2"/>
    </row>
    <row r="204" spans="14:15" ht="12">
      <c r="N204" s="2"/>
      <c r="O204" s="2"/>
    </row>
    <row r="205" spans="14:15" ht="12">
      <c r="N205" s="2"/>
      <c r="O205" s="2"/>
    </row>
    <row r="206" spans="14:15" ht="12">
      <c r="N206" s="2"/>
      <c r="O206" s="2"/>
    </row>
    <row r="207" spans="14:15" ht="12">
      <c r="N207" s="2"/>
      <c r="O207" s="2"/>
    </row>
    <row r="208" spans="14:15" ht="12">
      <c r="N208" s="2"/>
      <c r="O208" s="2"/>
    </row>
    <row r="209" spans="14:15" ht="12">
      <c r="N209" s="2"/>
      <c r="O209" s="2"/>
    </row>
    <row r="210" spans="14:15" ht="12">
      <c r="N210" s="2"/>
      <c r="O210" s="2"/>
    </row>
    <row r="211" spans="14:15" ht="12">
      <c r="N211" s="2"/>
      <c r="O211" s="2"/>
    </row>
    <row r="212" spans="14:15" ht="12">
      <c r="N212" s="2"/>
      <c r="O212" s="2"/>
    </row>
    <row r="213" spans="14:15" ht="12">
      <c r="N213" s="2"/>
      <c r="O213" s="2"/>
    </row>
    <row r="214" spans="14:15" ht="12">
      <c r="N214" s="2"/>
      <c r="O214" s="2"/>
    </row>
    <row r="215" spans="14:15" ht="12">
      <c r="N215" s="5"/>
      <c r="O215" s="2"/>
    </row>
    <row r="216" spans="14:15" ht="12">
      <c r="N216" s="5"/>
      <c r="O216" s="5"/>
    </row>
    <row r="217" spans="14:15" ht="12">
      <c r="N217" s="5"/>
      <c r="O217" s="5"/>
    </row>
    <row r="218" spans="14:15" ht="12">
      <c r="N218" s="2"/>
      <c r="O218" s="2"/>
    </row>
    <row r="219" spans="14:15" ht="12">
      <c r="N219" s="5"/>
      <c r="O219" s="5"/>
    </row>
    <row r="220" spans="14:15" ht="12">
      <c r="N220" s="5"/>
      <c r="O220" s="5"/>
    </row>
    <row r="221" spans="14:15" ht="12">
      <c r="N221" s="5"/>
      <c r="O221" s="5"/>
    </row>
    <row r="222" spans="14:15" ht="12">
      <c r="N222" s="5"/>
      <c r="O222" s="5"/>
    </row>
    <row r="223" spans="14:15" ht="12">
      <c r="N223" s="5"/>
      <c r="O223" s="5"/>
    </row>
    <row r="224" spans="14:15" ht="12">
      <c r="N224" s="5"/>
      <c r="O224" s="5"/>
    </row>
    <row r="225" spans="14:15" ht="12">
      <c r="N225" s="5"/>
      <c r="O225" s="5"/>
    </row>
    <row r="226" spans="14:15" ht="12">
      <c r="N226" s="5"/>
      <c r="O226" s="5"/>
    </row>
    <row r="227" spans="14:15" ht="12">
      <c r="N227" s="2"/>
      <c r="O227" s="2"/>
    </row>
    <row r="228" spans="14:15" ht="12">
      <c r="N228" s="2"/>
      <c r="O228" s="2"/>
    </row>
    <row r="229" spans="14:15" ht="12">
      <c r="N229" s="2"/>
      <c r="O229" s="2"/>
    </row>
    <row r="230" spans="14:15" ht="12">
      <c r="N230" s="2"/>
      <c r="O230" s="2"/>
    </row>
    <row r="231" spans="14:15" ht="12">
      <c r="N231" s="2"/>
      <c r="O231" s="2"/>
    </row>
    <row r="232" spans="14:15" ht="12">
      <c r="N232" s="2"/>
      <c r="O232" s="2"/>
    </row>
    <row r="233" spans="14:15" ht="12">
      <c r="N233" s="2"/>
      <c r="O233" s="2"/>
    </row>
    <row r="234" spans="14:15" ht="12">
      <c r="N234" s="2"/>
      <c r="O234" s="2"/>
    </row>
    <row r="235" spans="14:15" ht="12">
      <c r="N235" s="2"/>
      <c r="O235" s="2"/>
    </row>
    <row r="236" spans="14:15" ht="12">
      <c r="N236" s="2"/>
      <c r="O236" s="2"/>
    </row>
    <row r="237" spans="14:15" ht="12">
      <c r="N237" s="2"/>
      <c r="O237" s="2"/>
    </row>
    <row r="238" spans="14:15" ht="12">
      <c r="N238" s="2"/>
      <c r="O238" s="2"/>
    </row>
    <row r="239" spans="14:15" ht="12">
      <c r="N239" s="2"/>
      <c r="O239" s="2"/>
    </row>
    <row r="240" spans="14:15" ht="12">
      <c r="N240" s="2"/>
      <c r="O240" s="2"/>
    </row>
    <row r="241" spans="14:15" ht="12">
      <c r="N241" s="2"/>
      <c r="O241" s="2"/>
    </row>
    <row r="242" spans="14:15" ht="12">
      <c r="N242" s="2"/>
      <c r="O242" s="2"/>
    </row>
    <row r="243" spans="14:15" ht="12">
      <c r="N243" s="2"/>
      <c r="O243" s="2"/>
    </row>
    <row r="244" spans="14:15" ht="12">
      <c r="N244" s="2"/>
      <c r="O244" s="2"/>
    </row>
    <row r="245" spans="14:15" ht="12">
      <c r="N245" s="2"/>
      <c r="O245" s="2"/>
    </row>
    <row r="246" spans="14:15" ht="12">
      <c r="N246" s="2"/>
      <c r="O246" s="2"/>
    </row>
    <row r="247" spans="14:15" ht="12">
      <c r="N247" s="2"/>
      <c r="O247" s="2"/>
    </row>
    <row r="248" spans="14:15" ht="12">
      <c r="N248" s="5"/>
      <c r="O248" s="5"/>
    </row>
    <row r="249" spans="14:15" ht="12">
      <c r="N249" s="5"/>
      <c r="O249" s="5"/>
    </row>
    <row r="250" spans="14:15" ht="12">
      <c r="N250" s="5"/>
      <c r="O250" s="5"/>
    </row>
    <row r="251" spans="14:15" ht="12">
      <c r="N251" s="5"/>
      <c r="O251" s="5"/>
    </row>
    <row r="252" spans="14:15" ht="12">
      <c r="N252" s="5"/>
      <c r="O252" s="5"/>
    </row>
    <row r="253" spans="14:15" ht="12">
      <c r="N253" s="5"/>
      <c r="O253" s="5"/>
    </row>
    <row r="254" spans="14:15" ht="12">
      <c r="N254" s="5"/>
      <c r="O254" s="5"/>
    </row>
    <row r="255" spans="14:15" ht="12">
      <c r="N255" s="5"/>
      <c r="O255" s="5"/>
    </row>
    <row r="256" spans="14:15" ht="12">
      <c r="N256" s="5"/>
      <c r="O256" s="5"/>
    </row>
    <row r="257" spans="14:15" ht="12">
      <c r="N257" s="5"/>
      <c r="O257" s="5"/>
    </row>
    <row r="258" spans="14:15" ht="12">
      <c r="N258" s="5"/>
      <c r="O258" s="5"/>
    </row>
    <row r="259" spans="14:15" ht="12">
      <c r="N259" s="5"/>
      <c r="O259" s="5"/>
    </row>
    <row r="260" spans="14:15" ht="12">
      <c r="N260" s="5"/>
      <c r="O260" s="5"/>
    </row>
    <row r="261" spans="14:15" ht="12">
      <c r="N261" s="5"/>
      <c r="O261" s="5"/>
    </row>
    <row r="262" spans="14:15" ht="12">
      <c r="N262" s="5"/>
      <c r="O262" s="5"/>
    </row>
    <row r="263" spans="14:15" ht="12">
      <c r="N263" s="5"/>
      <c r="O263" s="5"/>
    </row>
    <row r="264" spans="14:15" ht="12">
      <c r="N264" s="2"/>
      <c r="O264" s="2"/>
    </row>
    <row r="265" spans="14:15" ht="12">
      <c r="N265" s="2"/>
      <c r="O265" s="2"/>
    </row>
    <row r="266" spans="14:15" ht="12">
      <c r="N266" s="2"/>
      <c r="O266" s="2"/>
    </row>
    <row r="267" spans="14:15" ht="12">
      <c r="N267" s="2"/>
      <c r="O267" s="2"/>
    </row>
    <row r="268" spans="14:15" ht="12">
      <c r="N268" s="2"/>
      <c r="O268" s="2"/>
    </row>
    <row r="269" spans="14:15" ht="12">
      <c r="N269" s="2"/>
      <c r="O269" s="2"/>
    </row>
    <row r="270" spans="14:15" ht="12">
      <c r="N270" s="2"/>
      <c r="O270" s="2"/>
    </row>
    <row r="271" spans="14:15" ht="12">
      <c r="N271" s="5"/>
      <c r="O271" s="5"/>
    </row>
    <row r="272" spans="14:15" ht="12">
      <c r="N272" s="5"/>
      <c r="O272" s="5"/>
    </row>
    <row r="273" spans="14:15" ht="12">
      <c r="N273" s="5"/>
      <c r="O273" s="5"/>
    </row>
    <row r="274" spans="14:15" ht="12">
      <c r="N274" s="5"/>
      <c r="O274" s="5"/>
    </row>
    <row r="275" spans="14:15" ht="12">
      <c r="N275" s="2"/>
      <c r="O275" s="5"/>
    </row>
    <row r="276" spans="14:15" ht="12">
      <c r="N276" s="2"/>
      <c r="O276" s="5"/>
    </row>
    <row r="277" spans="14:15" ht="12">
      <c r="N277" s="5"/>
      <c r="O277" s="5"/>
    </row>
    <row r="278" spans="14:15" ht="12">
      <c r="N278" s="5"/>
      <c r="O278" s="5"/>
    </row>
    <row r="279" spans="14:15" ht="12">
      <c r="N279" s="5"/>
      <c r="O279" s="5"/>
    </row>
    <row r="280" spans="14:15" ht="12">
      <c r="N280" s="5"/>
      <c r="O280" s="2"/>
    </row>
    <row r="281" spans="14:15" ht="12">
      <c r="N281" s="5"/>
      <c r="O281" s="5"/>
    </row>
    <row r="282" spans="14:15" ht="12">
      <c r="N282" s="5"/>
      <c r="O282" s="5"/>
    </row>
    <row r="283" spans="14:15" ht="12">
      <c r="N283" s="5"/>
      <c r="O283" s="5"/>
    </row>
    <row r="284" spans="14:15" ht="12">
      <c r="N284" s="5"/>
      <c r="O284" s="5"/>
    </row>
    <row r="285" spans="14:15" ht="12">
      <c r="N285" s="2"/>
      <c r="O285" s="2"/>
    </row>
    <row r="286" spans="14:15" ht="12">
      <c r="N286" s="2"/>
      <c r="O286" s="2"/>
    </row>
    <row r="287" spans="14:15" ht="12">
      <c r="N287" s="2"/>
      <c r="O287" s="2"/>
    </row>
    <row r="288" spans="14:15" ht="12">
      <c r="N288" s="2"/>
      <c r="O288" s="2"/>
    </row>
    <row r="289" spans="14:15" ht="12">
      <c r="N289" s="2"/>
      <c r="O289" s="2"/>
    </row>
    <row r="290" spans="14:15" ht="12">
      <c r="N290" s="14"/>
      <c r="O290" s="14"/>
    </row>
    <row r="291" spans="14:15" ht="12">
      <c r="N291" s="14"/>
      <c r="O291" s="14"/>
    </row>
    <row r="292" spans="14:15" ht="12">
      <c r="N292" s="14"/>
      <c r="O292" s="14"/>
    </row>
    <row r="293" spans="14:15" ht="12">
      <c r="N293" s="14"/>
      <c r="O293" s="14"/>
    </row>
    <row r="294" spans="14:15" ht="12">
      <c r="N294" s="14"/>
      <c r="O294" s="14"/>
    </row>
    <row r="295" spans="14:15" ht="12">
      <c r="N295" s="14"/>
      <c r="O295" s="14"/>
    </row>
    <row r="296" spans="14:15" ht="12">
      <c r="N296" s="14"/>
      <c r="O296" s="14"/>
    </row>
    <row r="297" spans="14:15" ht="12">
      <c r="N297" s="14"/>
      <c r="O297" s="14"/>
    </row>
    <row r="298" spans="14:15" ht="12">
      <c r="N298" s="14"/>
      <c r="O298" s="14"/>
    </row>
    <row r="299" spans="14:15" ht="12">
      <c r="N299" s="14"/>
      <c r="O299" s="14"/>
    </row>
    <row r="300" spans="14:15" ht="12">
      <c r="N300" s="14"/>
      <c r="O300" s="14"/>
    </row>
    <row r="301" spans="14:15" ht="12">
      <c r="N301" s="14"/>
      <c r="O301" s="14"/>
    </row>
    <row r="302" spans="14:15" ht="12">
      <c r="N302" s="14"/>
      <c r="O302" s="14"/>
    </row>
    <row r="303" spans="14:15" ht="12">
      <c r="N303" s="14"/>
      <c r="O303" s="14"/>
    </row>
    <row r="304" spans="14:15" ht="12">
      <c r="N304" s="14"/>
      <c r="O304" s="14"/>
    </row>
    <row r="305" spans="14:15" ht="12">
      <c r="N305" s="14"/>
      <c r="O305" s="14"/>
    </row>
    <row r="306" spans="14:15" ht="12">
      <c r="N306" s="14"/>
      <c r="O306" s="14"/>
    </row>
    <row r="307" spans="14:15" ht="12">
      <c r="N307" s="14"/>
      <c r="O307" s="14"/>
    </row>
    <row r="308" spans="14:15" ht="12">
      <c r="N308" s="14"/>
      <c r="O308" s="14"/>
    </row>
    <row r="309" spans="14:15" ht="12">
      <c r="N309" s="14"/>
      <c r="O309" s="14"/>
    </row>
    <row r="310" spans="14:15" ht="12">
      <c r="N310" s="14"/>
      <c r="O310" s="14"/>
    </row>
    <row r="311" spans="14:15" ht="12">
      <c r="N311" s="14"/>
      <c r="O311" s="14"/>
    </row>
    <row r="312" spans="14:15" ht="12">
      <c r="N312" s="14"/>
      <c r="O312" s="14"/>
    </row>
    <row r="313" spans="14:15" ht="12">
      <c r="N313" s="14"/>
      <c r="O313" s="14"/>
    </row>
    <row r="314" spans="14:15" ht="12">
      <c r="N314" s="14"/>
      <c r="O314" s="14"/>
    </row>
    <row r="315" spans="14:15" ht="12">
      <c r="N315" s="14"/>
      <c r="O315" s="14"/>
    </row>
    <row r="316" spans="14:15" ht="12">
      <c r="N316" s="14"/>
      <c r="O316" s="14"/>
    </row>
    <row r="317" spans="14:15" ht="12">
      <c r="N317" s="14"/>
      <c r="O317" s="14"/>
    </row>
    <row r="318" spans="14:15" ht="12">
      <c r="N318" s="14"/>
      <c r="O318" s="14"/>
    </row>
    <row r="319" spans="14:15" ht="12">
      <c r="N319" s="14"/>
      <c r="O319" s="14"/>
    </row>
    <row r="320" spans="14:15" ht="12">
      <c r="N320" s="14"/>
      <c r="O320" s="14"/>
    </row>
    <row r="321" spans="14:15" ht="12">
      <c r="N321" s="14"/>
      <c r="O321" s="14"/>
    </row>
    <row r="322" spans="14:15" ht="12">
      <c r="N322" s="14"/>
      <c r="O322" s="14"/>
    </row>
    <row r="323" spans="14:15" ht="12">
      <c r="N323" s="14"/>
      <c r="O323" s="14"/>
    </row>
    <row r="324" spans="14:15" ht="12">
      <c r="N324" s="14"/>
      <c r="O324" s="14"/>
    </row>
    <row r="325" spans="14:15" ht="12">
      <c r="N325" s="14"/>
      <c r="O325" s="14"/>
    </row>
    <row r="326" spans="14:15" ht="12">
      <c r="N326" s="14"/>
      <c r="O326" s="14"/>
    </row>
    <row r="327" spans="14:15" ht="12">
      <c r="N327" s="14"/>
      <c r="O327" s="14"/>
    </row>
    <row r="328" spans="14:15" ht="12">
      <c r="N328" s="14"/>
      <c r="O328" s="14"/>
    </row>
    <row r="329" spans="14:15" ht="12">
      <c r="N329" s="14"/>
      <c r="O329" s="14"/>
    </row>
    <row r="330" spans="14:15" ht="12">
      <c r="N330" s="14"/>
      <c r="O330" s="14"/>
    </row>
    <row r="331" spans="14:15" ht="12">
      <c r="N331" s="14"/>
      <c r="O331" s="14"/>
    </row>
    <row r="332" spans="14:15" ht="12">
      <c r="N332" s="14"/>
      <c r="O332" s="14"/>
    </row>
    <row r="333" spans="14:15" ht="12">
      <c r="N333" s="2"/>
      <c r="O333" s="15"/>
    </row>
    <row r="334" spans="14:15" ht="12">
      <c r="N334" s="2"/>
      <c r="O334" s="15"/>
    </row>
    <row r="335" spans="14:15" ht="12">
      <c r="N335" s="2"/>
      <c r="O335" s="15"/>
    </row>
    <row r="336" spans="14:15" ht="12">
      <c r="N336" s="2"/>
      <c r="O336" s="2"/>
    </row>
    <row r="337" spans="14:15" ht="12">
      <c r="N337" s="2"/>
      <c r="O337" s="2"/>
    </row>
    <row r="338" spans="14:15" ht="12">
      <c r="N338" s="2"/>
      <c r="O338" s="2"/>
    </row>
    <row r="339" spans="14:15" ht="12">
      <c r="N339" s="2"/>
      <c r="O339" s="2"/>
    </row>
    <row r="340" spans="14:15" ht="12">
      <c r="N340" s="2"/>
      <c r="O340" s="2"/>
    </row>
    <row r="341" spans="14:15" ht="12">
      <c r="N341" s="2"/>
      <c r="O341" s="2"/>
    </row>
    <row r="342" spans="14:15" ht="12">
      <c r="N342" s="2"/>
      <c r="O342" s="2"/>
    </row>
    <row r="343" spans="14:15" ht="12">
      <c r="N343" s="2"/>
      <c r="O343" s="2"/>
    </row>
    <row r="344" spans="14:15" ht="12">
      <c r="N344" s="2"/>
      <c r="O344" s="2"/>
    </row>
    <row r="345" spans="14:15" ht="12">
      <c r="N345" s="2"/>
      <c r="O345" s="2"/>
    </row>
    <row r="346" spans="14:15" ht="12">
      <c r="N346" s="2"/>
      <c r="O346" s="2"/>
    </row>
    <row r="347" spans="14:15" ht="12">
      <c r="N347" s="16"/>
      <c r="O347" s="16"/>
    </row>
    <row r="348" spans="14:15" ht="12">
      <c r="N348" s="17"/>
      <c r="O348" s="17"/>
    </row>
    <row r="349" spans="14:15" ht="12">
      <c r="N349" s="14"/>
      <c r="O349" s="14"/>
    </row>
    <row r="350" spans="14:15" ht="12">
      <c r="N350" s="14"/>
      <c r="O350" s="14"/>
    </row>
    <row r="351" spans="14:15" ht="12">
      <c r="N351" s="14"/>
      <c r="O351" s="14"/>
    </row>
    <row r="352" spans="14:15" ht="12">
      <c r="N352" s="14"/>
      <c r="O352" s="15"/>
    </row>
    <row r="353" spans="14:15" ht="12">
      <c r="N353" s="2"/>
      <c r="O353" s="15"/>
    </row>
    <row r="354" spans="14:15" ht="12">
      <c r="N354" s="2"/>
      <c r="O354" s="15"/>
    </row>
    <row r="355" spans="14:15" ht="12">
      <c r="N355" s="2"/>
      <c r="O355" s="2"/>
    </row>
    <row r="356" spans="14:15" ht="12">
      <c r="N356" s="2"/>
      <c r="O356" s="2"/>
    </row>
    <row r="357" spans="14:15" ht="12">
      <c r="N357" s="2"/>
      <c r="O357" s="2"/>
    </row>
    <row r="358" spans="14:15" ht="12">
      <c r="N358" s="2"/>
      <c r="O358" s="2"/>
    </row>
    <row r="359" spans="14:15" ht="12">
      <c r="N359" s="2"/>
      <c r="O359" s="2"/>
    </row>
    <row r="360" spans="14:15" ht="12">
      <c r="N360" s="2"/>
      <c r="O360" s="2"/>
    </row>
    <row r="361" spans="14:15" ht="12">
      <c r="N361" s="2"/>
      <c r="O361" s="2"/>
    </row>
    <row r="362" spans="14:15" ht="12">
      <c r="N362" s="2"/>
      <c r="O362" s="2"/>
    </row>
    <row r="363" spans="14:15" ht="12">
      <c r="N363" s="2"/>
      <c r="O363" s="2"/>
    </row>
    <row r="364" spans="14:15" ht="12">
      <c r="N364" s="2"/>
      <c r="O364" s="2"/>
    </row>
    <row r="365" spans="14:15" ht="12">
      <c r="N365" s="2"/>
      <c r="O365" s="2"/>
    </row>
    <row r="366" spans="14:15" ht="12">
      <c r="N366" s="2"/>
      <c r="O366" s="2"/>
    </row>
    <row r="367" spans="14:15" ht="12">
      <c r="N367" s="2"/>
      <c r="O367" s="2"/>
    </row>
    <row r="368" spans="14:15" ht="12">
      <c r="N368" s="2"/>
      <c r="O368" s="2"/>
    </row>
    <row r="369" spans="14:15" ht="12">
      <c r="N369" s="2"/>
      <c r="O369" s="2"/>
    </row>
    <row r="370" spans="14:15" ht="12">
      <c r="N370" s="2"/>
      <c r="O370" s="2"/>
    </row>
    <row r="371" spans="14:15" ht="12">
      <c r="N371" s="2"/>
      <c r="O371" s="2"/>
    </row>
    <row r="372" spans="14:15" ht="12">
      <c r="N372" s="2"/>
      <c r="O372" s="2"/>
    </row>
    <row r="373" spans="14:15" ht="12">
      <c r="N373" s="2"/>
      <c r="O373" s="2"/>
    </row>
    <row r="374" spans="14:15" ht="12">
      <c r="N374" s="2"/>
      <c r="O374" s="2"/>
    </row>
    <row r="375" spans="14:15" ht="12">
      <c r="N375" s="2"/>
      <c r="O375" s="2"/>
    </row>
    <row r="376" spans="14:15" ht="12">
      <c r="N376" s="2"/>
      <c r="O376" s="2"/>
    </row>
    <row r="377" spans="14:15" ht="12">
      <c r="N377" s="2"/>
      <c r="O377" s="2"/>
    </row>
    <row r="378" spans="14:15" ht="12">
      <c r="N378" s="1"/>
      <c r="O378" s="1"/>
    </row>
    <row r="379" spans="14:15" ht="12">
      <c r="N379" s="18"/>
      <c r="O379" s="18"/>
    </row>
    <row r="380" spans="14:15" ht="12">
      <c r="N380" s="18"/>
      <c r="O380" s="18"/>
    </row>
    <row r="381" spans="14:15" ht="12">
      <c r="N381" s="18"/>
      <c r="O381" s="18"/>
    </row>
    <row r="382" spans="14:15" ht="12">
      <c r="N382" s="18"/>
      <c r="O382" s="18"/>
    </row>
    <row r="383" spans="14:15" ht="12">
      <c r="N383" s="18"/>
      <c r="O383" s="18"/>
    </row>
    <row r="384" spans="14:15" ht="12">
      <c r="N384" s="18"/>
      <c r="O384" s="18"/>
    </row>
    <row r="385" spans="14:15" ht="12">
      <c r="N385" s="18"/>
      <c r="O385" s="18"/>
    </row>
    <row r="386" spans="14:15" ht="12">
      <c r="N386" s="18"/>
      <c r="O386" s="18"/>
    </row>
    <row r="387" spans="14:15" ht="12">
      <c r="N387" s="18"/>
      <c r="O387" s="18"/>
    </row>
    <row r="388" spans="14:15" ht="12">
      <c r="N388" s="18"/>
      <c r="O388" s="18"/>
    </row>
    <row r="389" spans="14:15" ht="12">
      <c r="N389" s="1"/>
      <c r="O389" s="1"/>
    </row>
    <row r="390" spans="14:15" ht="12">
      <c r="N390" s="1"/>
      <c r="O390" s="1"/>
    </row>
    <row r="391" spans="14:15" ht="12">
      <c r="N391" s="1"/>
      <c r="O391" s="1"/>
    </row>
    <row r="392" spans="14:15" ht="12">
      <c r="N392" s="1"/>
      <c r="O392" s="1"/>
    </row>
    <row r="393" spans="14:15" ht="12">
      <c r="N393" s="1"/>
      <c r="O393" s="1"/>
    </row>
    <row r="394" spans="14:15" ht="12">
      <c r="N394" s="1"/>
      <c r="O394" s="1"/>
    </row>
    <row r="395" spans="14:15" ht="12">
      <c r="N395" s="1"/>
      <c r="O395" s="1"/>
    </row>
    <row r="396" spans="14:15" ht="12">
      <c r="N396" s="18"/>
      <c r="O396" s="18"/>
    </row>
    <row r="397" spans="14:15" ht="12">
      <c r="N397" s="18"/>
      <c r="O397" s="18"/>
    </row>
    <row r="398" spans="14:15" ht="12">
      <c r="N398" s="18"/>
      <c r="O398" s="18"/>
    </row>
    <row r="399" spans="14:15" ht="12">
      <c r="N399" s="18"/>
      <c r="O399" s="18"/>
    </row>
    <row r="400" spans="14:15" ht="12">
      <c r="N400" s="18"/>
      <c r="O400" s="18"/>
    </row>
    <row r="401" spans="14:15" ht="12">
      <c r="N401" s="18"/>
      <c r="O401" s="18"/>
    </row>
    <row r="402" spans="14:15" ht="12">
      <c r="N402" s="18"/>
      <c r="O402" s="18"/>
    </row>
    <row r="403" spans="14:15" ht="12">
      <c r="N403" s="18"/>
      <c r="O403" s="18"/>
    </row>
    <row r="404" spans="14:15" ht="12">
      <c r="N404" s="18"/>
      <c r="O404" s="18"/>
    </row>
    <row r="405" spans="14:15" ht="12">
      <c r="N405" s="18"/>
      <c r="O405" s="18"/>
    </row>
    <row r="406" spans="14:15" ht="12">
      <c r="N406" s="18"/>
      <c r="O406" s="18"/>
    </row>
    <row r="407" spans="14:15" ht="12">
      <c r="N407" s="18"/>
      <c r="O407" s="18"/>
    </row>
    <row r="408" spans="14:15" ht="12">
      <c r="N408" s="18"/>
      <c r="O408" s="18"/>
    </row>
    <row r="409" spans="14:15" ht="12">
      <c r="N409" s="18"/>
      <c r="O409" s="18"/>
    </row>
    <row r="410" spans="14:15" ht="12">
      <c r="N410" s="18"/>
      <c r="O410" s="18"/>
    </row>
    <row r="411" spans="14:15" ht="12">
      <c r="N411" s="18"/>
      <c r="O411" s="18"/>
    </row>
    <row r="412" spans="14:15" ht="12">
      <c r="N412" s="18"/>
      <c r="O412" s="18"/>
    </row>
    <row r="413" spans="14:15" ht="12">
      <c r="N413" s="18"/>
      <c r="O413" s="18"/>
    </row>
    <row r="414" spans="14:15" ht="12">
      <c r="N414" s="18"/>
      <c r="O414" s="18"/>
    </row>
    <row r="415" spans="14:15" ht="12">
      <c r="N415" s="18"/>
      <c r="O415" s="18"/>
    </row>
    <row r="416" spans="14:15" ht="12">
      <c r="N416" s="18"/>
      <c r="O416" s="18"/>
    </row>
    <row r="417" spans="14:15" ht="12">
      <c r="N417" s="18"/>
      <c r="O417" s="18"/>
    </row>
    <row r="418" spans="14:15" ht="12">
      <c r="N418" s="18"/>
      <c r="O418" s="18"/>
    </row>
    <row r="419" spans="14:15" ht="12">
      <c r="N419" s="18"/>
      <c r="O419" s="18"/>
    </row>
    <row r="420" spans="14:15" ht="12">
      <c r="N420" s="18"/>
      <c r="O420" s="18"/>
    </row>
    <row r="421" spans="14:15" ht="12">
      <c r="N421" s="18"/>
      <c r="O421" s="18"/>
    </row>
    <row r="422" spans="14:15" ht="12">
      <c r="N422" s="18"/>
      <c r="O422" s="18"/>
    </row>
    <row r="423" spans="14:15" ht="12">
      <c r="N423" s="18"/>
      <c r="O423" s="18"/>
    </row>
    <row r="424" spans="14:15" ht="12">
      <c r="N424" s="18"/>
      <c r="O424" s="18"/>
    </row>
    <row r="425" spans="14:15" ht="12">
      <c r="N425" s="18"/>
      <c r="O425" s="18"/>
    </row>
    <row r="426" spans="14:15" ht="12">
      <c r="N426" s="18"/>
      <c r="O426" s="18"/>
    </row>
    <row r="427" spans="14:15" ht="12">
      <c r="N427" s="18"/>
      <c r="O427" s="18"/>
    </row>
    <row r="428" spans="14:15" ht="12">
      <c r="N428" s="18"/>
      <c r="O428" s="18"/>
    </row>
    <row r="429" spans="14:15" ht="12">
      <c r="N429" s="1"/>
      <c r="O429" s="1"/>
    </row>
    <row r="430" spans="14:15" ht="12">
      <c r="N430" s="18"/>
      <c r="O430" s="18"/>
    </row>
    <row r="431" spans="14:15" ht="12">
      <c r="N431" s="18"/>
      <c r="O431" s="18"/>
    </row>
    <row r="432" spans="14:15" ht="12">
      <c r="N432" s="18"/>
      <c r="O432" s="18"/>
    </row>
    <row r="433" spans="14:15" ht="12">
      <c r="N433" s="18"/>
      <c r="O433" s="18"/>
    </row>
    <row r="434" spans="14:15" ht="12">
      <c r="N434" s="18"/>
      <c r="O434" s="18"/>
    </row>
    <row r="435" spans="14:15" ht="12">
      <c r="N435" s="18"/>
      <c r="O435" s="18"/>
    </row>
    <row r="436" spans="14:15" ht="12">
      <c r="N436" s="18"/>
      <c r="O436" s="18"/>
    </row>
    <row r="437" spans="14:15" ht="12">
      <c r="N437" s="18"/>
      <c r="O437" s="18"/>
    </row>
    <row r="438" spans="14:15" ht="12">
      <c r="N438" s="18"/>
      <c r="O438" s="18"/>
    </row>
    <row r="439" spans="14:15" ht="12">
      <c r="N439" s="18"/>
      <c r="O439" s="18"/>
    </row>
    <row r="440" spans="14:15" ht="12">
      <c r="N440" s="18"/>
      <c r="O440" s="18"/>
    </row>
    <row r="441" spans="14:15" ht="12">
      <c r="N441" s="18"/>
      <c r="O441" s="18"/>
    </row>
    <row r="442" spans="14:15" ht="12">
      <c r="N442" s="18"/>
      <c r="O442" s="18"/>
    </row>
    <row r="443" spans="14:15" ht="12">
      <c r="N443" s="18"/>
      <c r="O443" s="18"/>
    </row>
    <row r="444" spans="14:15" ht="12">
      <c r="N444" s="18"/>
      <c r="O444" s="18"/>
    </row>
    <row r="445" spans="14:15" ht="12">
      <c r="N445" s="18"/>
      <c r="O445" s="18"/>
    </row>
    <row r="446" spans="14:15" ht="12">
      <c r="N446" s="18"/>
      <c r="O446" s="18"/>
    </row>
    <row r="447" spans="14:15" ht="12">
      <c r="N447" s="18"/>
      <c r="O447" s="18"/>
    </row>
    <row r="448" spans="14:15" ht="12">
      <c r="N448" s="18"/>
      <c r="O448" s="18"/>
    </row>
    <row r="449" spans="14:15" ht="12">
      <c r="N449" s="18"/>
      <c r="O449" s="18"/>
    </row>
    <row r="450" spans="14:15" ht="12">
      <c r="N450" s="18"/>
      <c r="O450" s="18"/>
    </row>
    <row r="451" spans="14:15" ht="12">
      <c r="N451" s="18"/>
      <c r="O451" s="18"/>
    </row>
    <row r="452" spans="14:15" ht="12">
      <c r="N452" s="18"/>
      <c r="O452" s="18"/>
    </row>
    <row r="453" spans="14:15" ht="12">
      <c r="N453" s="18"/>
      <c r="O453" s="18"/>
    </row>
    <row r="454" spans="14:15" ht="12">
      <c r="N454" s="18"/>
      <c r="O454" s="18"/>
    </row>
    <row r="455" spans="14:15" ht="12">
      <c r="N455" s="18"/>
      <c r="O455" s="18"/>
    </row>
    <row r="456" spans="14:15" ht="12">
      <c r="N456" s="18"/>
      <c r="O456" s="18"/>
    </row>
    <row r="457" spans="14:15" ht="12">
      <c r="N457" s="18"/>
      <c r="O457" s="18"/>
    </row>
    <row r="458" spans="14:15" ht="12">
      <c r="N458" s="18"/>
      <c r="O458" s="18"/>
    </row>
    <row r="459" spans="14:15" ht="12">
      <c r="N459" s="18"/>
      <c r="O459" s="18"/>
    </row>
    <row r="460" spans="14:15" ht="12">
      <c r="N460" s="18"/>
      <c r="O460" s="18"/>
    </row>
    <row r="461" spans="14:15" ht="12">
      <c r="N461" s="18"/>
      <c r="O461" s="18"/>
    </row>
    <row r="462" spans="14:15" ht="12">
      <c r="N462" s="18"/>
      <c r="O462" s="18"/>
    </row>
    <row r="463" spans="14:15" ht="12">
      <c r="N463" s="18"/>
      <c r="O463" s="18"/>
    </row>
    <row r="464" spans="14:15" ht="12">
      <c r="N464" s="18"/>
      <c r="O464" s="18"/>
    </row>
    <row r="465" spans="14:15" ht="12">
      <c r="N465" s="18"/>
      <c r="O465" s="18"/>
    </row>
    <row r="466" spans="14:15" ht="12">
      <c r="N466" s="18"/>
      <c r="O466" s="18"/>
    </row>
    <row r="467" spans="14:15" ht="12">
      <c r="N467" s="18"/>
      <c r="O467" s="18"/>
    </row>
    <row r="468" spans="14:15" ht="12">
      <c r="N468" s="18"/>
      <c r="O468" s="18"/>
    </row>
    <row r="469" spans="14:15" ht="12">
      <c r="N469" s="18"/>
      <c r="O469" s="18"/>
    </row>
    <row r="470" spans="14:15" ht="12">
      <c r="N470" s="18"/>
      <c r="O470" s="18"/>
    </row>
    <row r="471" spans="14:15" ht="12">
      <c r="N471" s="18"/>
      <c r="O471" s="18"/>
    </row>
    <row r="472" spans="14:15" ht="12">
      <c r="N472" s="18"/>
      <c r="O472" s="18"/>
    </row>
    <row r="473" spans="14:15" ht="12">
      <c r="N473" s="18"/>
      <c r="O473" s="18"/>
    </row>
    <row r="474" spans="14:15" ht="12">
      <c r="N474" s="18"/>
      <c r="O474" s="18"/>
    </row>
    <row r="475" spans="14:15" ht="12">
      <c r="N475" s="18"/>
      <c r="O475" s="18"/>
    </row>
    <row r="476" spans="14:15" ht="12">
      <c r="N476" s="18"/>
      <c r="O476" s="18"/>
    </row>
    <row r="477" spans="14:15" ht="12">
      <c r="N477" s="18"/>
      <c r="O477" s="18"/>
    </row>
    <row r="478" spans="14:15" ht="12">
      <c r="N478" s="18"/>
      <c r="O478" s="18"/>
    </row>
    <row r="479" spans="14:15" ht="12">
      <c r="N479" s="18"/>
      <c r="O479" s="18"/>
    </row>
    <row r="480" spans="14:15" ht="12">
      <c r="N480" s="18"/>
      <c r="O480" s="18"/>
    </row>
    <row r="481" spans="14:15" ht="12">
      <c r="N481" s="18"/>
      <c r="O481" s="18"/>
    </row>
    <row r="482" spans="14:15" ht="12">
      <c r="N482" s="18"/>
      <c r="O482" s="18"/>
    </row>
    <row r="483" spans="14:15" ht="12">
      <c r="N483" s="18"/>
      <c r="O483" s="18"/>
    </row>
    <row r="484" spans="14:15" ht="12">
      <c r="N484" s="18"/>
      <c r="O484" s="18"/>
    </row>
    <row r="485" spans="14:15" ht="12">
      <c r="N485" s="18"/>
      <c r="O485" s="18"/>
    </row>
    <row r="486" spans="14:15" ht="12">
      <c r="N486" s="18"/>
      <c r="O486" s="18"/>
    </row>
    <row r="487" spans="14:15" ht="12">
      <c r="N487" s="18"/>
      <c r="O487" s="18"/>
    </row>
    <row r="488" spans="14:15" ht="12">
      <c r="N488" s="18"/>
      <c r="O488" s="18"/>
    </row>
    <row r="489" spans="14:15" ht="12">
      <c r="N489" s="18"/>
      <c r="O489" s="18"/>
    </row>
    <row r="490" spans="14:15" ht="12">
      <c r="N490" s="18"/>
      <c r="O490" s="18"/>
    </row>
    <row r="491" spans="14:15" ht="12">
      <c r="N491" s="18"/>
      <c r="O491" s="18"/>
    </row>
    <row r="492" spans="14:15" ht="12">
      <c r="N492" s="18"/>
      <c r="O492" s="18"/>
    </row>
    <row r="493" spans="14:15" ht="12">
      <c r="N493" s="18"/>
      <c r="O493" s="18"/>
    </row>
    <row r="494" spans="14:15" ht="12">
      <c r="N494" s="18"/>
      <c r="O494" s="18"/>
    </row>
    <row r="495" spans="14:15" ht="12">
      <c r="N495" s="18"/>
      <c r="O495" s="18"/>
    </row>
    <row r="496" spans="14:15" ht="12">
      <c r="N496" s="18"/>
      <c r="O496" s="18"/>
    </row>
    <row r="497" spans="14:15" ht="12">
      <c r="N497" s="18"/>
      <c r="O497" s="18"/>
    </row>
    <row r="498" spans="14:15" ht="12">
      <c r="N498" s="18"/>
      <c r="O498" s="18"/>
    </row>
    <row r="499" spans="14:15" ht="12">
      <c r="N499" s="18"/>
      <c r="O499" s="18"/>
    </row>
    <row r="500" spans="14:15" ht="12">
      <c r="N500" s="18"/>
      <c r="O500" s="18"/>
    </row>
    <row r="501" spans="14:15" ht="12">
      <c r="N501" s="18"/>
      <c r="O501" s="18"/>
    </row>
    <row r="502" spans="14:15" ht="12">
      <c r="N502" s="18"/>
      <c r="O502" s="18"/>
    </row>
    <row r="503" spans="14:15" ht="12">
      <c r="N503" s="18"/>
      <c r="O503" s="18"/>
    </row>
    <row r="504" spans="14:15" ht="12">
      <c r="N504" s="18"/>
      <c r="O504" s="18"/>
    </row>
    <row r="505" spans="14:15" ht="12">
      <c r="N505" s="18"/>
      <c r="O505" s="18"/>
    </row>
    <row r="506" spans="14:15" ht="12">
      <c r="N506" s="18"/>
      <c r="O506" s="18"/>
    </row>
    <row r="507" spans="14:15" ht="12">
      <c r="N507" s="18"/>
      <c r="O507" s="18"/>
    </row>
    <row r="508" spans="14:15" ht="12">
      <c r="N508" s="18"/>
      <c r="O508" s="18"/>
    </row>
    <row r="509" spans="14:15" ht="12">
      <c r="N509" s="1"/>
      <c r="O509" s="1"/>
    </row>
    <row r="510" spans="14:15" ht="12">
      <c r="N510" s="1"/>
      <c r="O510" s="1"/>
    </row>
    <row r="511" spans="14:15" ht="12">
      <c r="N511" s="18"/>
      <c r="O511" s="18"/>
    </row>
    <row r="512" spans="14:15" ht="12">
      <c r="N512" s="18"/>
      <c r="O512" s="18"/>
    </row>
    <row r="513" spans="14:15" ht="12">
      <c r="N513" s="18"/>
      <c r="O513" s="18"/>
    </row>
    <row r="514" spans="14:15" ht="12">
      <c r="N514" s="18"/>
      <c r="O514" s="18"/>
    </row>
    <row r="515" spans="14:15" ht="12">
      <c r="N515" s="18"/>
      <c r="O515" s="18"/>
    </row>
    <row r="516" spans="14:15" ht="12">
      <c r="N516" s="18"/>
      <c r="O516" s="18"/>
    </row>
    <row r="517" spans="14:15" ht="12">
      <c r="N517" s="18"/>
      <c r="O517" s="18"/>
    </row>
    <row r="518" spans="14:15" ht="12">
      <c r="N518" s="18"/>
      <c r="O518" s="18"/>
    </row>
    <row r="519" spans="14:15" ht="12">
      <c r="N519" s="18"/>
      <c r="O519" s="18"/>
    </row>
    <row r="520" spans="14:15" ht="12">
      <c r="N520" s="18"/>
      <c r="O520" s="18"/>
    </row>
    <row r="521" spans="14:15" ht="12">
      <c r="N521" s="18"/>
      <c r="O521" s="18"/>
    </row>
    <row r="522" spans="14:15" ht="12">
      <c r="N522" s="18"/>
      <c r="O522" s="18"/>
    </row>
    <row r="523" spans="14:15" ht="12">
      <c r="N523" s="18"/>
      <c r="O523" s="18"/>
    </row>
    <row r="524" spans="14:15" ht="12">
      <c r="N524" s="18"/>
      <c r="O524" s="18"/>
    </row>
    <row r="525" spans="14:15" ht="12">
      <c r="N525" s="18"/>
      <c r="O525" s="18"/>
    </row>
    <row r="526" spans="14:15" ht="12">
      <c r="N526" s="18"/>
      <c r="O526" s="18"/>
    </row>
    <row r="527" spans="14:15" ht="12">
      <c r="N527" s="18"/>
      <c r="O527" s="18"/>
    </row>
    <row r="528" spans="14:15" ht="12">
      <c r="N528" s="18"/>
      <c r="O528" s="18"/>
    </row>
    <row r="529" spans="14:15" ht="12">
      <c r="N529" s="18"/>
      <c r="O529" s="18"/>
    </row>
    <row r="530" spans="14:15" ht="12">
      <c r="N530" s="18"/>
      <c r="O530" s="18"/>
    </row>
    <row r="531" spans="14:15" ht="12">
      <c r="N531" s="18"/>
      <c r="O531" s="18"/>
    </row>
    <row r="532" spans="14:15" ht="12">
      <c r="N532" s="18"/>
      <c r="O532" s="18"/>
    </row>
    <row r="533" spans="14:15" ht="12">
      <c r="N533" s="18"/>
      <c r="O533" s="18"/>
    </row>
    <row r="534" spans="14:15" ht="12">
      <c r="N534" s="18"/>
      <c r="O534" s="18"/>
    </row>
    <row r="535" spans="14:15" ht="12">
      <c r="N535" s="18"/>
      <c r="O535" s="18"/>
    </row>
    <row r="536" spans="14:15" ht="12">
      <c r="N536" s="18"/>
      <c r="O536" s="18"/>
    </row>
    <row r="537" spans="14:15" ht="12">
      <c r="N537" s="18"/>
      <c r="O537" s="18"/>
    </row>
    <row r="538" spans="14:15" ht="12">
      <c r="N538" s="18"/>
      <c r="O538" s="18"/>
    </row>
    <row r="539" spans="14:15" ht="12">
      <c r="N539" s="18"/>
      <c r="O539" s="18"/>
    </row>
    <row r="540" spans="14:15" ht="12">
      <c r="N540" s="18"/>
      <c r="O540" s="18"/>
    </row>
    <row r="541" spans="14:15" ht="12">
      <c r="N541" s="18"/>
      <c r="O541" s="18"/>
    </row>
    <row r="542" spans="14:15" ht="12">
      <c r="N542" s="18"/>
      <c r="O542" s="18"/>
    </row>
    <row r="543" spans="14:15" ht="12">
      <c r="N543" s="18"/>
      <c r="O543" s="18"/>
    </row>
    <row r="544" spans="14:15" ht="12">
      <c r="N544" s="18"/>
      <c r="O544" s="18"/>
    </row>
    <row r="545" spans="14:15" ht="12">
      <c r="N545" s="18"/>
      <c r="O545" s="18"/>
    </row>
    <row r="546" spans="14:15" ht="12">
      <c r="N546" s="18"/>
      <c r="O546" s="18"/>
    </row>
    <row r="547" spans="14:15" ht="12">
      <c r="N547" s="18"/>
      <c r="O547" s="18"/>
    </row>
    <row r="548" spans="14:15" ht="12">
      <c r="N548" s="18"/>
      <c r="O548" s="18"/>
    </row>
    <row r="549" spans="14:15" ht="12">
      <c r="N549" s="18"/>
      <c r="O549" s="18"/>
    </row>
    <row r="550" spans="14:15" ht="12">
      <c r="N550" s="18"/>
      <c r="O550" s="18"/>
    </row>
    <row r="551" spans="14:15" ht="12">
      <c r="N551" s="18"/>
      <c r="O551" s="18"/>
    </row>
    <row r="552" spans="14:15" ht="12">
      <c r="N552" s="18"/>
      <c r="O552" s="18"/>
    </row>
    <row r="553" spans="14:15" ht="12">
      <c r="N553" s="18"/>
      <c r="O553" s="18"/>
    </row>
    <row r="554" spans="14:15" ht="12">
      <c r="N554" s="18"/>
      <c r="O554" s="18"/>
    </row>
    <row r="555" spans="14:15" ht="12">
      <c r="N555" s="18"/>
      <c r="O555" s="18"/>
    </row>
    <row r="556" spans="14:15" ht="12">
      <c r="N556" s="18"/>
      <c r="O556" s="18"/>
    </row>
    <row r="557" spans="14:15" ht="12">
      <c r="N557" s="18"/>
      <c r="O557" s="18"/>
    </row>
    <row r="558" spans="14:15" ht="12">
      <c r="N558" s="18"/>
      <c r="O558" s="18"/>
    </row>
    <row r="559" spans="14:15" ht="12">
      <c r="N559" s="18"/>
      <c r="O559" s="18"/>
    </row>
    <row r="560" spans="14:15" ht="12">
      <c r="N560" s="18"/>
      <c r="O560" s="18"/>
    </row>
    <row r="561" spans="14:15" ht="12">
      <c r="N561" s="18"/>
      <c r="O561" s="18"/>
    </row>
    <row r="562" spans="14:15" ht="12">
      <c r="N562" s="18"/>
      <c r="O562" s="18"/>
    </row>
    <row r="563" spans="14:15" ht="12">
      <c r="N563" s="18"/>
      <c r="O563" s="18"/>
    </row>
    <row r="564" spans="14:15" ht="12">
      <c r="N564" s="18"/>
      <c r="O564" s="18"/>
    </row>
    <row r="565" spans="14:15" ht="12">
      <c r="N565" s="18"/>
      <c r="O565" s="18"/>
    </row>
    <row r="566" spans="14:15" ht="12">
      <c r="N566" s="18"/>
      <c r="O566" s="18"/>
    </row>
    <row r="567" spans="14:15" ht="12">
      <c r="N567" s="18"/>
      <c r="O567" s="18"/>
    </row>
    <row r="568" spans="14:15" ht="12">
      <c r="N568" s="18"/>
      <c r="O568" s="18"/>
    </row>
    <row r="569" spans="14:15" ht="12">
      <c r="N569" s="18"/>
      <c r="O569" s="18"/>
    </row>
    <row r="570" spans="14:15" ht="12">
      <c r="N570" s="18"/>
      <c r="O570" s="18"/>
    </row>
    <row r="571" spans="14:15" ht="12">
      <c r="N571" s="18"/>
      <c r="O571" s="18"/>
    </row>
    <row r="572" spans="14:15" ht="12">
      <c r="N572" s="18"/>
      <c r="O572" s="18"/>
    </row>
    <row r="573" spans="14:15" ht="12">
      <c r="N573" s="18"/>
      <c r="O573" s="18"/>
    </row>
    <row r="574" spans="14:15" ht="12">
      <c r="N574" s="18"/>
      <c r="O574" s="18"/>
    </row>
    <row r="575" spans="14:15" ht="12">
      <c r="N575" s="18"/>
      <c r="O575" s="18"/>
    </row>
    <row r="576" spans="14:15" ht="12">
      <c r="N576" s="18"/>
      <c r="O576" s="18"/>
    </row>
    <row r="577" spans="14:15" ht="12">
      <c r="N577" s="18"/>
      <c r="O577" s="18"/>
    </row>
    <row r="578" spans="14:15" ht="12">
      <c r="N578" s="18"/>
      <c r="O578" s="18"/>
    </row>
    <row r="579" spans="14:15" ht="12">
      <c r="N579" s="18"/>
      <c r="O579" s="18"/>
    </row>
    <row r="580" spans="14:15" ht="12">
      <c r="N580" s="18"/>
      <c r="O580" s="18"/>
    </row>
    <row r="581" spans="14:15" ht="12">
      <c r="N581" s="18"/>
      <c r="O581" s="18"/>
    </row>
    <row r="582" spans="14:15" ht="12">
      <c r="N582" s="18"/>
      <c r="O582" s="18"/>
    </row>
    <row r="583" spans="14:15" ht="12">
      <c r="N583" s="18"/>
      <c r="O583" s="18"/>
    </row>
    <row r="584" spans="14:15" ht="12">
      <c r="N584" s="18"/>
      <c r="O584" s="18"/>
    </row>
    <row r="585" spans="14:15" ht="12">
      <c r="N585" s="18"/>
      <c r="O585" s="18"/>
    </row>
    <row r="586" spans="14:15" ht="12">
      <c r="N586" s="18"/>
      <c r="O586" s="18"/>
    </row>
    <row r="587" spans="14:15" ht="12">
      <c r="N587" s="18"/>
      <c r="O587" s="18"/>
    </row>
    <row r="588" spans="14:15" ht="12">
      <c r="N588" s="18"/>
      <c r="O588" s="18"/>
    </row>
    <row r="589" spans="14:15" ht="12">
      <c r="N589" s="18"/>
      <c r="O589" s="18"/>
    </row>
    <row r="590" spans="14:15" ht="12">
      <c r="N590" s="18"/>
      <c r="O590" s="18"/>
    </row>
    <row r="591" spans="14:15" ht="12">
      <c r="N591" s="18"/>
      <c r="O591" s="18"/>
    </row>
    <row r="592" spans="14:15" ht="12">
      <c r="N592" s="18"/>
      <c r="O592" s="18"/>
    </row>
    <row r="593" spans="14:15" ht="12">
      <c r="N593" s="18"/>
      <c r="O593" s="18"/>
    </row>
    <row r="594" spans="14:15" ht="12">
      <c r="N594" s="18"/>
      <c r="O594" s="18"/>
    </row>
    <row r="595" spans="14:15" ht="12">
      <c r="N595" s="18"/>
      <c r="O595" s="18"/>
    </row>
    <row r="596" spans="14:15" ht="12">
      <c r="N596" s="18"/>
      <c r="O596" s="18"/>
    </row>
    <row r="597" spans="14:15" ht="12">
      <c r="N597" s="18"/>
      <c r="O597" s="18"/>
    </row>
    <row r="598" spans="14:15" ht="12">
      <c r="N598" s="18"/>
      <c r="O598" s="18"/>
    </row>
    <row r="599" spans="14:15" ht="12">
      <c r="N599" s="18"/>
      <c r="O599" s="18"/>
    </row>
    <row r="600" spans="14:15" ht="12">
      <c r="N600" s="18"/>
      <c r="O600" s="18"/>
    </row>
    <row r="601" spans="14:15" ht="12">
      <c r="N601" s="18"/>
      <c r="O601" s="18"/>
    </row>
    <row r="602" spans="14:15" ht="12">
      <c r="N602" s="18"/>
      <c r="O602" s="18"/>
    </row>
    <row r="603" spans="14:15" ht="12">
      <c r="N603" s="18"/>
      <c r="O603" s="18"/>
    </row>
    <row r="604" spans="14:15" ht="12">
      <c r="N604" s="18"/>
      <c r="O604" s="18"/>
    </row>
    <row r="605" spans="14:15" ht="12">
      <c r="N605" s="18"/>
      <c r="O605" s="18"/>
    </row>
    <row r="606" spans="14:15" ht="12">
      <c r="N606" s="18"/>
      <c r="O606" s="18"/>
    </row>
    <row r="607" spans="14:15" ht="12">
      <c r="N607" s="18"/>
      <c r="O607" s="18"/>
    </row>
    <row r="608" spans="14:15" ht="12">
      <c r="N608" s="18"/>
      <c r="O608" s="18"/>
    </row>
    <row r="609" spans="14:15" ht="12">
      <c r="N609" s="18"/>
      <c r="O609" s="18"/>
    </row>
    <row r="610" spans="14:15" ht="12">
      <c r="N610" s="18"/>
      <c r="O610" s="18"/>
    </row>
    <row r="611" spans="14:15" ht="12">
      <c r="N611" s="18"/>
      <c r="O611" s="18"/>
    </row>
    <row r="612" spans="14:15" ht="12">
      <c r="N612" s="18"/>
      <c r="O612" s="18"/>
    </row>
    <row r="613" spans="14:15" ht="12">
      <c r="N613" s="18"/>
      <c r="O613" s="18"/>
    </row>
    <row r="614" spans="14:15" ht="12">
      <c r="N614" s="18"/>
      <c r="O614" s="18"/>
    </row>
    <row r="615" spans="14:15" ht="12">
      <c r="N615" s="18"/>
      <c r="O615" s="18"/>
    </row>
    <row r="616" spans="14:15" ht="12">
      <c r="N616" s="18"/>
      <c r="O616" s="18"/>
    </row>
    <row r="617" spans="14:15" ht="12">
      <c r="N617" s="18"/>
      <c r="O617" s="18"/>
    </row>
    <row r="618" spans="14:15" ht="12">
      <c r="N618" s="18"/>
      <c r="O618" s="18"/>
    </row>
    <row r="619" spans="14:15" ht="12">
      <c r="N619" s="18"/>
      <c r="O619" s="18"/>
    </row>
    <row r="620" spans="14:15" ht="12">
      <c r="N620" s="18"/>
      <c r="O620" s="18"/>
    </row>
    <row r="621" spans="14:15" ht="12">
      <c r="N621" s="18"/>
      <c r="O621" s="18"/>
    </row>
    <row r="622" spans="14:15" ht="12">
      <c r="N622" s="18"/>
      <c r="O622" s="18"/>
    </row>
    <row r="623" spans="14:15" ht="12">
      <c r="N623" s="18"/>
      <c r="O623" s="18"/>
    </row>
    <row r="624" spans="14:15" ht="12">
      <c r="N624" s="18"/>
      <c r="O624" s="18"/>
    </row>
    <row r="625" spans="14:15" ht="12">
      <c r="N625" s="18"/>
      <c r="O625" s="18"/>
    </row>
    <row r="626" spans="14:15" ht="12">
      <c r="N626" s="18"/>
      <c r="O626" s="18"/>
    </row>
    <row r="627" spans="14:15" ht="12">
      <c r="N627" s="18"/>
      <c r="O627" s="18"/>
    </row>
    <row r="628" spans="14:15" ht="12">
      <c r="N628" s="18"/>
      <c r="O628" s="18"/>
    </row>
    <row r="629" spans="14:15" ht="12">
      <c r="N629" s="18"/>
      <c r="O629" s="18"/>
    </row>
    <row r="630" spans="14:15" ht="12">
      <c r="N630" s="18"/>
      <c r="O630" s="18"/>
    </row>
    <row r="631" spans="14:15" ht="12">
      <c r="N631" s="18"/>
      <c r="O631" s="18"/>
    </row>
    <row r="632" spans="14:15" ht="12">
      <c r="N632" s="18"/>
      <c r="O632" s="18"/>
    </row>
    <row r="633" spans="14:15" ht="12">
      <c r="N633" s="18"/>
      <c r="O633" s="18"/>
    </row>
    <row r="634" spans="14:15" ht="12">
      <c r="N634" s="18"/>
      <c r="O634" s="18"/>
    </row>
    <row r="635" spans="14:15" ht="12">
      <c r="N635" s="18"/>
      <c r="O635" s="18"/>
    </row>
    <row r="636" spans="14:15" ht="12">
      <c r="N636" s="18"/>
      <c r="O636" s="18"/>
    </row>
    <row r="637" spans="14:15" ht="12">
      <c r="N637" s="18"/>
      <c r="O637" s="18"/>
    </row>
    <row r="638" spans="14:15" ht="12">
      <c r="N638" s="18"/>
      <c r="O638" s="18"/>
    </row>
    <row r="639" spans="14:15" ht="12">
      <c r="N639" s="18"/>
      <c r="O639" s="18"/>
    </row>
    <row r="640" spans="14:15" ht="12">
      <c r="N640" s="18"/>
      <c r="O640" s="18"/>
    </row>
    <row r="641" spans="14:15" ht="12">
      <c r="N641" s="18"/>
      <c r="O641" s="18"/>
    </row>
    <row r="642" spans="14:15" ht="12">
      <c r="N642" s="18"/>
      <c r="O642" s="18"/>
    </row>
    <row r="643" spans="14:15" ht="12">
      <c r="N643" s="18"/>
      <c r="O643" s="18"/>
    </row>
    <row r="644" spans="14:15" ht="12">
      <c r="N644" s="18"/>
      <c r="O644" s="18"/>
    </row>
    <row r="645" spans="14:15" ht="12">
      <c r="N645" s="18"/>
      <c r="O645" s="18"/>
    </row>
    <row r="646" spans="14:15" ht="12">
      <c r="N646" s="18"/>
      <c r="O646" s="18"/>
    </row>
    <row r="647" spans="14:15" ht="12">
      <c r="N647" s="18"/>
      <c r="O647" s="18"/>
    </row>
    <row r="648" spans="14:15" ht="12">
      <c r="N648" s="18"/>
      <c r="O648" s="18"/>
    </row>
    <row r="649" spans="14:15" ht="12">
      <c r="N649" s="18"/>
      <c r="O649" s="18"/>
    </row>
    <row r="650" spans="14:15" ht="12">
      <c r="N650" s="18"/>
      <c r="O650" s="18"/>
    </row>
    <row r="651" spans="14:15" ht="12">
      <c r="N651" s="18"/>
      <c r="O651" s="18"/>
    </row>
    <row r="652" spans="14:15" ht="12">
      <c r="N652" s="18"/>
      <c r="O652" s="18"/>
    </row>
    <row r="653" spans="14:15" ht="12">
      <c r="N653" s="18"/>
      <c r="O653" s="18"/>
    </row>
    <row r="654" spans="14:15" ht="12">
      <c r="N654" s="18"/>
      <c r="O654" s="18"/>
    </row>
    <row r="655" spans="14:15" ht="12">
      <c r="N655" s="18"/>
      <c r="O655" s="18"/>
    </row>
    <row r="656" spans="14:15" ht="12">
      <c r="N656" s="18"/>
      <c r="O656" s="18"/>
    </row>
    <row r="657" spans="14:15" ht="12">
      <c r="N657" s="18"/>
      <c r="O657" s="18"/>
    </row>
    <row r="658" spans="14:15" ht="12">
      <c r="N658" s="18"/>
      <c r="O658" s="18"/>
    </row>
    <row r="659" spans="14:15" ht="12">
      <c r="N659" s="18"/>
      <c r="O659" s="18"/>
    </row>
    <row r="660" spans="14:15" ht="12">
      <c r="N660" s="18"/>
      <c r="O660" s="18"/>
    </row>
    <row r="661" spans="14:15" ht="12">
      <c r="N661" s="18"/>
      <c r="O661" s="18"/>
    </row>
    <row r="662" spans="14:15" ht="12">
      <c r="N662" s="18"/>
      <c r="O662" s="18"/>
    </row>
    <row r="663" spans="14:15" ht="12">
      <c r="N663" s="18"/>
      <c r="O663" s="18"/>
    </row>
    <row r="664" spans="14:15" ht="12">
      <c r="N664" s="18"/>
      <c r="O664" s="18"/>
    </row>
    <row r="665" spans="14:15" ht="12">
      <c r="N665" s="18"/>
      <c r="O665" s="18"/>
    </row>
    <row r="666" spans="14:15" ht="12">
      <c r="N666" s="18"/>
      <c r="O666" s="18"/>
    </row>
    <row r="667" spans="14:15" ht="12">
      <c r="N667" s="18"/>
      <c r="O667" s="18"/>
    </row>
    <row r="668" spans="14:15" ht="12">
      <c r="N668" s="18"/>
      <c r="O668" s="18"/>
    </row>
    <row r="669" spans="14:15" ht="12">
      <c r="N669" s="18"/>
      <c r="O669" s="18"/>
    </row>
    <row r="670" spans="14:15" ht="12">
      <c r="N670" s="18"/>
      <c r="O670" s="18"/>
    </row>
    <row r="671" spans="14:15" ht="12">
      <c r="N671" s="18"/>
      <c r="O671" s="18"/>
    </row>
    <row r="672" spans="14:15" ht="12">
      <c r="N672" s="18"/>
      <c r="O672" s="18"/>
    </row>
    <row r="673" spans="14:15" ht="12">
      <c r="N673" s="18"/>
      <c r="O673" s="18"/>
    </row>
    <row r="674" spans="14:15" ht="12">
      <c r="N674" s="18"/>
      <c r="O674" s="18"/>
    </row>
    <row r="675" spans="14:15" ht="12">
      <c r="N675" s="18"/>
      <c r="O675" s="18"/>
    </row>
    <row r="676" spans="14:15" ht="12">
      <c r="N676" s="18"/>
      <c r="O676" s="18"/>
    </row>
    <row r="677" spans="14:15" ht="12">
      <c r="N677" s="18"/>
      <c r="O677" s="18"/>
    </row>
    <row r="678" spans="14:15" ht="12">
      <c r="N678" s="18"/>
      <c r="O678" s="18"/>
    </row>
    <row r="679" spans="14:15" ht="12">
      <c r="N679" s="18"/>
      <c r="O679" s="18"/>
    </row>
    <row r="680" spans="14:15" ht="12">
      <c r="N680" s="1"/>
      <c r="O680" s="1"/>
    </row>
    <row r="681" spans="14:15" ht="12">
      <c r="N681" s="1"/>
      <c r="O681" s="1"/>
    </row>
    <row r="682" spans="14:15" ht="12">
      <c r="N682" s="1"/>
      <c r="O682" s="1"/>
    </row>
    <row r="683" spans="14:15" ht="12">
      <c r="N683" s="1"/>
      <c r="O683" s="1"/>
    </row>
    <row r="684" spans="14:15" ht="12">
      <c r="N684" s="1"/>
      <c r="O684" s="1"/>
    </row>
    <row r="685" spans="14:15" ht="12">
      <c r="N685" s="1"/>
      <c r="O685" s="1"/>
    </row>
    <row r="686" spans="14:15" ht="12">
      <c r="N686" s="1"/>
      <c r="O686" s="1"/>
    </row>
    <row r="687" spans="14:15" ht="12">
      <c r="N687" s="1"/>
      <c r="O687" s="1"/>
    </row>
    <row r="688" spans="14:15" ht="12">
      <c r="N688" s="1"/>
      <c r="O688" s="1"/>
    </row>
    <row r="689" spans="14:15" ht="12">
      <c r="N689" s="1"/>
      <c r="O689" s="1"/>
    </row>
    <row r="690" spans="14:15" ht="12">
      <c r="N690" s="1"/>
      <c r="O690" s="1"/>
    </row>
    <row r="691" spans="14:15" ht="12">
      <c r="N691" s="1"/>
      <c r="O691" s="1"/>
    </row>
    <row r="692" spans="14:15" ht="12">
      <c r="N692" s="1"/>
      <c r="O692" s="1"/>
    </row>
    <row r="693" spans="14:15" ht="12">
      <c r="N693" s="1"/>
      <c r="O693" s="1"/>
    </row>
    <row r="694" spans="14:15" ht="12">
      <c r="N694" s="1"/>
      <c r="O694" s="1"/>
    </row>
    <row r="695" spans="14:15" ht="12">
      <c r="N695" s="1"/>
      <c r="O695" s="1"/>
    </row>
    <row r="696" spans="14:15" ht="12">
      <c r="N696" s="1"/>
      <c r="O696" s="1"/>
    </row>
    <row r="697" spans="14:15" ht="12">
      <c r="N697" s="1"/>
      <c r="O697" s="1"/>
    </row>
    <row r="698" spans="14:15" ht="12">
      <c r="N698" s="1"/>
      <c r="O698" s="1"/>
    </row>
    <row r="699" spans="14:15" ht="12">
      <c r="N699" s="1"/>
      <c r="O699" s="1"/>
    </row>
    <row r="700" spans="14:15" ht="12">
      <c r="N700" s="1"/>
      <c r="O700" s="1"/>
    </row>
    <row r="701" spans="14:15" ht="12">
      <c r="N701" s="1"/>
      <c r="O701" s="1"/>
    </row>
    <row r="702" spans="14:15" ht="12">
      <c r="N702" s="1"/>
      <c r="O702" s="1"/>
    </row>
    <row r="703" spans="14:15" ht="12">
      <c r="N703" s="1"/>
      <c r="O703" s="1"/>
    </row>
    <row r="704" spans="14:15" ht="12">
      <c r="N704" s="1"/>
      <c r="O704" s="1"/>
    </row>
    <row r="705" spans="14:15" ht="12">
      <c r="N705" s="1"/>
      <c r="O705" s="1"/>
    </row>
    <row r="706" spans="14:15" ht="12">
      <c r="N706" s="1"/>
      <c r="O706" s="1"/>
    </row>
    <row r="707" spans="14:15" ht="12">
      <c r="N707" s="1"/>
      <c r="O707" s="1"/>
    </row>
    <row r="708" spans="14:15" ht="12">
      <c r="N708" s="1"/>
      <c r="O708" s="1"/>
    </row>
    <row r="709" spans="14:15" ht="12">
      <c r="N709" s="1"/>
      <c r="O709" s="1"/>
    </row>
    <row r="710" spans="14:15" ht="12">
      <c r="N710" s="1"/>
      <c r="O710" s="1"/>
    </row>
    <row r="711" spans="14:15" ht="12">
      <c r="N711" s="1"/>
      <c r="O711" s="1"/>
    </row>
    <row r="712" spans="14:15" ht="12">
      <c r="N712" s="1"/>
      <c r="O712" s="1"/>
    </row>
    <row r="713" spans="14:15" ht="12">
      <c r="N713" s="1"/>
      <c r="O713" s="1"/>
    </row>
    <row r="714" spans="14:15" ht="12">
      <c r="N714" s="1"/>
      <c r="O714" s="1"/>
    </row>
    <row r="715" spans="14:15" ht="12">
      <c r="N715" s="1"/>
      <c r="O715" s="1"/>
    </row>
    <row r="716" spans="14:15" ht="12">
      <c r="N716" s="1"/>
      <c r="O716" s="1"/>
    </row>
    <row r="717" spans="14:15" ht="12">
      <c r="N717" s="1"/>
      <c r="O717" s="1"/>
    </row>
    <row r="718" spans="14:15" ht="12">
      <c r="N718" s="1"/>
      <c r="O718" s="1"/>
    </row>
    <row r="719" spans="14:15" ht="12">
      <c r="N719" s="1"/>
      <c r="O719" s="1"/>
    </row>
    <row r="720" spans="14:15" ht="12">
      <c r="N720" s="1"/>
      <c r="O720" s="1"/>
    </row>
    <row r="721" spans="14:15" ht="12">
      <c r="N721" s="1"/>
      <c r="O721" s="1"/>
    </row>
    <row r="722" spans="14:15" ht="12">
      <c r="N722" s="1"/>
      <c r="O722" s="1"/>
    </row>
    <row r="723" spans="14:15" ht="12">
      <c r="N723" s="1"/>
      <c r="O723" s="1"/>
    </row>
    <row r="724" spans="14:15" ht="12">
      <c r="N724" s="1"/>
      <c r="O724" s="1"/>
    </row>
    <row r="725" spans="14:15" ht="12">
      <c r="N725" s="1"/>
      <c r="O725" s="1"/>
    </row>
    <row r="726" spans="14:15" ht="12">
      <c r="N726" s="1"/>
      <c r="O726" s="1"/>
    </row>
    <row r="727" spans="14:15" ht="12">
      <c r="N727" s="1"/>
      <c r="O727" s="1"/>
    </row>
    <row r="728" spans="14:15" ht="12">
      <c r="N728" s="1"/>
      <c r="O728" s="1"/>
    </row>
    <row r="729" spans="14:15" ht="12">
      <c r="N729" s="1"/>
      <c r="O729" s="1"/>
    </row>
    <row r="730" spans="14:15" ht="12">
      <c r="N730" s="1"/>
      <c r="O730" s="1"/>
    </row>
    <row r="731" spans="14:15" ht="12">
      <c r="N731" s="1"/>
      <c r="O731" s="1"/>
    </row>
    <row r="732" spans="14:15" ht="12">
      <c r="N732" s="1"/>
      <c r="O732" s="1"/>
    </row>
    <row r="733" spans="14:15" ht="12">
      <c r="N733" s="1"/>
      <c r="O733" s="1"/>
    </row>
    <row r="734" spans="14:15" ht="12">
      <c r="N734" s="1"/>
      <c r="O734" s="1"/>
    </row>
    <row r="735" spans="14:15" ht="12">
      <c r="N735" s="1"/>
      <c r="O735" s="1"/>
    </row>
    <row r="736" spans="14:15" ht="12">
      <c r="N736" s="1"/>
      <c r="O736" s="1"/>
    </row>
    <row r="737" spans="14:15" ht="12">
      <c r="N737" s="1"/>
      <c r="O737" s="1"/>
    </row>
    <row r="738" spans="14:15" ht="12">
      <c r="N738" s="1"/>
      <c r="O738" s="1"/>
    </row>
    <row r="739" spans="14:15" ht="12">
      <c r="N739" s="1"/>
      <c r="O739" s="1"/>
    </row>
    <row r="740" spans="14:15" ht="12">
      <c r="N740" s="1"/>
      <c r="O740" s="1"/>
    </row>
    <row r="741" spans="14:15" ht="12">
      <c r="N741" s="1"/>
      <c r="O741" s="1"/>
    </row>
    <row r="742" spans="14:15" ht="12">
      <c r="N742" s="1"/>
      <c r="O742" s="1"/>
    </row>
    <row r="743" spans="14:15" ht="12">
      <c r="N743" s="1"/>
      <c r="O743" s="1"/>
    </row>
    <row r="744" spans="14:15" ht="12">
      <c r="N744" s="1"/>
      <c r="O744" s="1"/>
    </row>
    <row r="745" spans="14:15" ht="12">
      <c r="N745" s="1"/>
      <c r="O745" s="1"/>
    </row>
    <row r="746" spans="14:15" ht="12">
      <c r="N746" s="1"/>
      <c r="O746" s="1"/>
    </row>
    <row r="747" spans="14:15" ht="12">
      <c r="N747" s="1"/>
      <c r="O747" s="1"/>
    </row>
    <row r="748" spans="14:15" ht="12">
      <c r="N748" s="1"/>
      <c r="O748" s="1"/>
    </row>
    <row r="749" spans="14:15" ht="12">
      <c r="N749" s="1"/>
      <c r="O749" s="1"/>
    </row>
    <row r="750" spans="14:15" ht="12">
      <c r="N750" s="1"/>
      <c r="O750" s="1"/>
    </row>
    <row r="751" spans="14:15" ht="12">
      <c r="N751" s="1"/>
      <c r="O751" s="1"/>
    </row>
    <row r="752" spans="14:15" ht="12">
      <c r="N752" s="1"/>
      <c r="O752" s="1"/>
    </row>
    <row r="753" spans="14:15" ht="12">
      <c r="N753" s="1"/>
      <c r="O753" s="1"/>
    </row>
    <row r="754" spans="14:15" ht="12">
      <c r="N754" s="1"/>
      <c r="O754" s="1"/>
    </row>
    <row r="755" spans="14:15" ht="12">
      <c r="N755" s="1"/>
      <c r="O755" s="1"/>
    </row>
    <row r="756" spans="14:15" ht="12">
      <c r="N756" s="1"/>
      <c r="O756" s="1"/>
    </row>
    <row r="757" spans="14:15" ht="12">
      <c r="N757" s="1"/>
      <c r="O757" s="1"/>
    </row>
    <row r="758" spans="14:15" ht="12">
      <c r="N758" s="1"/>
      <c r="O758" s="1"/>
    </row>
    <row r="759" spans="14:15" ht="12">
      <c r="N759" s="1"/>
      <c r="O759" s="1"/>
    </row>
    <row r="760" spans="14:15" ht="12">
      <c r="N760" s="1"/>
      <c r="O760" s="1"/>
    </row>
    <row r="761" spans="14:15" ht="12">
      <c r="N761" s="1"/>
      <c r="O761" s="1"/>
    </row>
    <row r="762" spans="14:15" ht="12">
      <c r="N762" s="1"/>
      <c r="O762" s="1"/>
    </row>
    <row r="763" spans="14:15" ht="12">
      <c r="N763" s="1"/>
      <c r="O763" s="1"/>
    </row>
    <row r="764" spans="14:15" ht="12">
      <c r="N764" s="1"/>
      <c r="O764" s="1"/>
    </row>
    <row r="765" spans="14:15" ht="12">
      <c r="N765" s="1"/>
      <c r="O765" s="1"/>
    </row>
    <row r="766" spans="14:15" ht="12">
      <c r="N766" s="1"/>
      <c r="O766" s="1"/>
    </row>
    <row r="767" spans="14:15" ht="12">
      <c r="N767" s="1"/>
      <c r="O767" s="1"/>
    </row>
    <row r="768" spans="14:15" ht="12">
      <c r="N768" s="1"/>
      <c r="O768" s="1"/>
    </row>
    <row r="769" spans="14:15" ht="12">
      <c r="N769" s="1"/>
      <c r="O769" s="1"/>
    </row>
    <row r="770" spans="14:15" ht="12">
      <c r="N770" s="1"/>
      <c r="O770" s="1"/>
    </row>
    <row r="771" spans="14:15" ht="12">
      <c r="N771" s="1"/>
      <c r="O771" s="1"/>
    </row>
    <row r="772" spans="14:15" ht="12">
      <c r="N772" s="1"/>
      <c r="O772" s="1"/>
    </row>
    <row r="773" spans="14:15" ht="12">
      <c r="N773" s="1"/>
      <c r="O773" s="1"/>
    </row>
    <row r="774" spans="14:15" ht="12">
      <c r="N774" s="1"/>
      <c r="O774" s="1"/>
    </row>
    <row r="775" spans="14:15" ht="12">
      <c r="N775" s="1"/>
      <c r="O775" s="1"/>
    </row>
    <row r="776" spans="14:15" ht="12">
      <c r="N776" s="1"/>
      <c r="O776" s="1"/>
    </row>
    <row r="777" spans="14:15" ht="12">
      <c r="N777" s="1"/>
      <c r="O777" s="1"/>
    </row>
    <row r="778" spans="14:15" ht="12">
      <c r="N778" s="1"/>
      <c r="O778" s="1"/>
    </row>
    <row r="779" spans="14:15" ht="12">
      <c r="N779" s="1"/>
      <c r="O779" s="1"/>
    </row>
    <row r="780" spans="14:15" ht="12">
      <c r="N780" s="1"/>
      <c r="O780" s="1"/>
    </row>
    <row r="781" spans="14:15" ht="12">
      <c r="N781" s="1"/>
      <c r="O781" s="1"/>
    </row>
    <row r="782" spans="14:15" ht="12">
      <c r="N782" s="1"/>
      <c r="O782" s="1"/>
    </row>
    <row r="783" spans="14:15" ht="12">
      <c r="N783" s="1"/>
      <c r="O783" s="1"/>
    </row>
    <row r="784" spans="14:15" ht="12">
      <c r="N784" s="1"/>
      <c r="O784" s="1"/>
    </row>
    <row r="785" spans="14:15" ht="12">
      <c r="N785" s="1"/>
      <c r="O785" s="1"/>
    </row>
    <row r="786" spans="14:15" ht="12">
      <c r="N786" s="1"/>
      <c r="O786" s="1"/>
    </row>
    <row r="787" spans="14:15" ht="12">
      <c r="N787" s="1"/>
      <c r="O787" s="1"/>
    </row>
    <row r="788" spans="14:15" ht="12">
      <c r="N788" s="1"/>
      <c r="O788" s="1"/>
    </row>
    <row r="789" spans="14:15" ht="12">
      <c r="N789" s="1"/>
      <c r="O789" s="1"/>
    </row>
    <row r="790" spans="14:15" ht="12">
      <c r="N790" s="1"/>
      <c r="O790" s="1"/>
    </row>
    <row r="791" spans="14:15" ht="12">
      <c r="N791" s="1"/>
      <c r="O791" s="1"/>
    </row>
    <row r="792" spans="14:15" ht="12">
      <c r="N792" s="1"/>
      <c r="O792" s="1"/>
    </row>
    <row r="793" spans="14:15" ht="12">
      <c r="N793" s="1"/>
      <c r="O793" s="1"/>
    </row>
    <row r="794" spans="14:15" ht="12">
      <c r="N794" s="1"/>
      <c r="O794" s="1"/>
    </row>
    <row r="795" spans="14:15" ht="12">
      <c r="N795" s="1"/>
      <c r="O795" s="1"/>
    </row>
    <row r="796" spans="14:15" ht="12">
      <c r="N796" s="1"/>
      <c r="O796" s="1"/>
    </row>
    <row r="797" spans="14:15" ht="12">
      <c r="N797" s="1"/>
      <c r="O797" s="1"/>
    </row>
    <row r="798" spans="14:15" ht="12">
      <c r="N798" s="1"/>
      <c r="O798" s="1"/>
    </row>
    <row r="799" spans="14:15" ht="12">
      <c r="N799" s="1"/>
      <c r="O799" s="1"/>
    </row>
    <row r="800" spans="14:15" ht="12">
      <c r="N800" s="1"/>
      <c r="O800" s="1"/>
    </row>
    <row r="801" spans="14:15" ht="12">
      <c r="N801" s="1"/>
      <c r="O801" s="1"/>
    </row>
    <row r="802" spans="14:15" ht="12">
      <c r="N802" s="1"/>
      <c r="O802" s="1"/>
    </row>
    <row r="803" spans="14:15" ht="12">
      <c r="N803" s="1"/>
      <c r="O803" s="1"/>
    </row>
    <row r="804" spans="14:15" ht="12">
      <c r="N804" s="1"/>
      <c r="O804" s="1"/>
    </row>
    <row r="805" spans="14:15" ht="12">
      <c r="N805" s="1"/>
      <c r="O805" s="1"/>
    </row>
    <row r="806" spans="14:15" ht="12">
      <c r="N806" s="1"/>
      <c r="O806" s="1"/>
    </row>
    <row r="807" spans="14:15" ht="12">
      <c r="N807" s="1"/>
      <c r="O807" s="1"/>
    </row>
    <row r="808" spans="14:15" ht="12">
      <c r="N808" s="1"/>
      <c r="O808" s="1"/>
    </row>
    <row r="809" spans="14:15" ht="12">
      <c r="N809" s="1"/>
      <c r="O809" s="1"/>
    </row>
    <row r="810" spans="14:15" ht="12">
      <c r="N810" s="1"/>
      <c r="O810" s="1"/>
    </row>
    <row r="811" spans="14:15" ht="12">
      <c r="N811" s="1"/>
      <c r="O811" s="1"/>
    </row>
    <row r="812" spans="14:15" ht="12">
      <c r="N812" s="1"/>
      <c r="O812" s="1"/>
    </row>
    <row r="813" spans="14:15" ht="12">
      <c r="N813" s="1"/>
      <c r="O813" s="1"/>
    </row>
    <row r="814" spans="14:15" ht="12">
      <c r="N814" s="1"/>
      <c r="O814" s="1"/>
    </row>
    <row r="815" spans="14:15" ht="12">
      <c r="N815" s="1"/>
      <c r="O815" s="1"/>
    </row>
    <row r="816" spans="14:15" ht="12">
      <c r="N816" s="1"/>
      <c r="O816" s="1"/>
    </row>
    <row r="817" spans="14:15" ht="12">
      <c r="N817" s="1"/>
      <c r="O817" s="1"/>
    </row>
    <row r="818" spans="14:15" ht="12">
      <c r="N818" s="1"/>
      <c r="O818" s="1"/>
    </row>
    <row r="819" spans="14:15" ht="12">
      <c r="N819" s="1"/>
      <c r="O819" s="1"/>
    </row>
    <row r="820" spans="14:15" ht="12">
      <c r="N820" s="1"/>
      <c r="O820" s="1"/>
    </row>
    <row r="821" spans="14:15" ht="12">
      <c r="N821" s="1"/>
      <c r="O821" s="1"/>
    </row>
    <row r="822" spans="14:15" ht="12">
      <c r="N822" s="1"/>
      <c r="O822" s="1"/>
    </row>
    <row r="823" spans="14:15" ht="12">
      <c r="N823" s="1"/>
      <c r="O823" s="1"/>
    </row>
    <row r="824" spans="14:15" ht="12">
      <c r="N824" s="1"/>
      <c r="O824" s="1"/>
    </row>
    <row r="825" spans="14:15" ht="12">
      <c r="N825" s="1"/>
      <c r="O825" s="1"/>
    </row>
    <row r="826" spans="14:15" ht="12">
      <c r="N826" s="1"/>
      <c r="O826" s="1"/>
    </row>
    <row r="827" spans="14:15" ht="12">
      <c r="N827" s="1"/>
      <c r="O827" s="1"/>
    </row>
    <row r="828" spans="14:15" ht="12">
      <c r="N828" s="1"/>
      <c r="O828" s="1"/>
    </row>
    <row r="829" spans="14:15" ht="12">
      <c r="N829" s="1"/>
      <c r="O829" s="1"/>
    </row>
    <row r="830" spans="14:15" ht="12">
      <c r="N830" s="1"/>
      <c r="O830" s="1"/>
    </row>
    <row r="831" spans="14:15" ht="12">
      <c r="N831" s="1"/>
      <c r="O831" s="1"/>
    </row>
    <row r="832" spans="14:15" ht="12">
      <c r="N832" s="1"/>
      <c r="O832" s="1"/>
    </row>
    <row r="833" spans="14:15" ht="12">
      <c r="N833" s="1"/>
      <c r="O833" s="1"/>
    </row>
    <row r="834" spans="14:15" ht="12">
      <c r="N834" s="1"/>
      <c r="O834" s="1"/>
    </row>
    <row r="835" spans="14:15" ht="12">
      <c r="N835" s="1"/>
      <c r="O835" s="1"/>
    </row>
    <row r="836" spans="14:15" ht="12">
      <c r="N836" s="1"/>
      <c r="O836" s="1"/>
    </row>
    <row r="837" spans="14:15" ht="12">
      <c r="N837" s="1"/>
      <c r="O837" s="1"/>
    </row>
    <row r="838" spans="14:15" ht="12">
      <c r="N838" s="1"/>
      <c r="O838" s="1"/>
    </row>
    <row r="839" spans="14:15" ht="12">
      <c r="N839" s="1"/>
      <c r="O839" s="1"/>
    </row>
    <row r="840" spans="14:15" ht="12">
      <c r="N840" s="1"/>
      <c r="O840" s="1"/>
    </row>
    <row r="841" spans="14:15" ht="12">
      <c r="N841" s="1"/>
      <c r="O841" s="1"/>
    </row>
    <row r="842" spans="14:15" ht="12">
      <c r="N842" s="1"/>
      <c r="O842" s="1"/>
    </row>
    <row r="843" spans="14:15" ht="12">
      <c r="N843" s="1"/>
      <c r="O843" s="1"/>
    </row>
    <row r="844" spans="14:15" ht="12">
      <c r="N844" s="1"/>
      <c r="O844" s="1"/>
    </row>
    <row r="845" spans="14:15" ht="12">
      <c r="N845" s="1"/>
      <c r="O845" s="1"/>
    </row>
    <row r="846" spans="14:15" ht="12">
      <c r="N846" s="1"/>
      <c r="O846" s="1"/>
    </row>
    <row r="847" spans="14:15" ht="12">
      <c r="N847" s="1"/>
      <c r="O847" s="1"/>
    </row>
    <row r="848" spans="14:15" ht="12">
      <c r="N848" s="1"/>
      <c r="O848" s="1"/>
    </row>
    <row r="849" spans="14:15" ht="12">
      <c r="N849" s="1"/>
      <c r="O849" s="1"/>
    </row>
    <row r="850" spans="14:15" ht="12">
      <c r="N850" s="1"/>
      <c r="O850" s="1"/>
    </row>
    <row r="851" spans="14:15" ht="12">
      <c r="N851" s="1"/>
      <c r="O851" s="1"/>
    </row>
    <row r="852" spans="14:15" ht="12">
      <c r="N852" s="1"/>
      <c r="O852" s="1"/>
    </row>
    <row r="853" spans="14:15" ht="12">
      <c r="N853" s="1"/>
      <c r="O853" s="1"/>
    </row>
    <row r="854" spans="14:15" ht="12">
      <c r="N854" s="1"/>
      <c r="O854" s="1"/>
    </row>
    <row r="855" spans="14:15" ht="12">
      <c r="N855" s="1"/>
      <c r="O855" s="1"/>
    </row>
    <row r="856" spans="14:15" ht="12">
      <c r="N856" s="1"/>
      <c r="O856" s="1"/>
    </row>
    <row r="857" spans="14:15" ht="12">
      <c r="N857" s="1"/>
      <c r="O857" s="1"/>
    </row>
    <row r="858" spans="14:15" ht="12">
      <c r="N858" s="1"/>
      <c r="O858" s="1"/>
    </row>
    <row r="859" spans="14:15" ht="12">
      <c r="N859" s="1"/>
      <c r="O859" s="1"/>
    </row>
    <row r="860" spans="14:15" ht="12">
      <c r="N860" s="1"/>
      <c r="O860" s="1"/>
    </row>
    <row r="861" spans="14:15" ht="12">
      <c r="N861" s="1"/>
      <c r="O861" s="1"/>
    </row>
    <row r="862" spans="14:15" ht="12">
      <c r="N862" s="1"/>
      <c r="O862" s="1"/>
    </row>
    <row r="863" spans="14:15" ht="12">
      <c r="N863" s="1"/>
      <c r="O863" s="1"/>
    </row>
    <row r="864" spans="14:15" ht="12">
      <c r="N864" s="1"/>
      <c r="O864" s="1"/>
    </row>
    <row r="865" spans="14:15" ht="12">
      <c r="N865" s="1"/>
      <c r="O865" s="1"/>
    </row>
    <row r="866" spans="14:15" ht="12">
      <c r="N866" s="1"/>
      <c r="O866" s="1"/>
    </row>
    <row r="867" spans="14:15" ht="12">
      <c r="N867" s="1"/>
      <c r="O867" s="1"/>
    </row>
    <row r="868" spans="14:15" ht="12">
      <c r="N868" s="1"/>
      <c r="O868" s="1"/>
    </row>
    <row r="869" spans="14:15" ht="12">
      <c r="N869" s="1"/>
      <c r="O869" s="1"/>
    </row>
    <row r="870" spans="14:15" ht="12">
      <c r="N870" s="1"/>
      <c r="O870" s="1"/>
    </row>
    <row r="871" spans="14:15" ht="12">
      <c r="N871" s="1"/>
      <c r="O871" s="1"/>
    </row>
    <row r="872" spans="14:15" ht="12">
      <c r="N872" s="1"/>
      <c r="O872" s="1"/>
    </row>
    <row r="873" spans="14:15" ht="12">
      <c r="N873" s="1"/>
      <c r="O873" s="1"/>
    </row>
    <row r="874" spans="14:15" ht="12">
      <c r="N874" s="1"/>
      <c r="O874" s="1"/>
    </row>
    <row r="875" spans="14:15" ht="12">
      <c r="N875" s="1"/>
      <c r="O875" s="1"/>
    </row>
    <row r="876" spans="14:15" ht="12">
      <c r="N876" s="1"/>
      <c r="O876" s="1"/>
    </row>
    <row r="877" spans="14:15" ht="12">
      <c r="N877" s="1"/>
      <c r="O877" s="1"/>
    </row>
    <row r="878" spans="14:15" ht="12">
      <c r="N878" s="1"/>
      <c r="O878" s="1"/>
    </row>
    <row r="879" spans="14:15" ht="12">
      <c r="N879" s="1"/>
      <c r="O879" s="1"/>
    </row>
    <row r="880" spans="14:15" ht="12">
      <c r="N880" s="1"/>
      <c r="O880" s="1"/>
    </row>
    <row r="881" spans="14:15" ht="12">
      <c r="N881" s="1"/>
      <c r="O881" s="1"/>
    </row>
    <row r="882" spans="14:15" ht="12">
      <c r="N882" s="1"/>
      <c r="O882" s="1"/>
    </row>
    <row r="883" spans="14:15" ht="12">
      <c r="N883" s="1"/>
      <c r="O883" s="1"/>
    </row>
    <row r="884" spans="14:15" ht="12">
      <c r="N884" s="1"/>
      <c r="O884" s="1"/>
    </row>
    <row r="885" spans="14:15" ht="12">
      <c r="N885" s="1"/>
      <c r="O885" s="1"/>
    </row>
    <row r="886" spans="14:15" ht="12">
      <c r="N886" s="1"/>
      <c r="O886" s="1"/>
    </row>
    <row r="887" spans="14:15" ht="12">
      <c r="N887" s="1"/>
      <c r="O887" s="1"/>
    </row>
    <row r="888" spans="14:15" ht="12">
      <c r="N888" s="1"/>
      <c r="O888" s="1"/>
    </row>
    <row r="889" spans="14:15" ht="12">
      <c r="N889" s="1"/>
      <c r="O889" s="1"/>
    </row>
    <row r="890" spans="14:15" ht="12">
      <c r="N890" s="1"/>
      <c r="O890" s="1"/>
    </row>
    <row r="891" spans="14:15" ht="12">
      <c r="N891" s="1"/>
      <c r="O891" s="1"/>
    </row>
    <row r="892" spans="14:15" ht="12">
      <c r="N892" s="1"/>
      <c r="O892" s="1"/>
    </row>
    <row r="893" spans="14:15" ht="12">
      <c r="N893" s="1"/>
      <c r="O893" s="1"/>
    </row>
    <row r="894" spans="14:15" ht="12">
      <c r="N894" s="1"/>
      <c r="O894" s="1"/>
    </row>
    <row r="895" spans="14:15" ht="12">
      <c r="N895" s="1"/>
      <c r="O895" s="1"/>
    </row>
    <row r="896" spans="14:15" ht="12">
      <c r="N896" s="1"/>
      <c r="O896" s="1"/>
    </row>
    <row r="897" spans="14:15" ht="12">
      <c r="N897" s="1"/>
      <c r="O897" s="1"/>
    </row>
    <row r="898" spans="14:15" ht="12">
      <c r="N898" s="1"/>
      <c r="O898" s="1"/>
    </row>
    <row r="899" spans="14:15" ht="12">
      <c r="N899" s="1"/>
      <c r="O899" s="1"/>
    </row>
    <row r="900" spans="14:15" ht="12">
      <c r="N900" s="1"/>
      <c r="O900" s="1"/>
    </row>
    <row r="901" spans="14:15" ht="12">
      <c r="N901" s="1"/>
      <c r="O901" s="1"/>
    </row>
    <row r="902" spans="14:15" ht="12">
      <c r="N902" s="1"/>
      <c r="O902" s="1"/>
    </row>
    <row r="903" spans="14:15" ht="12">
      <c r="N903" s="1"/>
      <c r="O903" s="1"/>
    </row>
    <row r="904" spans="14:15" ht="12">
      <c r="N904" s="1"/>
      <c r="O904" s="1"/>
    </row>
    <row r="905" spans="14:15" ht="12">
      <c r="N905" s="1"/>
      <c r="O905" s="1"/>
    </row>
    <row r="906" spans="14:15" ht="12">
      <c r="N906" s="1"/>
      <c r="O906" s="1"/>
    </row>
    <row r="907" spans="14:15" ht="12">
      <c r="N907" s="1"/>
      <c r="O907" s="1"/>
    </row>
    <row r="908" spans="14:15" ht="12">
      <c r="N908" s="1"/>
      <c r="O908" s="1"/>
    </row>
    <row r="909" spans="14:15" ht="12">
      <c r="N909" s="1"/>
      <c r="O909" s="1"/>
    </row>
    <row r="910" spans="14:15" ht="12">
      <c r="N910" s="1"/>
      <c r="O910" s="1"/>
    </row>
    <row r="911" spans="14:15" ht="12">
      <c r="N911" s="1"/>
      <c r="O911" s="1"/>
    </row>
    <row r="912" spans="14:15" ht="12">
      <c r="N912" s="1"/>
      <c r="O912" s="1"/>
    </row>
    <row r="913" spans="14:15" ht="12">
      <c r="N913" s="1"/>
      <c r="O913" s="1"/>
    </row>
    <row r="914" spans="14:15" ht="12">
      <c r="N914" s="1"/>
      <c r="O914" s="1"/>
    </row>
    <row r="915" spans="14:15" ht="12">
      <c r="N915" s="1"/>
      <c r="O915" s="1"/>
    </row>
    <row r="916" spans="14:15" ht="12">
      <c r="N916" s="1"/>
      <c r="O916" s="1"/>
    </row>
    <row r="917" spans="14:15" ht="12">
      <c r="N917" s="1"/>
      <c r="O917" s="1"/>
    </row>
    <row r="918" spans="14:15" ht="12">
      <c r="N918" s="1"/>
      <c r="O918" s="1"/>
    </row>
    <row r="919" spans="14:15" ht="12">
      <c r="N919" s="1"/>
      <c r="O919" s="1"/>
    </row>
    <row r="920" spans="14:15" ht="12">
      <c r="N920" s="1"/>
      <c r="O920" s="1"/>
    </row>
    <row r="921" spans="14:15" ht="12">
      <c r="N921" s="1"/>
      <c r="O921" s="1"/>
    </row>
    <row r="922" spans="14:15" ht="12">
      <c r="N922" s="1"/>
      <c r="O922" s="1"/>
    </row>
    <row r="923" spans="14:15" ht="12">
      <c r="N923" s="1"/>
      <c r="O923" s="1"/>
    </row>
    <row r="924" spans="14:15" ht="12">
      <c r="N924" s="1"/>
      <c r="O924" s="1"/>
    </row>
    <row r="925" spans="14:15" ht="12">
      <c r="N925" s="1"/>
      <c r="O925" s="1"/>
    </row>
    <row r="926" spans="14:15" ht="12">
      <c r="N926" s="1"/>
      <c r="O926" s="1"/>
    </row>
    <row r="927" spans="14:15" ht="12">
      <c r="N927" s="1"/>
      <c r="O927" s="1"/>
    </row>
    <row r="928" spans="14:15" ht="12">
      <c r="N928" s="1"/>
      <c r="O928" s="1"/>
    </row>
    <row r="929" spans="14:15" ht="12">
      <c r="N929" s="1"/>
      <c r="O929" s="1"/>
    </row>
    <row r="930" spans="14:15" ht="12">
      <c r="N930" s="1"/>
      <c r="O930" s="1"/>
    </row>
    <row r="931" spans="14:15" ht="12">
      <c r="N931" s="1"/>
      <c r="O931" s="1"/>
    </row>
    <row r="932" spans="14:15" ht="12">
      <c r="N932" s="1"/>
      <c r="O932" s="1"/>
    </row>
    <row r="933" spans="14:15" ht="12">
      <c r="N933" s="1"/>
      <c r="O933" s="1"/>
    </row>
    <row r="934" spans="14:15" ht="12">
      <c r="N934" s="1"/>
      <c r="O934" s="1"/>
    </row>
    <row r="935" spans="14:15" ht="12">
      <c r="N935" s="1"/>
      <c r="O935" s="1"/>
    </row>
    <row r="936" spans="14:15" ht="12">
      <c r="N936" s="1"/>
      <c r="O936" s="1"/>
    </row>
    <row r="937" spans="14:15" ht="12">
      <c r="N937" s="1"/>
      <c r="O937" s="1"/>
    </row>
    <row r="938" spans="14:15" ht="12">
      <c r="N938" s="1"/>
      <c r="O938" s="1"/>
    </row>
    <row r="939" spans="14:15" ht="12">
      <c r="N939" s="1"/>
      <c r="O939" s="1"/>
    </row>
    <row r="940" spans="14:15" ht="12">
      <c r="N940" s="1"/>
      <c r="O940" s="1"/>
    </row>
    <row r="941" spans="14:15" ht="12">
      <c r="N941" s="1"/>
      <c r="O941" s="1"/>
    </row>
    <row r="942" spans="14:15" ht="12">
      <c r="N942" s="1"/>
      <c r="O942" s="1"/>
    </row>
    <row r="943" spans="14:15" ht="12">
      <c r="N943" s="1"/>
      <c r="O943" s="1"/>
    </row>
    <row r="944" spans="14:15" ht="12">
      <c r="N944" s="1"/>
      <c r="O944" s="1"/>
    </row>
    <row r="945" spans="14:15" ht="12">
      <c r="N945" s="1"/>
      <c r="O945" s="1"/>
    </row>
    <row r="946" spans="14:15" ht="12">
      <c r="N946" s="1"/>
      <c r="O946" s="1"/>
    </row>
    <row r="947" spans="14:15" ht="12">
      <c r="N947" s="1"/>
      <c r="O947" s="1"/>
    </row>
    <row r="948" spans="14:15" ht="12">
      <c r="N948" s="1"/>
      <c r="O948" s="1"/>
    </row>
    <row r="949" spans="14:15" ht="12">
      <c r="N949" s="1"/>
      <c r="O949" s="1"/>
    </row>
    <row r="950" spans="14:15" ht="12">
      <c r="N950" s="1"/>
      <c r="O950" s="1"/>
    </row>
    <row r="951" spans="14:15" ht="12">
      <c r="N951" s="1"/>
      <c r="O951" s="1"/>
    </row>
    <row r="952" spans="14:15" ht="12">
      <c r="N952" s="1"/>
      <c r="O952" s="1"/>
    </row>
    <row r="953" spans="14:15" ht="12">
      <c r="N953" s="1"/>
      <c r="O953" s="1"/>
    </row>
    <row r="954" spans="14:15" ht="12">
      <c r="N954" s="1"/>
      <c r="O954" s="1"/>
    </row>
    <row r="955" spans="14:15" ht="12">
      <c r="N955" s="1"/>
      <c r="O955" s="1"/>
    </row>
    <row r="956" spans="14:15" ht="12">
      <c r="N956" s="1"/>
      <c r="O956" s="1"/>
    </row>
    <row r="957" spans="14:15" ht="12">
      <c r="N957" s="1"/>
      <c r="O957" s="1"/>
    </row>
    <row r="958" spans="14:15" ht="12">
      <c r="N958" s="1"/>
      <c r="O958" s="1"/>
    </row>
    <row r="959" spans="14:15" ht="12">
      <c r="N959" s="1"/>
      <c r="O959" s="1"/>
    </row>
    <row r="960" spans="14:15" ht="12">
      <c r="N960" s="1"/>
      <c r="O960" s="1"/>
    </row>
    <row r="961" spans="14:15" ht="12">
      <c r="N961" s="1"/>
      <c r="O961" s="1"/>
    </row>
    <row r="962" spans="14:15" ht="12">
      <c r="N962" s="1"/>
      <c r="O962" s="1"/>
    </row>
    <row r="963" spans="14:15" ht="12">
      <c r="N963" s="1"/>
      <c r="O963" s="1"/>
    </row>
    <row r="964" spans="14:15" ht="12">
      <c r="N964" s="1"/>
      <c r="O964" s="1"/>
    </row>
    <row r="965" spans="14:15" ht="12">
      <c r="N965" s="1"/>
      <c r="O965" s="1"/>
    </row>
    <row r="966" spans="14:15" ht="12">
      <c r="N966" s="1"/>
      <c r="O966" s="1"/>
    </row>
    <row r="967" spans="14:15" ht="12">
      <c r="N967" s="1"/>
      <c r="O967" s="1"/>
    </row>
    <row r="968" spans="14:15" ht="12">
      <c r="N968" s="1"/>
      <c r="O968" s="1"/>
    </row>
    <row r="969" spans="14:15" ht="12">
      <c r="N969" s="1"/>
      <c r="O969" s="1"/>
    </row>
    <row r="970" spans="14:15" ht="12">
      <c r="N970" s="1"/>
      <c r="O970" s="1"/>
    </row>
    <row r="971" spans="14:15" ht="12">
      <c r="N971" s="1"/>
      <c r="O971" s="1"/>
    </row>
    <row r="972" spans="14:15" ht="12">
      <c r="N972" s="1"/>
      <c r="O972" s="1"/>
    </row>
    <row r="973" spans="14:15" ht="12">
      <c r="N973" s="1"/>
      <c r="O973" s="1"/>
    </row>
    <row r="974" spans="14:15" ht="12">
      <c r="N974" s="1"/>
      <c r="O974" s="1"/>
    </row>
    <row r="975" spans="14:15" ht="12">
      <c r="N975" s="1"/>
      <c r="O975" s="1"/>
    </row>
    <row r="976" spans="14:15" ht="12">
      <c r="N976" s="1"/>
      <c r="O976" s="1"/>
    </row>
    <row r="977" spans="14:15" ht="12">
      <c r="N977" s="1"/>
      <c r="O977" s="1"/>
    </row>
    <row r="978" spans="14:15" ht="12">
      <c r="N978" s="1"/>
      <c r="O978" s="1"/>
    </row>
    <row r="979" spans="14:15" ht="12">
      <c r="N979" s="1"/>
      <c r="O979" s="1"/>
    </row>
    <row r="980" spans="14:15" ht="12">
      <c r="N980" s="1"/>
      <c r="O980" s="1"/>
    </row>
    <row r="981" spans="14:15" ht="12">
      <c r="N981" s="1"/>
      <c r="O981" s="1"/>
    </row>
    <row r="982" spans="14:15" ht="12">
      <c r="N982" s="1"/>
      <c r="O982" s="1"/>
    </row>
    <row r="983" spans="14:15" ht="12">
      <c r="N983" s="1"/>
      <c r="O983" s="1"/>
    </row>
    <row r="984" spans="14:15" ht="12">
      <c r="N984" s="1"/>
      <c r="O984" s="1"/>
    </row>
    <row r="985" spans="14:15" ht="12">
      <c r="N985" s="1"/>
      <c r="O985" s="1"/>
    </row>
    <row r="986" spans="14:15" ht="12">
      <c r="N986" s="1"/>
      <c r="O986" s="1"/>
    </row>
    <row r="987" spans="14:15" ht="12">
      <c r="N987" s="1"/>
      <c r="O987" s="1"/>
    </row>
    <row r="988" spans="14:15" ht="12">
      <c r="N988" s="1"/>
      <c r="O988" s="1"/>
    </row>
    <row r="989" spans="14:15" ht="12">
      <c r="N989" s="1"/>
      <c r="O989" s="1"/>
    </row>
    <row r="990" spans="14:15" ht="12">
      <c r="N990" s="1"/>
      <c r="O990" s="1"/>
    </row>
    <row r="991" spans="14:15" ht="12">
      <c r="N991" s="1"/>
      <c r="O991" s="1"/>
    </row>
    <row r="992" spans="14:15" ht="12">
      <c r="N992" s="1"/>
      <c r="O992" s="1"/>
    </row>
    <row r="993" spans="14:15" ht="12">
      <c r="N993" s="1"/>
      <c r="O993" s="1"/>
    </row>
    <row r="994" spans="14:15" ht="12">
      <c r="N994" s="1"/>
      <c r="O994" s="1"/>
    </row>
    <row r="995" spans="14:15" ht="12">
      <c r="N995" s="1"/>
      <c r="O995" s="1"/>
    </row>
    <row r="996" spans="14:15" ht="12">
      <c r="N996" s="1"/>
      <c r="O996" s="1"/>
    </row>
    <row r="997" spans="14:15" ht="12">
      <c r="N997" s="1"/>
      <c r="O997" s="1"/>
    </row>
    <row r="998" spans="14:15" ht="12">
      <c r="N998" s="1"/>
      <c r="O998" s="1"/>
    </row>
    <row r="999" spans="14:15" ht="12">
      <c r="N999" s="1"/>
      <c r="O999" s="1"/>
    </row>
    <row r="1000" spans="14:15" ht="12">
      <c r="N1000" s="1"/>
      <c r="O1000" s="1"/>
    </row>
    <row r="1001" spans="14:15" ht="12">
      <c r="N1001" s="1"/>
      <c r="O1001" s="1"/>
    </row>
    <row r="1002" spans="14:15" ht="12">
      <c r="N1002" s="1"/>
      <c r="O1002" s="1"/>
    </row>
    <row r="1003" spans="14:15" ht="12">
      <c r="N1003" s="1"/>
      <c r="O1003" s="1"/>
    </row>
    <row r="1004" spans="14:15" ht="12">
      <c r="N1004" s="1"/>
      <c r="O1004" s="1"/>
    </row>
    <row r="1005" spans="14:15" ht="12">
      <c r="N1005" s="1"/>
      <c r="O1005" s="1"/>
    </row>
    <row r="1006" spans="14:15" ht="12">
      <c r="N1006" s="1"/>
      <c r="O1006" s="1"/>
    </row>
    <row r="1007" spans="14:15" ht="12">
      <c r="N1007" s="1"/>
      <c r="O1007" s="1"/>
    </row>
    <row r="1008" spans="14:15" ht="12">
      <c r="N1008" s="1"/>
      <c r="O1008" s="1"/>
    </row>
    <row r="1009" spans="14:15" ht="12">
      <c r="N1009" s="1"/>
      <c r="O1009" s="1"/>
    </row>
    <row r="1010" spans="14:15" ht="12">
      <c r="N1010" s="1"/>
      <c r="O1010" s="1"/>
    </row>
    <row r="1011" spans="14:15" ht="12">
      <c r="N1011" s="1"/>
      <c r="O1011" s="1"/>
    </row>
    <row r="1012" spans="14:15" ht="12">
      <c r="N1012" s="1"/>
      <c r="O1012" s="1"/>
    </row>
    <row r="1013" spans="14:15" ht="12">
      <c r="N1013" s="1"/>
      <c r="O1013" s="1"/>
    </row>
    <row r="1014" spans="14:15" ht="12">
      <c r="N1014" s="1"/>
      <c r="O1014" s="1"/>
    </row>
    <row r="1015" spans="14:15" ht="12">
      <c r="N1015" s="1"/>
      <c r="O1015" s="1"/>
    </row>
    <row r="1016" spans="14:15" ht="12">
      <c r="N1016" s="1"/>
      <c r="O1016" s="1"/>
    </row>
    <row r="1017" spans="14:15" ht="12">
      <c r="N1017" s="1"/>
      <c r="O1017" s="1"/>
    </row>
    <row r="1018" spans="14:15" ht="12">
      <c r="N1018" s="1"/>
      <c r="O1018" s="1"/>
    </row>
    <row r="1019" spans="14:15" ht="12">
      <c r="N1019" s="1"/>
      <c r="O1019" s="1"/>
    </row>
    <row r="1020" spans="14:15" ht="12">
      <c r="N1020" s="1"/>
      <c r="O1020" s="1"/>
    </row>
    <row r="1021" spans="14:15" ht="12">
      <c r="N1021" s="1"/>
      <c r="O1021" s="1"/>
    </row>
    <row r="1022" spans="14:15" ht="12">
      <c r="N1022" s="1"/>
      <c r="O1022" s="1"/>
    </row>
    <row r="1023" spans="14:15" ht="12">
      <c r="N1023" s="1"/>
      <c r="O1023" s="1"/>
    </row>
    <row r="1024" spans="14:15" ht="12">
      <c r="N1024" s="1"/>
      <c r="O1024" s="1"/>
    </row>
    <row r="1025" spans="14:15" ht="12">
      <c r="N1025" s="1"/>
      <c r="O1025" s="1"/>
    </row>
    <row r="1026" spans="14:15" ht="12">
      <c r="N1026" s="1"/>
      <c r="O1026" s="1"/>
    </row>
    <row r="1027" spans="14:15" ht="12">
      <c r="N1027" s="1"/>
      <c r="O1027" s="1"/>
    </row>
    <row r="1028" spans="14:15" ht="12">
      <c r="N1028" s="1"/>
      <c r="O1028" s="1"/>
    </row>
    <row r="1029" spans="14:15" ht="12">
      <c r="N1029" s="1"/>
      <c r="O1029" s="1"/>
    </row>
    <row r="1030" spans="14:15" ht="12">
      <c r="N1030" s="1"/>
      <c r="O1030" s="1"/>
    </row>
    <row r="1031" spans="14:15" ht="12">
      <c r="N1031" s="1"/>
      <c r="O1031" s="1"/>
    </row>
    <row r="1032" spans="14:15" ht="12">
      <c r="N1032" s="1"/>
      <c r="O1032" s="1"/>
    </row>
    <row r="1033" spans="14:15" ht="12">
      <c r="N1033" s="1"/>
      <c r="O1033" s="1"/>
    </row>
    <row r="1034" spans="14:15" ht="12">
      <c r="N1034" s="1"/>
      <c r="O1034" s="1"/>
    </row>
    <row r="1035" spans="14:15" ht="12">
      <c r="N1035" s="1"/>
      <c r="O1035" s="1"/>
    </row>
    <row r="1036" spans="14:15" ht="12">
      <c r="N1036" s="1"/>
      <c r="O1036" s="1"/>
    </row>
    <row r="1037" spans="14:15" ht="12">
      <c r="N1037" s="1"/>
      <c r="O1037" s="1"/>
    </row>
    <row r="1038" spans="14:15" ht="12">
      <c r="N1038" s="1"/>
      <c r="O1038" s="1"/>
    </row>
    <row r="1039" spans="14:15" ht="12">
      <c r="N1039" s="1"/>
      <c r="O1039" s="1"/>
    </row>
    <row r="1040" spans="14:15" ht="12">
      <c r="N1040" s="1"/>
      <c r="O1040" s="1"/>
    </row>
    <row r="1041" spans="14:15" ht="12">
      <c r="N1041" s="1"/>
      <c r="O1041" s="1"/>
    </row>
    <row r="1042" spans="14:15" ht="12">
      <c r="N1042" s="1"/>
      <c r="O1042" s="1"/>
    </row>
    <row r="1043" spans="14:15" ht="12">
      <c r="N1043" s="1"/>
      <c r="O1043" s="1"/>
    </row>
    <row r="1044" spans="14:15" ht="12">
      <c r="N1044" s="1"/>
      <c r="O1044" s="1"/>
    </row>
    <row r="1045" spans="14:15" ht="12">
      <c r="N1045" s="1"/>
      <c r="O1045" s="1"/>
    </row>
    <row r="1046" spans="14:15" ht="12">
      <c r="N1046" s="1"/>
      <c r="O1046" s="1"/>
    </row>
    <row r="1047" spans="14:15" ht="12">
      <c r="N1047" s="1"/>
      <c r="O1047" s="1"/>
    </row>
    <row r="1048" spans="14:15" ht="12">
      <c r="N1048" s="1"/>
      <c r="O1048" s="1"/>
    </row>
    <row r="1049" spans="14:15" ht="12">
      <c r="N1049" s="1"/>
      <c r="O1049" s="1"/>
    </row>
    <row r="1050" spans="14:15" ht="12">
      <c r="N1050" s="1"/>
      <c r="O1050" s="1"/>
    </row>
    <row r="1051" spans="14:15" ht="12">
      <c r="N1051" s="1"/>
      <c r="O1051" s="1"/>
    </row>
    <row r="1052" spans="14:15" ht="12">
      <c r="N1052" s="1"/>
      <c r="O1052" s="1"/>
    </row>
    <row r="1053" spans="14:15" ht="12">
      <c r="N1053" s="1"/>
      <c r="O1053" s="1"/>
    </row>
    <row r="1054" spans="14:15" ht="12">
      <c r="N1054" s="1"/>
      <c r="O1054" s="1"/>
    </row>
    <row r="1055" spans="14:15" ht="12">
      <c r="N1055" s="1"/>
      <c r="O1055" s="1"/>
    </row>
    <row r="1056" spans="14:15" ht="12">
      <c r="N1056" s="1"/>
      <c r="O1056" s="1"/>
    </row>
    <row r="1057" spans="14:15" ht="12">
      <c r="N1057" s="1"/>
      <c r="O1057" s="1"/>
    </row>
    <row r="1058" spans="14:15" ht="12">
      <c r="N1058" s="1"/>
      <c r="O1058" s="1"/>
    </row>
    <row r="1059" spans="14:15" ht="12">
      <c r="N1059" s="1"/>
      <c r="O1059" s="1"/>
    </row>
    <row r="1060" spans="14:15" ht="12">
      <c r="N1060" s="1"/>
      <c r="O1060" s="1"/>
    </row>
    <row r="1061" spans="14:15" ht="12">
      <c r="N1061" s="1"/>
      <c r="O1061" s="1"/>
    </row>
    <row r="1062" spans="14:15" ht="12">
      <c r="N1062" s="1"/>
      <c r="O1062" s="1"/>
    </row>
    <row r="1063" spans="14:15" ht="12">
      <c r="N1063" s="1"/>
      <c r="O1063" s="1"/>
    </row>
    <row r="1064" spans="14:15" ht="12">
      <c r="N1064" s="1"/>
      <c r="O1064" s="1"/>
    </row>
    <row r="1065" spans="14:15" ht="12">
      <c r="N1065" s="1"/>
      <c r="O1065" s="1"/>
    </row>
    <row r="1066" spans="14:15" ht="12">
      <c r="N1066" s="1"/>
      <c r="O1066" s="1"/>
    </row>
    <row r="1067" spans="14:15" ht="12">
      <c r="N1067" s="1"/>
      <c r="O1067" s="1"/>
    </row>
    <row r="1068" spans="14:15" ht="12">
      <c r="N1068" s="1"/>
      <c r="O1068" s="1"/>
    </row>
    <row r="1069" spans="14:15" ht="12">
      <c r="N1069" s="1"/>
      <c r="O1069" s="1"/>
    </row>
    <row r="1070" spans="14:15" ht="12">
      <c r="N1070" s="1"/>
      <c r="O1070" s="1"/>
    </row>
    <row r="1071" spans="14:15" ht="12">
      <c r="N1071" s="1"/>
      <c r="O1071" s="1"/>
    </row>
    <row r="1072" spans="14:15" ht="12">
      <c r="N1072" s="1"/>
      <c r="O1072" s="1"/>
    </row>
    <row r="1073" spans="14:15" ht="12">
      <c r="N1073" s="1"/>
      <c r="O1073" s="1"/>
    </row>
    <row r="1074" spans="14:15" ht="12">
      <c r="N1074" s="1"/>
      <c r="O1074" s="1"/>
    </row>
    <row r="1075" spans="14:15" ht="12">
      <c r="N1075" s="1"/>
      <c r="O1075" s="1"/>
    </row>
    <row r="1076" spans="14:15" ht="12">
      <c r="N1076" s="1"/>
      <c r="O1076" s="1"/>
    </row>
    <row r="1077" spans="14:15" ht="12">
      <c r="N1077" s="1"/>
      <c r="O1077" s="1"/>
    </row>
    <row r="1078" spans="14:15" ht="12">
      <c r="N1078" s="1"/>
      <c r="O1078" s="1"/>
    </row>
    <row r="1079" spans="14:15" ht="12">
      <c r="N1079" s="1"/>
      <c r="O1079" s="1"/>
    </row>
    <row r="1080" spans="14:15" ht="12">
      <c r="N1080" s="1"/>
      <c r="O1080" s="1"/>
    </row>
    <row r="1081" spans="14:15" ht="12">
      <c r="N1081" s="1"/>
      <c r="O1081" s="1"/>
    </row>
    <row r="1082" spans="14:15" ht="12">
      <c r="N1082" s="1"/>
      <c r="O1082" s="1"/>
    </row>
    <row r="1083" spans="14:15" ht="12">
      <c r="N1083" s="1"/>
      <c r="O1083" s="1"/>
    </row>
    <row r="1084" spans="14:15" ht="12">
      <c r="N1084" s="1"/>
      <c r="O1084" s="1"/>
    </row>
    <row r="1085" spans="14:15" ht="12">
      <c r="N1085" s="1"/>
      <c r="O1085" s="1"/>
    </row>
    <row r="1086" spans="14:15" ht="12">
      <c r="N1086" s="1"/>
      <c r="O1086" s="1"/>
    </row>
    <row r="1087" spans="14:15" ht="12">
      <c r="N1087" s="1"/>
      <c r="O1087" s="1"/>
    </row>
    <row r="1088" spans="14:15" ht="12">
      <c r="N1088" s="1"/>
      <c r="O1088" s="1"/>
    </row>
    <row r="1089" spans="14:15" ht="12">
      <c r="N1089" s="1"/>
      <c r="O1089" s="1"/>
    </row>
    <row r="1090" spans="14:15" ht="12">
      <c r="N1090" s="1"/>
      <c r="O1090" s="1"/>
    </row>
    <row r="1091" spans="14:15" ht="12">
      <c r="N1091" s="1"/>
      <c r="O1091" s="1"/>
    </row>
    <row r="1092" spans="14:15" ht="12">
      <c r="N1092" s="1"/>
      <c r="O1092" s="1"/>
    </row>
    <row r="1093" spans="14:15" ht="12">
      <c r="N1093" s="1"/>
      <c r="O1093" s="1"/>
    </row>
    <row r="1094" spans="14:15" ht="12">
      <c r="N1094" s="1"/>
      <c r="O1094" s="1"/>
    </row>
    <row r="1095" spans="14:15" ht="12">
      <c r="N1095" s="1"/>
      <c r="O1095" s="1"/>
    </row>
    <row r="1096" spans="14:15" ht="12">
      <c r="N1096" s="1"/>
      <c r="O1096" s="1"/>
    </row>
    <row r="1097" spans="14:15" ht="12">
      <c r="N1097" s="1"/>
      <c r="O1097" s="1"/>
    </row>
    <row r="1098" spans="14:15" ht="12">
      <c r="N1098" s="1"/>
      <c r="O1098" s="1"/>
    </row>
    <row r="1099" spans="14:15" ht="12">
      <c r="N1099" s="1"/>
      <c r="O1099" s="1"/>
    </row>
    <row r="1100" spans="14:15" ht="12">
      <c r="N1100" s="1"/>
      <c r="O1100" s="1"/>
    </row>
    <row r="1101" spans="14:15" ht="12">
      <c r="N1101" s="1"/>
      <c r="O1101" s="1"/>
    </row>
    <row r="1102" spans="14:15" ht="12">
      <c r="N1102" s="1"/>
      <c r="O1102" s="1"/>
    </row>
    <row r="1103" spans="14:15" ht="12">
      <c r="N1103" s="1"/>
      <c r="O1103" s="1"/>
    </row>
    <row r="1104" spans="14:15" ht="12">
      <c r="N1104" s="1"/>
      <c r="O1104" s="1"/>
    </row>
    <row r="1105" spans="14:15" ht="12">
      <c r="N1105" s="1"/>
      <c r="O1105" s="1"/>
    </row>
    <row r="1106" spans="14:15" ht="12">
      <c r="N1106" s="1"/>
      <c r="O1106" s="1"/>
    </row>
    <row r="1107" spans="14:15" ht="12">
      <c r="N1107" s="1"/>
      <c r="O1107" s="1"/>
    </row>
    <row r="1108" spans="14:15" ht="12">
      <c r="N1108" s="1"/>
      <c r="O1108" s="1"/>
    </row>
    <row r="1109" spans="14:15" ht="12">
      <c r="N1109" s="1"/>
      <c r="O1109" s="1"/>
    </row>
    <row r="1110" spans="14:15" ht="12">
      <c r="N1110" s="1"/>
      <c r="O1110" s="1"/>
    </row>
    <row r="1111" spans="14:15" ht="12">
      <c r="N1111" s="1"/>
      <c r="O1111" s="1"/>
    </row>
    <row r="1112" spans="14:15" ht="12">
      <c r="N1112" s="1"/>
      <c r="O1112" s="1"/>
    </row>
    <row r="1113" spans="14:15" ht="12">
      <c r="N1113" s="1"/>
      <c r="O1113" s="1"/>
    </row>
    <row r="1114" spans="14:15" ht="12">
      <c r="N1114" s="1"/>
      <c r="O1114" s="1"/>
    </row>
    <row r="1115" spans="14:15" ht="12">
      <c r="N1115" s="1"/>
      <c r="O1115" s="1"/>
    </row>
    <row r="1116" spans="14:15" ht="12">
      <c r="N1116" s="1"/>
      <c r="O1116" s="1"/>
    </row>
    <row r="1117" spans="14:15" ht="12">
      <c r="N1117" s="1"/>
      <c r="O1117" s="1"/>
    </row>
    <row r="1118" spans="14:15" ht="12">
      <c r="N1118" s="1"/>
      <c r="O1118" s="1"/>
    </row>
    <row r="1119" spans="14:15" ht="12">
      <c r="N1119" s="1"/>
      <c r="O1119" s="1"/>
    </row>
    <row r="1120" spans="14:15" ht="12">
      <c r="N1120" s="1"/>
      <c r="O1120" s="1"/>
    </row>
    <row r="1121" spans="14:15" ht="12">
      <c r="N1121" s="1"/>
      <c r="O1121" s="1"/>
    </row>
    <row r="1122" spans="14:15" ht="12">
      <c r="N1122" s="1"/>
      <c r="O1122" s="1"/>
    </row>
    <row r="1123" spans="14:15" ht="12">
      <c r="N1123" s="1"/>
      <c r="O1123" s="1"/>
    </row>
    <row r="1124" spans="14:15" ht="12">
      <c r="N1124" s="1"/>
      <c r="O1124" s="1"/>
    </row>
    <row r="1125" spans="14:15" ht="12">
      <c r="N1125" s="1"/>
      <c r="O1125" s="1"/>
    </row>
    <row r="1126" spans="14:15" ht="12">
      <c r="N1126" s="1"/>
      <c r="O1126" s="1"/>
    </row>
    <row r="1127" spans="14:15" ht="12">
      <c r="N1127" s="1"/>
      <c r="O1127" s="1"/>
    </row>
    <row r="1128" spans="14:15" ht="12">
      <c r="N1128" s="1"/>
      <c r="O1128" s="1"/>
    </row>
    <row r="1129" spans="14:15" ht="12">
      <c r="N1129" s="1"/>
      <c r="O1129" s="1"/>
    </row>
    <row r="1130" spans="14:15" ht="12">
      <c r="N1130" s="1"/>
      <c r="O1130" s="1"/>
    </row>
    <row r="1131" spans="14:15" ht="12">
      <c r="N1131" s="1"/>
      <c r="O1131" s="1"/>
    </row>
    <row r="1132" spans="14:15" ht="12">
      <c r="N1132" s="1"/>
      <c r="O1132" s="1"/>
    </row>
    <row r="1133" spans="14:15" ht="12">
      <c r="N1133" s="1"/>
      <c r="O1133" s="1"/>
    </row>
    <row r="1134" spans="14:15" ht="12">
      <c r="N1134" s="1"/>
      <c r="O1134" s="1"/>
    </row>
    <row r="1135" spans="14:15" ht="12">
      <c r="N1135" s="1"/>
      <c r="O1135" s="1"/>
    </row>
    <row r="1136" spans="14:15" ht="12">
      <c r="N1136" s="1"/>
      <c r="O1136" s="1"/>
    </row>
    <row r="1137" spans="14:15" ht="12">
      <c r="N1137" s="1"/>
      <c r="O1137" s="1"/>
    </row>
    <row r="1138" spans="14:15" ht="12">
      <c r="N1138" s="1"/>
      <c r="O1138" s="1"/>
    </row>
    <row r="1139" spans="14:15" ht="12">
      <c r="N1139" s="1"/>
      <c r="O1139" s="1"/>
    </row>
    <row r="1140" spans="14:15" ht="12">
      <c r="N1140" s="1"/>
      <c r="O1140" s="1"/>
    </row>
    <row r="1141" spans="14:15" ht="12">
      <c r="N1141" s="1"/>
      <c r="O1141" s="1"/>
    </row>
    <row r="1142" spans="14:15" ht="12">
      <c r="N1142" s="1"/>
      <c r="O1142" s="1"/>
    </row>
    <row r="1143" spans="14:15" ht="12">
      <c r="N1143" s="1"/>
      <c r="O1143" s="1"/>
    </row>
    <row r="1144" spans="14:15" ht="12">
      <c r="N1144" s="1"/>
      <c r="O1144" s="1"/>
    </row>
    <row r="1145" spans="14:15" ht="12">
      <c r="N1145" s="1"/>
      <c r="O1145" s="1"/>
    </row>
    <row r="1146" spans="14:15" ht="12">
      <c r="N1146" s="1"/>
      <c r="O1146" s="1"/>
    </row>
    <row r="1147" spans="14:15" ht="12">
      <c r="N1147" s="1"/>
      <c r="O1147" s="1"/>
    </row>
    <row r="1148" spans="14:15" ht="12">
      <c r="N1148" s="1"/>
      <c r="O1148" s="1"/>
    </row>
    <row r="1149" spans="14:15" ht="12">
      <c r="N1149" s="1"/>
      <c r="O1149" s="1"/>
    </row>
    <row r="1150" spans="14:15" ht="12">
      <c r="N1150" s="1"/>
      <c r="O1150" s="1"/>
    </row>
    <row r="1151" spans="14:15" ht="12">
      <c r="N1151" s="1"/>
      <c r="O1151" s="1"/>
    </row>
    <row r="1152" spans="14:15" ht="12">
      <c r="N1152" s="1"/>
      <c r="O1152" s="1"/>
    </row>
    <row r="1153" spans="14:15" ht="12">
      <c r="N1153" s="1"/>
      <c r="O1153" s="1"/>
    </row>
    <row r="1154" spans="14:15" ht="12">
      <c r="N1154" s="1"/>
      <c r="O1154" s="1"/>
    </row>
    <row r="1155" spans="14:15" ht="12">
      <c r="N1155" s="1"/>
      <c r="O1155" s="1"/>
    </row>
    <row r="1156" spans="14:15" ht="12">
      <c r="N1156" s="1"/>
      <c r="O1156" s="1"/>
    </row>
    <row r="1157" spans="14:15" ht="12">
      <c r="N1157" s="1"/>
      <c r="O1157" s="1"/>
    </row>
    <row r="1158" spans="14:15" ht="12">
      <c r="N1158" s="1"/>
      <c r="O1158" s="1"/>
    </row>
    <row r="1159" spans="14:15" ht="12">
      <c r="N1159" s="1"/>
      <c r="O1159" s="1"/>
    </row>
    <row r="1160" spans="14:15" ht="12">
      <c r="N1160" s="1"/>
      <c r="O1160" s="1"/>
    </row>
    <row r="1161" spans="14:15" ht="12">
      <c r="N1161" s="1"/>
      <c r="O1161" s="1"/>
    </row>
    <row r="1162" spans="14:15" ht="12">
      <c r="N1162" s="1"/>
      <c r="O1162" s="1"/>
    </row>
    <row r="1163" spans="14:15" ht="12">
      <c r="N1163" s="1"/>
      <c r="O1163" s="1"/>
    </row>
    <row r="1164" spans="14:15" ht="12">
      <c r="N1164" s="1"/>
      <c r="O1164" s="1"/>
    </row>
    <row r="1165" spans="14:15" ht="12">
      <c r="N1165" s="1"/>
      <c r="O1165" s="1"/>
    </row>
    <row r="1166" spans="14:15" ht="12">
      <c r="N1166" s="1"/>
      <c r="O1166" s="1"/>
    </row>
    <row r="1167" spans="14:15" ht="12">
      <c r="N1167" s="1"/>
      <c r="O1167" s="1"/>
    </row>
    <row r="1168" spans="14:15" ht="12">
      <c r="N1168" s="1"/>
      <c r="O1168" s="1"/>
    </row>
    <row r="1169" spans="14:15" ht="12">
      <c r="N1169" s="1"/>
      <c r="O1169" s="1"/>
    </row>
    <row r="1170" spans="14:15" ht="12">
      <c r="N1170" s="1"/>
      <c r="O1170" s="1"/>
    </row>
    <row r="1171" spans="14:15" ht="12">
      <c r="N1171" s="1"/>
      <c r="O1171" s="1"/>
    </row>
    <row r="1172" spans="14:15" ht="12">
      <c r="N1172" s="1"/>
      <c r="O1172" s="1"/>
    </row>
    <row r="1173" spans="14:15" ht="12">
      <c r="N1173" s="1"/>
      <c r="O1173" s="1"/>
    </row>
    <row r="1174" spans="14:15" ht="12">
      <c r="N1174" s="1"/>
      <c r="O1174" s="1"/>
    </row>
    <row r="1175" spans="14:15" ht="12">
      <c r="N1175" s="1"/>
      <c r="O1175" s="1"/>
    </row>
    <row r="1176" spans="14:15" ht="12">
      <c r="N1176" s="1"/>
      <c r="O1176" s="1"/>
    </row>
    <row r="1177" spans="14:15" ht="12">
      <c r="N1177" s="1"/>
      <c r="O1177" s="1"/>
    </row>
    <row r="1178" spans="14:15" ht="12">
      <c r="N1178" s="1"/>
      <c r="O1178" s="1"/>
    </row>
    <row r="1179" spans="14:15" ht="12">
      <c r="N1179" s="1"/>
      <c r="O1179" s="1"/>
    </row>
    <row r="1180" spans="14:15" ht="12">
      <c r="N1180" s="1"/>
      <c r="O1180" s="1"/>
    </row>
    <row r="1181" spans="14:15" ht="12">
      <c r="N1181" s="1"/>
      <c r="O1181" s="1"/>
    </row>
    <row r="1182" spans="14:15" ht="12">
      <c r="N1182" s="1"/>
      <c r="O1182" s="1"/>
    </row>
    <row r="1183" spans="14:15" ht="12">
      <c r="N1183" s="1"/>
      <c r="O1183" s="1"/>
    </row>
    <row r="1184" spans="14:15" ht="12">
      <c r="N1184" s="1"/>
      <c r="O1184" s="1"/>
    </row>
    <row r="1185" spans="14:15" ht="12">
      <c r="N1185" s="1"/>
      <c r="O1185" s="1"/>
    </row>
    <row r="1186" spans="14:15" ht="12">
      <c r="N1186" s="1"/>
      <c r="O1186" s="1"/>
    </row>
    <row r="1187" spans="14:15" ht="12">
      <c r="N1187" s="1"/>
      <c r="O1187" s="1"/>
    </row>
    <row r="1188" spans="14:15" ht="12">
      <c r="N1188" s="1"/>
      <c r="O1188" s="1"/>
    </row>
    <row r="1189" spans="14:15" ht="12">
      <c r="N1189" s="1"/>
      <c r="O1189" s="1"/>
    </row>
    <row r="1190" spans="14:15" ht="12">
      <c r="N1190" s="1"/>
      <c r="O1190" s="1"/>
    </row>
    <row r="1191" spans="14:15" ht="12">
      <c r="N1191" s="1"/>
      <c r="O1191" s="1"/>
    </row>
    <row r="1192" spans="14:15" ht="12">
      <c r="N1192" s="1"/>
      <c r="O1192" s="1"/>
    </row>
    <row r="1193" spans="14:15" ht="12">
      <c r="N1193" s="1"/>
      <c r="O1193" s="1"/>
    </row>
    <row r="1194" spans="14:15" ht="12">
      <c r="N1194" s="1"/>
      <c r="O1194" s="1"/>
    </row>
    <row r="1195" spans="14:15" ht="12">
      <c r="N1195" s="1"/>
      <c r="O1195" s="1"/>
    </row>
    <row r="1196" spans="14:15" ht="12">
      <c r="N1196" s="1"/>
      <c r="O1196" s="1"/>
    </row>
    <row r="1197" spans="14:15" ht="12">
      <c r="N1197" s="1"/>
      <c r="O1197" s="1"/>
    </row>
    <row r="1198" spans="14:15" ht="12">
      <c r="N1198" s="1"/>
      <c r="O1198" s="1"/>
    </row>
    <row r="1199" spans="14:15" ht="12">
      <c r="N1199" s="1"/>
      <c r="O1199" s="1"/>
    </row>
    <row r="1200" spans="14:15" ht="12">
      <c r="N1200" s="1"/>
      <c r="O1200" s="1"/>
    </row>
    <row r="1201" spans="14:15" ht="12">
      <c r="N1201" s="1"/>
      <c r="O1201" s="1"/>
    </row>
    <row r="1202" spans="14:15" ht="12">
      <c r="N1202" s="1"/>
      <c r="O1202" s="1"/>
    </row>
    <row r="1203" spans="14:15" ht="12">
      <c r="N1203" s="1"/>
      <c r="O1203" s="1"/>
    </row>
    <row r="1204" spans="14:15" ht="12">
      <c r="N1204" s="1"/>
      <c r="O1204" s="1"/>
    </row>
    <row r="1205" spans="14:15" ht="12">
      <c r="N1205" s="1"/>
      <c r="O1205" s="1"/>
    </row>
    <row r="1206" spans="14:15" ht="12">
      <c r="N1206" s="1"/>
      <c r="O1206" s="1"/>
    </row>
    <row r="1207" spans="14:15" ht="12">
      <c r="N1207" s="1"/>
      <c r="O1207" s="1"/>
    </row>
    <row r="1208" spans="14:15" ht="12">
      <c r="N1208" s="1"/>
      <c r="O1208" s="1"/>
    </row>
    <row r="1209" spans="14:15" ht="12">
      <c r="N1209" s="1"/>
      <c r="O1209" s="1"/>
    </row>
    <row r="1210" spans="14:15" ht="12">
      <c r="N1210" s="1"/>
      <c r="O1210" s="1"/>
    </row>
    <row r="1211" spans="14:15" ht="12">
      <c r="N1211" s="1"/>
      <c r="O1211" s="1"/>
    </row>
    <row r="1212" spans="14:15" ht="12">
      <c r="N1212" s="1"/>
      <c r="O1212" s="1"/>
    </row>
    <row r="1213" spans="14:15" ht="12">
      <c r="N1213" s="1"/>
      <c r="O1213" s="1"/>
    </row>
    <row r="1214" spans="14:15" ht="12">
      <c r="N1214" s="1"/>
      <c r="O1214" s="1"/>
    </row>
    <row r="1215" spans="14:15" ht="12">
      <c r="N1215" s="1"/>
      <c r="O1215" s="1"/>
    </row>
    <row r="1216" spans="14:15" ht="12">
      <c r="N1216" s="1"/>
      <c r="O1216" s="1"/>
    </row>
    <row r="1217" spans="14:15" ht="12">
      <c r="N1217" s="1"/>
      <c r="O1217" s="1"/>
    </row>
    <row r="1218" spans="14:15" ht="12">
      <c r="N1218" s="1"/>
      <c r="O1218" s="1"/>
    </row>
    <row r="1219" spans="14:15" ht="12">
      <c r="N1219" s="1"/>
      <c r="O1219" s="1"/>
    </row>
    <row r="1220" spans="14:15" ht="12">
      <c r="N1220" s="1"/>
      <c r="O1220" s="1"/>
    </row>
    <row r="1221" spans="14:15" ht="12">
      <c r="N1221" s="1"/>
      <c r="O1221" s="1"/>
    </row>
    <row r="1222" spans="14:15" ht="12">
      <c r="N1222" s="1"/>
      <c r="O1222" s="1"/>
    </row>
    <row r="1223" spans="14:15" ht="12">
      <c r="N1223" s="1"/>
      <c r="O1223" s="1"/>
    </row>
    <row r="1224" spans="14:15" ht="12">
      <c r="N1224" s="1"/>
      <c r="O1224" s="1"/>
    </row>
    <row r="1225" spans="14:15" ht="12">
      <c r="N1225" s="1"/>
      <c r="O1225" s="1"/>
    </row>
    <row r="1226" spans="14:15" ht="12">
      <c r="N1226" s="1"/>
      <c r="O1226" s="1"/>
    </row>
    <row r="1227" spans="14:15" ht="12">
      <c r="N1227" s="1"/>
      <c r="O1227" s="1"/>
    </row>
    <row r="1228" spans="14:15" ht="12">
      <c r="N1228" s="1"/>
      <c r="O1228" s="1"/>
    </row>
    <row r="1229" spans="14:15" ht="12">
      <c r="N1229" s="1"/>
      <c r="O1229" s="1"/>
    </row>
    <row r="1230" spans="14:15" ht="12">
      <c r="N1230" s="1"/>
      <c r="O1230" s="1"/>
    </row>
    <row r="1231" spans="14:15" ht="12">
      <c r="N1231" s="1"/>
      <c r="O1231" s="1"/>
    </row>
    <row r="1232" spans="14:15" ht="12">
      <c r="N1232" s="1"/>
      <c r="O1232" s="1"/>
    </row>
    <row r="1233" spans="14:15" ht="12">
      <c r="N1233" s="1"/>
      <c r="O1233" s="1"/>
    </row>
    <row r="1234" spans="14:15" ht="12">
      <c r="N1234" s="1"/>
      <c r="O1234" s="1"/>
    </row>
    <row r="1235" spans="14:15" ht="12">
      <c r="N1235" s="1"/>
      <c r="O1235" s="1"/>
    </row>
    <row r="1236" spans="14:15" ht="12">
      <c r="N1236" s="1"/>
      <c r="O1236" s="1"/>
    </row>
    <row r="1237" spans="14:15" ht="12">
      <c r="N1237" s="1"/>
      <c r="O1237" s="1"/>
    </row>
    <row r="1238" spans="14:15" ht="12">
      <c r="N1238" s="1"/>
      <c r="O1238" s="1"/>
    </row>
    <row r="1239" spans="14:15" ht="12">
      <c r="N1239" s="1"/>
      <c r="O1239" s="1"/>
    </row>
    <row r="1240" spans="14:15" ht="12">
      <c r="N1240" s="1"/>
      <c r="O1240" s="1"/>
    </row>
    <row r="1241" spans="14:15" ht="12">
      <c r="N1241" s="1"/>
      <c r="O1241" s="1"/>
    </row>
    <row r="1242" spans="14:15" ht="12">
      <c r="N1242" s="1"/>
      <c r="O1242" s="1"/>
    </row>
    <row r="1243" spans="14:15" ht="12">
      <c r="N1243" s="1"/>
      <c r="O1243" s="1"/>
    </row>
    <row r="1244" spans="14:15" ht="12">
      <c r="N1244" s="1"/>
      <c r="O1244" s="1"/>
    </row>
    <row r="1245" spans="14:15" ht="12">
      <c r="N1245" s="1"/>
      <c r="O1245" s="1"/>
    </row>
    <row r="1246" spans="14:15" ht="12">
      <c r="N1246" s="1"/>
      <c r="O1246" s="1"/>
    </row>
    <row r="1247" spans="14:15" ht="12">
      <c r="N1247" s="1"/>
      <c r="O1247" s="1"/>
    </row>
    <row r="1248" spans="14:15" ht="12">
      <c r="N1248" s="1"/>
      <c r="O1248" s="1"/>
    </row>
    <row r="1249" spans="14:15" ht="12">
      <c r="N1249" s="1"/>
      <c r="O1249" s="1"/>
    </row>
    <row r="1250" spans="14:15" ht="12">
      <c r="N1250" s="1"/>
      <c r="O1250" s="1"/>
    </row>
    <row r="1251" spans="14:15" ht="12">
      <c r="N1251" s="1"/>
      <c r="O1251" s="1"/>
    </row>
    <row r="1252" spans="14:15" ht="12">
      <c r="N1252" s="1"/>
      <c r="O1252" s="1"/>
    </row>
    <row r="1253" spans="14:15" ht="12">
      <c r="N1253" s="1"/>
      <c r="O1253" s="1"/>
    </row>
    <row r="1254" spans="14:15" ht="12">
      <c r="N1254" s="1"/>
      <c r="O1254" s="1"/>
    </row>
    <row r="1255" spans="14:15" ht="12">
      <c r="N1255" s="1"/>
      <c r="O1255" s="1"/>
    </row>
    <row r="1256" spans="14:15" ht="12">
      <c r="N1256" s="1"/>
      <c r="O1256" s="1"/>
    </row>
    <row r="1257" spans="14:15" ht="12">
      <c r="N1257" s="1"/>
      <c r="O1257" s="1"/>
    </row>
    <row r="1258" spans="14:15" ht="12">
      <c r="N1258" s="1"/>
      <c r="O1258" s="1"/>
    </row>
    <row r="1259" spans="14:15" ht="12">
      <c r="N1259" s="1"/>
      <c r="O1259" s="1"/>
    </row>
    <row r="1260" spans="14:15" ht="12">
      <c r="N1260" s="1"/>
      <c r="O1260" s="1"/>
    </row>
    <row r="1261" spans="14:15" ht="12">
      <c r="N1261" s="1"/>
      <c r="O1261" s="1"/>
    </row>
    <row r="1262" spans="14:15" ht="12">
      <c r="N1262" s="1"/>
      <c r="O1262" s="1"/>
    </row>
    <row r="1263" spans="14:15" ht="12">
      <c r="N1263" s="1"/>
      <c r="O1263" s="1"/>
    </row>
    <row r="1264" spans="14:15" ht="12">
      <c r="N1264" s="1"/>
      <c r="O1264" s="1"/>
    </row>
    <row r="1265" spans="14:15" ht="12">
      <c r="N1265" s="1"/>
      <c r="O1265" s="1"/>
    </row>
    <row r="1266" spans="14:15" ht="12">
      <c r="N1266" s="1"/>
      <c r="O1266" s="1"/>
    </row>
    <row r="1267" spans="14:15" ht="12">
      <c r="N1267" s="1"/>
      <c r="O1267" s="1"/>
    </row>
    <row r="1268" spans="14:15" ht="12">
      <c r="N1268" s="1"/>
      <c r="O1268" s="1"/>
    </row>
    <row r="1269" spans="14:15" ht="12">
      <c r="N1269" s="1"/>
      <c r="O1269" s="1"/>
    </row>
    <row r="1270" spans="14:15" ht="12">
      <c r="N1270" s="1"/>
      <c r="O1270" s="1"/>
    </row>
    <row r="1271" spans="14:15" ht="12">
      <c r="N1271" s="1"/>
      <c r="O1271" s="1"/>
    </row>
    <row r="1272" spans="14:15" ht="12">
      <c r="N1272" s="1"/>
      <c r="O1272" s="1"/>
    </row>
    <row r="1273" spans="14:15" ht="12">
      <c r="N1273" s="1"/>
      <c r="O1273" s="1"/>
    </row>
    <row r="1274" spans="14:15" ht="12">
      <c r="N1274" s="1"/>
      <c r="O1274" s="1"/>
    </row>
    <row r="1275" spans="14:15" ht="12">
      <c r="N1275" s="1"/>
      <c r="O1275" s="1"/>
    </row>
    <row r="1276" spans="14:15" ht="12">
      <c r="N1276" s="1"/>
      <c r="O1276" s="1"/>
    </row>
    <row r="1277" spans="14:15" ht="12">
      <c r="N1277" s="1"/>
      <c r="O1277" s="1"/>
    </row>
    <row r="1278" spans="14:15" ht="12">
      <c r="N1278" s="1"/>
      <c r="O1278" s="1"/>
    </row>
    <row r="1279" spans="14:15" ht="12">
      <c r="N1279" s="1"/>
      <c r="O1279" s="1"/>
    </row>
    <row r="1280" spans="14:15" ht="12">
      <c r="N1280" s="1"/>
      <c r="O1280" s="1"/>
    </row>
    <row r="1281" spans="14:15" ht="12">
      <c r="N1281" s="1"/>
      <c r="O1281" s="1"/>
    </row>
    <row r="1282" spans="14:15" ht="12">
      <c r="N1282" s="1"/>
      <c r="O1282" s="1"/>
    </row>
    <row r="1283" spans="14:15" ht="12">
      <c r="N1283" s="1"/>
      <c r="O1283" s="1"/>
    </row>
    <row r="1284" spans="14:15" ht="12">
      <c r="N1284" s="1"/>
      <c r="O1284" s="1"/>
    </row>
    <row r="1285" spans="14:15" ht="12">
      <c r="N1285" s="1"/>
      <c r="O1285" s="1"/>
    </row>
    <row r="1286" spans="14:15" ht="12">
      <c r="N1286" s="1"/>
      <c r="O1286" s="1"/>
    </row>
    <row r="1287" spans="14:15" ht="12">
      <c r="N1287" s="1"/>
      <c r="O1287" s="1"/>
    </row>
    <row r="1288" spans="14:15" ht="12">
      <c r="N1288" s="1"/>
      <c r="O1288" s="1"/>
    </row>
    <row r="1289" spans="14:15" ht="12">
      <c r="N1289" s="1"/>
      <c r="O1289" s="1"/>
    </row>
    <row r="1290" spans="14:15" ht="12">
      <c r="N1290" s="1"/>
      <c r="O1290" s="1"/>
    </row>
    <row r="1291" spans="14:15" ht="12">
      <c r="N1291" s="1"/>
      <c r="O1291" s="1"/>
    </row>
    <row r="1292" spans="14:15" ht="12">
      <c r="N1292" s="1"/>
      <c r="O1292" s="1"/>
    </row>
    <row r="1293" spans="14:15" ht="12">
      <c r="N1293" s="1"/>
      <c r="O1293" s="1"/>
    </row>
    <row r="1294" spans="14:15" ht="12">
      <c r="N1294" s="1"/>
      <c r="O1294" s="1"/>
    </row>
    <row r="1295" spans="14:15" ht="12">
      <c r="N1295" s="1"/>
      <c r="O1295" s="1"/>
    </row>
    <row r="1296" spans="14:15" ht="12">
      <c r="N1296" s="1"/>
      <c r="O1296" s="1"/>
    </row>
    <row r="1297" spans="14:15" ht="12">
      <c r="N1297" s="1"/>
      <c r="O1297" s="1"/>
    </row>
    <row r="1298" spans="14:15" ht="12">
      <c r="N1298" s="1"/>
      <c r="O1298" s="1"/>
    </row>
    <row r="1299" spans="14:15" ht="12">
      <c r="N1299" s="1"/>
      <c r="O1299" s="1"/>
    </row>
    <row r="1300" spans="14:15" ht="12">
      <c r="N1300" s="1"/>
      <c r="O1300" s="1"/>
    </row>
    <row r="1301" spans="14:15" ht="12">
      <c r="N1301" s="1"/>
      <c r="O1301" s="1"/>
    </row>
    <row r="1302" spans="14:15" ht="12">
      <c r="N1302" s="1"/>
      <c r="O1302" s="1"/>
    </row>
    <row r="1303" spans="14:15" ht="12">
      <c r="N1303" s="1"/>
      <c r="O1303" s="1"/>
    </row>
    <row r="1304" spans="14:15" ht="12">
      <c r="N1304" s="1"/>
      <c r="O1304" s="1"/>
    </row>
    <row r="1305" spans="14:15" ht="12">
      <c r="N1305" s="1"/>
      <c r="O1305" s="1"/>
    </row>
    <row r="1306" spans="14:15" ht="12">
      <c r="N1306" s="1"/>
      <c r="O1306" s="1"/>
    </row>
    <row r="1307" spans="14:15" ht="12">
      <c r="N1307" s="1"/>
      <c r="O1307" s="1"/>
    </row>
    <row r="1308" spans="14:15" ht="12">
      <c r="N1308" s="1"/>
      <c r="O1308" s="1"/>
    </row>
    <row r="1309" spans="14:15" ht="12">
      <c r="N1309" s="1"/>
      <c r="O1309" s="1"/>
    </row>
    <row r="1310" spans="14:15" ht="12">
      <c r="N1310" s="1"/>
      <c r="O1310" s="1"/>
    </row>
    <row r="1311" spans="14:15" ht="12">
      <c r="N1311" s="1"/>
      <c r="O1311" s="1"/>
    </row>
    <row r="1312" spans="14:15" ht="12">
      <c r="N1312" s="1"/>
      <c r="O1312" s="1"/>
    </row>
    <row r="1313" spans="14:15" ht="12">
      <c r="N1313" s="1"/>
      <c r="O1313" s="1"/>
    </row>
    <row r="1314" spans="14:15" ht="12">
      <c r="N1314" s="1"/>
      <c r="O1314" s="1"/>
    </row>
    <row r="1315" spans="14:15" ht="12">
      <c r="N1315" s="1"/>
      <c r="O1315" s="1"/>
    </row>
    <row r="1316" spans="14:15" ht="12">
      <c r="N1316" s="1"/>
      <c r="O1316" s="1"/>
    </row>
    <row r="1317" spans="14:15" ht="12">
      <c r="N1317" s="1"/>
      <c r="O1317" s="1"/>
    </row>
    <row r="1318" spans="14:15" ht="12">
      <c r="N1318" s="1"/>
      <c r="O1318" s="1"/>
    </row>
    <row r="1319" spans="14:15" ht="12">
      <c r="N1319" s="1"/>
      <c r="O1319" s="1"/>
    </row>
    <row r="1320" spans="14:15" ht="12">
      <c r="N1320" s="1"/>
      <c r="O1320" s="1"/>
    </row>
    <row r="1321" spans="14:15" ht="12">
      <c r="N1321" s="1"/>
      <c r="O1321" s="1"/>
    </row>
    <row r="1322" spans="14:15" ht="12">
      <c r="N1322" s="1"/>
      <c r="O1322" s="1"/>
    </row>
    <row r="1323" spans="14:15" ht="12">
      <c r="N1323" s="1"/>
      <c r="O1323" s="1"/>
    </row>
    <row r="1324" spans="14:15" ht="12">
      <c r="N1324" s="1"/>
      <c r="O1324" s="1"/>
    </row>
    <row r="1325" spans="14:15" ht="12">
      <c r="N1325" s="1"/>
      <c r="O1325" s="1"/>
    </row>
    <row r="1326" spans="14:15" ht="12">
      <c r="N1326" s="1"/>
      <c r="O1326" s="1"/>
    </row>
    <row r="1327" spans="14:15" ht="12">
      <c r="N1327" s="1"/>
      <c r="O1327" s="1"/>
    </row>
    <row r="1328" spans="14:15" ht="12">
      <c r="N1328" s="1"/>
      <c r="O1328" s="1"/>
    </row>
    <row r="1329" spans="14:15" ht="12">
      <c r="N1329" s="1"/>
      <c r="O1329" s="1"/>
    </row>
    <row r="1330" spans="14:15" ht="12">
      <c r="N1330" s="1"/>
      <c r="O1330" s="1"/>
    </row>
    <row r="1331" spans="14:15" ht="12">
      <c r="N1331" s="1"/>
      <c r="O1331" s="1"/>
    </row>
    <row r="1332" spans="14:15" ht="12">
      <c r="N1332" s="1"/>
      <c r="O1332" s="1"/>
    </row>
    <row r="1333" spans="14:15" ht="12">
      <c r="N1333" s="1"/>
      <c r="O1333" s="1"/>
    </row>
    <row r="1334" spans="14:15" ht="12">
      <c r="N1334" s="1"/>
      <c r="O1334" s="1"/>
    </row>
    <row r="1335" spans="14:15" ht="12">
      <c r="N1335" s="1"/>
      <c r="O1335" s="1"/>
    </row>
    <row r="1336" spans="14:15" ht="12">
      <c r="N1336" s="1"/>
      <c r="O1336" s="1"/>
    </row>
    <row r="1337" spans="14:15" ht="12">
      <c r="N1337" s="1"/>
      <c r="O1337" s="1"/>
    </row>
    <row r="1338" spans="14:15" ht="12">
      <c r="N1338" s="1"/>
      <c r="O1338" s="1"/>
    </row>
    <row r="1339" spans="14:15" ht="12">
      <c r="N1339" s="1"/>
      <c r="O1339" s="1"/>
    </row>
    <row r="1340" spans="14:15" ht="12">
      <c r="N1340" s="1"/>
      <c r="O1340" s="1"/>
    </row>
    <row r="1341" spans="14:15" ht="12">
      <c r="N1341" s="1"/>
      <c r="O1341" s="1"/>
    </row>
    <row r="1342" spans="14:15" ht="12">
      <c r="N1342" s="1"/>
      <c r="O1342" s="1"/>
    </row>
    <row r="1343" spans="14:15" ht="12">
      <c r="N1343" s="1"/>
      <c r="O1343" s="1"/>
    </row>
    <row r="1344" spans="14:15" ht="12">
      <c r="N1344" s="1"/>
      <c r="O1344" s="1"/>
    </row>
    <row r="1345" spans="14:15" ht="12">
      <c r="N1345" s="1"/>
      <c r="O1345" s="1"/>
    </row>
    <row r="1346" spans="14:15" ht="12">
      <c r="N1346" s="1"/>
      <c r="O1346" s="1"/>
    </row>
    <row r="1347" spans="14:15" ht="12">
      <c r="N1347" s="1"/>
      <c r="O1347" s="1"/>
    </row>
    <row r="1348" spans="14:15" ht="12">
      <c r="N1348" s="1"/>
      <c r="O1348" s="1"/>
    </row>
    <row r="1349" spans="14:15" ht="12">
      <c r="N1349" s="1"/>
      <c r="O1349" s="1"/>
    </row>
    <row r="1350" spans="14:15" ht="12">
      <c r="N1350" s="1"/>
      <c r="O1350" s="1"/>
    </row>
    <row r="1351" spans="14:15" ht="12">
      <c r="N1351" s="1"/>
      <c r="O1351" s="1"/>
    </row>
    <row r="1352" spans="14:15" ht="12">
      <c r="N1352" s="1"/>
      <c r="O1352" s="1"/>
    </row>
    <row r="1353" spans="14:15" ht="12">
      <c r="N1353" s="1"/>
      <c r="O1353" s="1"/>
    </row>
    <row r="1354" spans="14:15" ht="12">
      <c r="N1354" s="1"/>
      <c r="O1354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12"/>
  <sheetViews>
    <sheetView showGridLines="0" workbookViewId="0" topLeftCell="A1"/>
  </sheetViews>
  <sheetFormatPr defaultColWidth="9.421875" defaultRowHeight="12"/>
  <cols>
    <col min="1" max="1" width="17.00390625" style="176" customWidth="1"/>
    <col min="2" max="2" width="60.7109375" style="176" customWidth="1"/>
    <col min="3" max="3" width="12.7109375" style="111" customWidth="1"/>
    <col min="4" max="4" width="12.7109375" style="110" customWidth="1"/>
    <col min="5" max="6" width="12.7109375" style="108" customWidth="1"/>
    <col min="7" max="7" width="10.28125" style="108" customWidth="1"/>
    <col min="8" max="8" width="16.7109375" style="108" customWidth="1"/>
    <col min="9" max="9" width="24.28125" style="176" customWidth="1"/>
    <col min="10" max="11" width="18.421875" style="176" customWidth="1"/>
    <col min="12" max="12" width="13.421875" style="176" customWidth="1"/>
    <col min="13" max="15" width="18.421875" style="176" customWidth="1"/>
    <col min="16" max="16384" width="9.421875" style="176" customWidth="1"/>
  </cols>
  <sheetData>
    <row r="1" spans="1:8" ht="12" customHeight="1">
      <c r="A1" s="77" t="s">
        <v>1742</v>
      </c>
      <c r="B1" s="77" t="s">
        <v>1743</v>
      </c>
      <c r="C1" s="78" t="s">
        <v>77</v>
      </c>
      <c r="D1" s="79" t="s">
        <v>78</v>
      </c>
      <c r="E1" s="79" t="s">
        <v>79</v>
      </c>
      <c r="F1" s="79" t="s">
        <v>80</v>
      </c>
      <c r="G1" s="79"/>
      <c r="H1" s="138"/>
    </row>
    <row r="2" spans="1:8" ht="12" customHeight="1">
      <c r="A2" s="185" t="s">
        <v>1744</v>
      </c>
      <c r="B2" s="185" t="s">
        <v>1745</v>
      </c>
      <c r="C2" s="143">
        <v>180.6</v>
      </c>
      <c r="D2" s="135"/>
      <c r="E2" s="88">
        <v>4</v>
      </c>
      <c r="G2" s="82"/>
      <c r="H2" s="82"/>
    </row>
    <row r="3" spans="1:9" ht="12" customHeight="1">
      <c r="A3" s="176" t="s">
        <v>2314</v>
      </c>
      <c r="B3" s="176" t="s">
        <v>2344</v>
      </c>
      <c r="C3" s="143">
        <v>376.5</v>
      </c>
      <c r="D3" s="135"/>
      <c r="E3" s="88">
        <v>5</v>
      </c>
      <c r="G3" s="82"/>
      <c r="H3" s="82"/>
      <c r="I3" s="19" t="s">
        <v>59</v>
      </c>
    </row>
    <row r="4" spans="1:9" ht="12" customHeight="1">
      <c r="A4" s="185" t="s">
        <v>1746</v>
      </c>
      <c r="B4" s="185" t="s">
        <v>1747</v>
      </c>
      <c r="C4" s="143">
        <v>32.1</v>
      </c>
      <c r="D4" s="135"/>
      <c r="E4" s="88">
        <v>2</v>
      </c>
      <c r="F4" s="176"/>
      <c r="G4" s="82"/>
      <c r="H4" s="82"/>
      <c r="I4" s="19" t="s">
        <v>2386</v>
      </c>
    </row>
    <row r="5" spans="1:12" ht="12" customHeight="1">
      <c r="A5" s="185" t="s">
        <v>1748</v>
      </c>
      <c r="B5" s="185" t="s">
        <v>1749</v>
      </c>
      <c r="C5" s="143">
        <v>57.1</v>
      </c>
      <c r="D5" s="135"/>
      <c r="E5" s="88">
        <v>2</v>
      </c>
      <c r="F5" s="176"/>
      <c r="G5" s="82"/>
      <c r="H5" s="82"/>
      <c r="I5" s="4"/>
      <c r="K5" s="84"/>
      <c r="L5" s="84"/>
    </row>
    <row r="6" spans="1:20" s="84" customFormat="1" ht="12" customHeight="1">
      <c r="A6" s="185" t="s">
        <v>1750</v>
      </c>
      <c r="B6" s="185" t="s">
        <v>1751</v>
      </c>
      <c r="C6" s="143">
        <v>54.5</v>
      </c>
      <c r="D6" s="135"/>
      <c r="E6" s="88">
        <v>2</v>
      </c>
      <c r="F6" s="176"/>
      <c r="G6" s="82"/>
      <c r="H6" s="82"/>
      <c r="I6" s="38" t="s">
        <v>2396</v>
      </c>
      <c r="J6" s="176"/>
      <c r="K6" s="176"/>
      <c r="L6" s="176"/>
      <c r="P6" s="176"/>
      <c r="Q6" s="176"/>
      <c r="R6" s="176"/>
      <c r="S6" s="176"/>
      <c r="T6" s="176"/>
    </row>
    <row r="7" spans="1:9" ht="12">
      <c r="A7" s="185" t="s">
        <v>1752</v>
      </c>
      <c r="B7" s="185" t="s">
        <v>1753</v>
      </c>
      <c r="C7" s="143">
        <v>63.7</v>
      </c>
      <c r="D7" s="135"/>
      <c r="E7" s="88">
        <v>2</v>
      </c>
      <c r="F7" s="176"/>
      <c r="G7" s="82"/>
      <c r="H7" s="82"/>
      <c r="I7" s="202" t="s">
        <v>1740</v>
      </c>
    </row>
    <row r="8" spans="1:11" ht="12" customHeight="1">
      <c r="A8" s="185" t="s">
        <v>1754</v>
      </c>
      <c r="B8" s="185" t="s">
        <v>1755</v>
      </c>
      <c r="C8" s="143">
        <v>1009.3</v>
      </c>
      <c r="D8" s="135"/>
      <c r="E8" s="88">
        <v>5</v>
      </c>
      <c r="G8" s="82"/>
      <c r="H8" s="82"/>
      <c r="I8" s="4"/>
      <c r="K8" s="85"/>
    </row>
    <row r="9" spans="1:11" ht="12" customHeight="1">
      <c r="A9" s="185" t="s">
        <v>1756</v>
      </c>
      <c r="B9" s="185" t="s">
        <v>126</v>
      </c>
      <c r="C9" s="143">
        <v>33.7</v>
      </c>
      <c r="D9" s="135"/>
      <c r="E9" s="88">
        <v>2</v>
      </c>
      <c r="G9" s="82"/>
      <c r="H9" s="82"/>
      <c r="I9" s="85"/>
      <c r="K9" s="20"/>
    </row>
    <row r="10" spans="1:11" ht="12" customHeight="1">
      <c r="A10" s="185" t="s">
        <v>1757</v>
      </c>
      <c r="B10" s="185" t="s">
        <v>1758</v>
      </c>
      <c r="C10" s="143">
        <v>48.8</v>
      </c>
      <c r="D10" s="135"/>
      <c r="E10" s="88">
        <v>2</v>
      </c>
      <c r="G10" s="82"/>
      <c r="H10" s="82"/>
      <c r="I10" s="20"/>
      <c r="K10" s="86"/>
    </row>
    <row r="11" spans="1:11" ht="12" customHeight="1">
      <c r="A11" s="185" t="s">
        <v>1759</v>
      </c>
      <c r="B11" s="185" t="s">
        <v>1760</v>
      </c>
      <c r="C11" s="143">
        <v>53</v>
      </c>
      <c r="D11" s="135"/>
      <c r="E11" s="88">
        <v>2</v>
      </c>
      <c r="G11" s="82"/>
      <c r="H11" s="82"/>
      <c r="K11" s="85"/>
    </row>
    <row r="12" spans="1:8" ht="12" customHeight="1">
      <c r="A12" s="185" t="s">
        <v>1761</v>
      </c>
      <c r="B12" s="185" t="s">
        <v>1762</v>
      </c>
      <c r="C12" s="143">
        <v>41.7</v>
      </c>
      <c r="D12" s="135"/>
      <c r="E12" s="88">
        <v>2</v>
      </c>
      <c r="F12" s="81"/>
      <c r="G12" s="82"/>
      <c r="H12" s="82"/>
    </row>
    <row r="13" spans="1:8" ht="12" customHeight="1">
      <c r="A13" s="185" t="s">
        <v>1763</v>
      </c>
      <c r="B13" s="185" t="s">
        <v>128</v>
      </c>
      <c r="C13" s="143">
        <v>114.2</v>
      </c>
      <c r="D13" s="135"/>
      <c r="E13" s="88">
        <v>3</v>
      </c>
      <c r="F13" s="81"/>
      <c r="G13" s="82"/>
      <c r="H13" s="82"/>
    </row>
    <row r="14" spans="1:8" ht="12" customHeight="1">
      <c r="A14" s="185" t="s">
        <v>1764</v>
      </c>
      <c r="B14" s="185" t="s">
        <v>1765</v>
      </c>
      <c r="C14" s="143">
        <v>60.4</v>
      </c>
      <c r="D14" s="135"/>
      <c r="E14" s="88">
        <v>2</v>
      </c>
      <c r="F14" s="81"/>
      <c r="G14" s="82"/>
      <c r="H14" s="82"/>
    </row>
    <row r="15" spans="1:8" ht="12" customHeight="1">
      <c r="A15" s="185" t="s">
        <v>1766</v>
      </c>
      <c r="B15" s="185" t="s">
        <v>1767</v>
      </c>
      <c r="C15" s="143">
        <v>35.4</v>
      </c>
      <c r="D15" s="135"/>
      <c r="E15" s="88">
        <v>2</v>
      </c>
      <c r="F15" s="176"/>
      <c r="G15" s="82"/>
      <c r="H15" s="82"/>
    </row>
    <row r="16" spans="1:12" ht="12" customHeight="1">
      <c r="A16" s="185" t="s">
        <v>1768</v>
      </c>
      <c r="B16" s="185" t="s">
        <v>1769</v>
      </c>
      <c r="C16" s="143">
        <v>47.9</v>
      </c>
      <c r="D16" s="135"/>
      <c r="E16" s="88">
        <v>2</v>
      </c>
      <c r="F16" s="176"/>
      <c r="G16" s="82"/>
      <c r="H16" s="82"/>
      <c r="J16" s="190" t="s">
        <v>50</v>
      </c>
      <c r="L16" s="190" t="s">
        <v>2344</v>
      </c>
    </row>
    <row r="17" spans="1:10" ht="12" customHeight="1">
      <c r="A17" s="176" t="s">
        <v>2315</v>
      </c>
      <c r="B17" s="176" t="s">
        <v>2344</v>
      </c>
      <c r="C17" s="143">
        <v>53.1</v>
      </c>
      <c r="D17" s="135"/>
      <c r="E17" s="88">
        <v>2</v>
      </c>
      <c r="F17" s="81"/>
      <c r="G17" s="82"/>
      <c r="H17" s="82"/>
      <c r="I17" s="84" t="s">
        <v>2345</v>
      </c>
      <c r="J17" s="83" t="s">
        <v>2384</v>
      </c>
    </row>
    <row r="18" spans="1:14" ht="12" customHeight="1">
      <c r="A18" s="185" t="s">
        <v>1770</v>
      </c>
      <c r="B18" s="185" t="s">
        <v>1771</v>
      </c>
      <c r="C18" s="143">
        <v>92.1</v>
      </c>
      <c r="D18" s="135"/>
      <c r="E18" s="88">
        <v>3</v>
      </c>
      <c r="F18" s="81"/>
      <c r="G18" s="51"/>
      <c r="H18" s="89" t="s">
        <v>81</v>
      </c>
      <c r="I18" s="176" t="s">
        <v>2351</v>
      </c>
      <c r="J18" s="179">
        <v>1</v>
      </c>
      <c r="K18" s="2" t="s">
        <v>2356</v>
      </c>
      <c r="L18" s="197">
        <v>1</v>
      </c>
      <c r="M18" s="165">
        <f>PERCENTILE(C$2:C$395,0)</f>
        <v>1.2</v>
      </c>
      <c r="N18" s="50" t="s">
        <v>33</v>
      </c>
    </row>
    <row r="19" spans="1:13" ht="12" customHeight="1">
      <c r="A19" s="185" t="s">
        <v>1772</v>
      </c>
      <c r="B19" s="185" t="s">
        <v>1773</v>
      </c>
      <c r="C19" s="143">
        <v>141</v>
      </c>
      <c r="D19" s="135"/>
      <c r="E19" s="88">
        <v>4</v>
      </c>
      <c r="F19" s="176"/>
      <c r="G19" s="51"/>
      <c r="H19" s="82"/>
      <c r="I19" s="176" t="s">
        <v>2352</v>
      </c>
      <c r="J19" s="180">
        <v>2</v>
      </c>
      <c r="K19" s="181" t="s">
        <v>2385</v>
      </c>
      <c r="L19" s="198">
        <v>2</v>
      </c>
      <c r="M19" s="165">
        <f>PERCENTILE(C$2:C$395,0.2)</f>
        <v>40.88000000000001</v>
      </c>
    </row>
    <row r="20" spans="1:13" ht="12" customHeight="1">
      <c r="A20" s="185" t="s">
        <v>1774</v>
      </c>
      <c r="B20" s="185" t="s">
        <v>1775</v>
      </c>
      <c r="C20" s="143">
        <v>121.9</v>
      </c>
      <c r="D20" s="135"/>
      <c r="E20" s="88">
        <v>3</v>
      </c>
      <c r="G20" s="51"/>
      <c r="H20" s="82"/>
      <c r="I20" s="176" t="s">
        <v>2348</v>
      </c>
      <c r="J20" s="113">
        <v>3</v>
      </c>
      <c r="K20" s="2" t="s">
        <v>2357</v>
      </c>
      <c r="L20" s="199">
        <v>3</v>
      </c>
      <c r="M20" s="165">
        <f>PERCENTILE(C$2:C$395,0.4)</f>
        <v>74.22000000000001</v>
      </c>
    </row>
    <row r="21" spans="1:13" ht="12" customHeight="1">
      <c r="A21" s="185" t="s">
        <v>1776</v>
      </c>
      <c r="B21" s="185" t="s">
        <v>1777</v>
      </c>
      <c r="C21" s="143">
        <v>149.6</v>
      </c>
      <c r="D21" s="135"/>
      <c r="E21" s="88">
        <v>4</v>
      </c>
      <c r="F21" s="176"/>
      <c r="G21" s="51"/>
      <c r="H21" s="82"/>
      <c r="I21" s="176" t="s">
        <v>2349</v>
      </c>
      <c r="J21" s="115">
        <v>4</v>
      </c>
      <c r="K21" s="176" t="s">
        <v>107</v>
      </c>
      <c r="L21" s="195">
        <v>4</v>
      </c>
      <c r="M21" s="165">
        <f>PERCENTILE(C$2:C$395,0.6)</f>
        <v>118.65999999999998</v>
      </c>
    </row>
    <row r="22" spans="1:15" ht="12" customHeight="1">
      <c r="A22" s="185" t="s">
        <v>1778</v>
      </c>
      <c r="B22" s="185" t="s">
        <v>1779</v>
      </c>
      <c r="C22" s="143">
        <v>228.7</v>
      </c>
      <c r="D22" s="135"/>
      <c r="E22" s="88">
        <v>4</v>
      </c>
      <c r="F22" s="81"/>
      <c r="G22" s="82"/>
      <c r="H22" s="82"/>
      <c r="I22" s="176" t="s">
        <v>2350</v>
      </c>
      <c r="J22" s="178">
        <v>5</v>
      </c>
      <c r="K22" s="50" t="s">
        <v>2353</v>
      </c>
      <c r="L22" s="200">
        <v>5</v>
      </c>
      <c r="M22" s="165">
        <f>PERCENTILE(C$2:C$395,0.8)</f>
        <v>224.08000000000004</v>
      </c>
      <c r="O22" s="90"/>
    </row>
    <row r="23" spans="1:15" ht="12" customHeight="1">
      <c r="A23" s="176" t="s">
        <v>2316</v>
      </c>
      <c r="B23" s="176" t="s">
        <v>2344</v>
      </c>
      <c r="C23" s="143">
        <v>130.5</v>
      </c>
      <c r="D23" s="135"/>
      <c r="E23" s="88">
        <v>4</v>
      </c>
      <c r="F23" s="176"/>
      <c r="G23" s="176"/>
      <c r="H23" s="176"/>
      <c r="I23" s="176" t="s">
        <v>84</v>
      </c>
      <c r="J23" s="93" t="s">
        <v>32</v>
      </c>
      <c r="L23" s="201" t="s">
        <v>32</v>
      </c>
      <c r="M23" s="165">
        <f>PERCENTILE(C$2:C$395,1)</f>
        <v>1979.7</v>
      </c>
      <c r="N23" s="50" t="s">
        <v>34</v>
      </c>
      <c r="O23" s="90"/>
    </row>
    <row r="24" spans="1:15" ht="12" customHeight="1">
      <c r="A24" s="176" t="s">
        <v>2317</v>
      </c>
      <c r="B24" s="176" t="s">
        <v>2344</v>
      </c>
      <c r="C24" s="143">
        <v>134.8</v>
      </c>
      <c r="D24" s="135"/>
      <c r="E24" s="88">
        <v>4</v>
      </c>
      <c r="F24" s="81"/>
      <c r="G24" s="176"/>
      <c r="H24" s="176"/>
      <c r="L24" s="95"/>
      <c r="N24" s="91"/>
      <c r="O24" s="90"/>
    </row>
    <row r="25" spans="1:15" ht="12" customHeight="1">
      <c r="A25" s="185" t="s">
        <v>1780</v>
      </c>
      <c r="B25" s="185" t="s">
        <v>1781</v>
      </c>
      <c r="C25" s="143">
        <v>391.6</v>
      </c>
      <c r="D25" s="135"/>
      <c r="E25" s="88">
        <v>5</v>
      </c>
      <c r="F25" s="81"/>
      <c r="G25" s="176"/>
      <c r="H25" s="176"/>
      <c r="L25" s="95"/>
      <c r="M25" s="90"/>
      <c r="N25" s="94"/>
      <c r="O25" s="90"/>
    </row>
    <row r="26" spans="1:15" ht="12" customHeight="1">
      <c r="A26" s="185" t="s">
        <v>1782</v>
      </c>
      <c r="B26" s="185" t="s">
        <v>1783</v>
      </c>
      <c r="C26" s="143">
        <v>386.7</v>
      </c>
      <c r="D26" s="135"/>
      <c r="E26" s="88">
        <v>5</v>
      </c>
      <c r="F26" s="81"/>
      <c r="G26" s="176"/>
      <c r="H26" s="84" t="s">
        <v>85</v>
      </c>
      <c r="I26" s="21"/>
      <c r="L26" s="95"/>
      <c r="M26" s="90"/>
      <c r="N26" s="94"/>
      <c r="O26" s="96"/>
    </row>
    <row r="27" spans="1:15" ht="12" customHeight="1">
      <c r="A27" s="185" t="s">
        <v>1784</v>
      </c>
      <c r="B27" s="185" t="s">
        <v>1785</v>
      </c>
      <c r="C27" s="143">
        <v>1453.2</v>
      </c>
      <c r="D27" s="135"/>
      <c r="E27" s="88">
        <v>5</v>
      </c>
      <c r="F27" s="176"/>
      <c r="G27" s="99"/>
      <c r="H27" s="99"/>
      <c r="I27" s="50" t="s">
        <v>2346</v>
      </c>
      <c r="J27" s="2"/>
      <c r="L27" s="95"/>
      <c r="M27" s="90"/>
      <c r="N27" s="97"/>
      <c r="O27" s="90"/>
    </row>
    <row r="28" spans="1:15" ht="12" customHeight="1">
      <c r="A28" s="185" t="s">
        <v>1786</v>
      </c>
      <c r="B28" s="185" t="s">
        <v>1787</v>
      </c>
      <c r="C28" s="143">
        <v>1232.3</v>
      </c>
      <c r="D28" s="135"/>
      <c r="E28" s="88">
        <v>5</v>
      </c>
      <c r="F28" s="81"/>
      <c r="G28" s="82"/>
      <c r="H28" s="99"/>
      <c r="J28" s="2"/>
      <c r="L28" s="95"/>
      <c r="M28" s="90"/>
      <c r="N28" s="97"/>
      <c r="O28" s="90"/>
    </row>
    <row r="29" spans="1:15" ht="12" customHeight="1">
      <c r="A29" s="185" t="s">
        <v>1788</v>
      </c>
      <c r="B29" s="185" t="s">
        <v>1789</v>
      </c>
      <c r="C29" s="143">
        <v>193.3</v>
      </c>
      <c r="D29" s="135"/>
      <c r="E29" s="88">
        <v>4</v>
      </c>
      <c r="F29" s="81"/>
      <c r="G29" s="82"/>
      <c r="H29" s="82"/>
      <c r="L29" s="95"/>
      <c r="M29" s="90"/>
      <c r="N29" s="97"/>
      <c r="O29" s="90"/>
    </row>
    <row r="30" spans="1:15" ht="12" customHeight="1">
      <c r="A30" s="185" t="s">
        <v>1790</v>
      </c>
      <c r="B30" s="185" t="s">
        <v>1791</v>
      </c>
      <c r="C30" s="143">
        <v>133.1</v>
      </c>
      <c r="D30" s="135"/>
      <c r="E30" s="88">
        <v>4</v>
      </c>
      <c r="F30" s="81"/>
      <c r="G30" s="82"/>
      <c r="H30" s="89" t="s">
        <v>86</v>
      </c>
      <c r="L30" s="90"/>
      <c r="M30" s="100"/>
      <c r="N30" s="90"/>
      <c r="O30" s="90"/>
    </row>
    <row r="31" spans="1:15" ht="12" customHeight="1">
      <c r="A31" s="185" t="s">
        <v>1792</v>
      </c>
      <c r="B31" s="185" t="s">
        <v>1793</v>
      </c>
      <c r="C31" s="143">
        <v>186.7</v>
      </c>
      <c r="D31" s="135"/>
      <c r="E31" s="88">
        <v>4</v>
      </c>
      <c r="F31" s="81"/>
      <c r="G31" s="82"/>
      <c r="H31" s="82"/>
      <c r="I31" s="9" t="s">
        <v>2383</v>
      </c>
      <c r="K31" s="2"/>
      <c r="L31" s="90"/>
      <c r="M31" s="101"/>
      <c r="N31" s="90"/>
      <c r="O31" s="90"/>
    </row>
    <row r="32" spans="1:15" ht="12" customHeight="1">
      <c r="A32" s="185" t="s">
        <v>1794</v>
      </c>
      <c r="B32" s="185" t="s">
        <v>1795</v>
      </c>
      <c r="C32" s="143">
        <v>237.7</v>
      </c>
      <c r="D32" s="135"/>
      <c r="E32" s="88">
        <v>4</v>
      </c>
      <c r="F32" s="81"/>
      <c r="G32" s="82"/>
      <c r="H32" s="82"/>
      <c r="K32" s="102"/>
      <c r="L32" s="90"/>
      <c r="M32" s="90"/>
      <c r="N32" s="90"/>
      <c r="O32" s="90"/>
    </row>
    <row r="33" spans="1:15" ht="12" customHeight="1">
      <c r="A33" s="185" t="s">
        <v>1796</v>
      </c>
      <c r="B33" s="185" t="s">
        <v>1797</v>
      </c>
      <c r="C33" s="143">
        <v>226.7</v>
      </c>
      <c r="D33" s="135"/>
      <c r="E33" s="88">
        <v>4</v>
      </c>
      <c r="F33" s="81"/>
      <c r="G33" s="82"/>
      <c r="H33" s="89" t="s">
        <v>2</v>
      </c>
      <c r="K33" s="102"/>
      <c r="L33" s="90"/>
      <c r="M33" s="90"/>
      <c r="N33" s="90"/>
      <c r="O33" s="90"/>
    </row>
    <row r="34" spans="1:15" ht="12" customHeight="1">
      <c r="A34" s="185" t="s">
        <v>1798</v>
      </c>
      <c r="B34" s="185" t="s">
        <v>1799</v>
      </c>
      <c r="C34" s="143">
        <v>184.8</v>
      </c>
      <c r="D34" s="135"/>
      <c r="E34" s="88">
        <v>4</v>
      </c>
      <c r="F34" s="81"/>
      <c r="G34" s="82"/>
      <c r="H34" s="82"/>
      <c r="I34" s="50" t="s">
        <v>2182</v>
      </c>
      <c r="J34" s="102"/>
      <c r="K34" s="102"/>
      <c r="L34" s="90"/>
      <c r="M34" s="90"/>
      <c r="N34" s="90"/>
      <c r="O34" s="90"/>
    </row>
    <row r="35" spans="1:15" ht="12" customHeight="1">
      <c r="A35" s="185" t="s">
        <v>1800</v>
      </c>
      <c r="B35" s="185" t="s">
        <v>1801</v>
      </c>
      <c r="C35" s="143">
        <v>280.8</v>
      </c>
      <c r="D35" s="135"/>
      <c r="E35" s="88">
        <v>5</v>
      </c>
      <c r="G35" s="82"/>
      <c r="H35" s="82"/>
      <c r="I35" s="137" t="s">
        <v>2183</v>
      </c>
      <c r="J35" s="102"/>
      <c r="K35" s="102"/>
      <c r="L35" s="90"/>
      <c r="M35" s="90"/>
      <c r="N35" s="90"/>
      <c r="O35" s="90"/>
    </row>
    <row r="36" spans="1:15" ht="12" customHeight="1">
      <c r="A36" s="185" t="s">
        <v>1802</v>
      </c>
      <c r="B36" s="185" t="s">
        <v>1803</v>
      </c>
      <c r="C36" s="143">
        <v>148.2</v>
      </c>
      <c r="D36" s="135"/>
      <c r="E36" s="88">
        <v>4</v>
      </c>
      <c r="G36" s="82"/>
      <c r="H36" s="82"/>
      <c r="I36" s="137" t="s">
        <v>2184</v>
      </c>
      <c r="J36" s="102"/>
      <c r="K36" s="102"/>
      <c r="L36" s="90"/>
      <c r="M36" s="90"/>
      <c r="N36" s="90"/>
      <c r="O36" s="90"/>
    </row>
    <row r="37" spans="1:15" ht="12" customHeight="1">
      <c r="A37" s="185" t="s">
        <v>1804</v>
      </c>
      <c r="B37" s="185" t="s">
        <v>264</v>
      </c>
      <c r="C37" s="143">
        <v>256.5</v>
      </c>
      <c r="D37" s="135"/>
      <c r="E37" s="88">
        <v>5</v>
      </c>
      <c r="F37" s="81"/>
      <c r="G37" s="82"/>
      <c r="H37" s="136"/>
      <c r="J37" s="102"/>
      <c r="K37" s="102"/>
      <c r="L37" s="90"/>
      <c r="M37" s="90"/>
      <c r="N37" s="90"/>
      <c r="O37" s="90"/>
    </row>
    <row r="38" spans="1:15" ht="12" customHeight="1">
      <c r="A38" s="185" t="s">
        <v>1805</v>
      </c>
      <c r="B38" s="185" t="s">
        <v>1806</v>
      </c>
      <c r="C38" s="143">
        <v>204.2</v>
      </c>
      <c r="D38" s="135"/>
      <c r="E38" s="88">
        <v>4</v>
      </c>
      <c r="F38" s="81"/>
      <c r="G38" s="136"/>
      <c r="H38" s="136"/>
      <c r="I38" s="137"/>
      <c r="J38" s="102"/>
      <c r="K38" s="102"/>
      <c r="M38" s="90"/>
      <c r="N38" s="90"/>
      <c r="O38" s="90"/>
    </row>
    <row r="39" spans="1:15" ht="12" customHeight="1">
      <c r="A39" s="185" t="s">
        <v>1807</v>
      </c>
      <c r="B39" s="185" t="s">
        <v>1808</v>
      </c>
      <c r="C39" s="143">
        <v>124.3</v>
      </c>
      <c r="D39" s="135"/>
      <c r="E39" s="88">
        <v>3</v>
      </c>
      <c r="G39" s="136"/>
      <c r="H39" s="136"/>
      <c r="J39" s="102"/>
      <c r="K39" s="102"/>
      <c r="M39" s="90"/>
      <c r="N39" s="90"/>
      <c r="O39" s="90"/>
    </row>
    <row r="40" spans="1:11" ht="12" customHeight="1">
      <c r="A40" s="185" t="s">
        <v>1809</v>
      </c>
      <c r="B40" s="185" t="s">
        <v>1810</v>
      </c>
      <c r="C40" s="143">
        <v>114.4</v>
      </c>
      <c r="D40" s="135"/>
      <c r="E40" s="88">
        <v>3</v>
      </c>
      <c r="F40" s="176"/>
      <c r="G40" s="82"/>
      <c r="H40" s="82"/>
      <c r="I40" s="102"/>
      <c r="J40" s="102"/>
      <c r="K40" s="102"/>
    </row>
    <row r="41" spans="1:11" ht="12" customHeight="1">
      <c r="A41" s="185" t="s">
        <v>1811</v>
      </c>
      <c r="B41" s="185" t="s">
        <v>1812</v>
      </c>
      <c r="C41" s="143">
        <v>86.7</v>
      </c>
      <c r="D41" s="135"/>
      <c r="E41" s="88">
        <v>3</v>
      </c>
      <c r="F41" s="176"/>
      <c r="G41" s="82"/>
      <c r="H41" s="82"/>
      <c r="J41" s="102"/>
      <c r="K41" s="102"/>
    </row>
    <row r="42" spans="1:11" ht="12" customHeight="1">
      <c r="A42" s="185" t="s">
        <v>1813</v>
      </c>
      <c r="B42" s="185" t="s">
        <v>1814</v>
      </c>
      <c r="C42" s="143">
        <v>114.2</v>
      </c>
      <c r="D42" s="135"/>
      <c r="E42" s="88">
        <v>3</v>
      </c>
      <c r="F42" s="81"/>
      <c r="G42" s="82"/>
      <c r="H42" s="82"/>
      <c r="I42" s="187"/>
      <c r="J42" s="102"/>
      <c r="K42" s="102"/>
    </row>
    <row r="43" spans="1:8" ht="12" customHeight="1">
      <c r="A43" s="185" t="s">
        <v>1815</v>
      </c>
      <c r="B43" s="185" t="s">
        <v>1816</v>
      </c>
      <c r="C43" s="143">
        <v>79.3</v>
      </c>
      <c r="D43" s="135"/>
      <c r="E43" s="88">
        <v>3</v>
      </c>
      <c r="F43" s="81"/>
      <c r="G43" s="176"/>
      <c r="H43" s="176"/>
    </row>
    <row r="44" spans="1:11" ht="12" customHeight="1">
      <c r="A44" s="185" t="s">
        <v>1817</v>
      </c>
      <c r="B44" s="185" t="s">
        <v>1818</v>
      </c>
      <c r="C44" s="143">
        <v>78.7</v>
      </c>
      <c r="D44" s="135"/>
      <c r="E44" s="88">
        <v>3</v>
      </c>
      <c r="F44" s="81"/>
      <c r="G44" s="82"/>
      <c r="H44" s="82"/>
      <c r="J44" s="102"/>
      <c r="K44" s="102"/>
    </row>
    <row r="45" spans="1:11" ht="12" customHeight="1">
      <c r="A45" s="185" t="s">
        <v>1819</v>
      </c>
      <c r="B45" s="185" t="s">
        <v>1820</v>
      </c>
      <c r="C45" s="143">
        <v>104.4</v>
      </c>
      <c r="D45" s="135"/>
      <c r="E45" s="88">
        <v>3</v>
      </c>
      <c r="F45" s="81"/>
      <c r="G45" s="82"/>
      <c r="H45" s="82"/>
      <c r="I45" s="10"/>
      <c r="J45" s="102"/>
      <c r="K45" s="102"/>
    </row>
    <row r="46" spans="1:8" ht="12" customHeight="1">
      <c r="A46" s="185" t="s">
        <v>1821</v>
      </c>
      <c r="B46" s="185" t="s">
        <v>1822</v>
      </c>
      <c r="C46" s="143">
        <v>181.1</v>
      </c>
      <c r="D46" s="135"/>
      <c r="E46" s="88">
        <v>4</v>
      </c>
      <c r="F46" s="81"/>
      <c r="G46" s="176"/>
      <c r="H46" s="176"/>
    </row>
    <row r="47" spans="1:11" ht="12" customHeight="1">
      <c r="A47" s="185" t="s">
        <v>1823</v>
      </c>
      <c r="B47" s="185" t="s">
        <v>1824</v>
      </c>
      <c r="C47" s="143">
        <v>281.4</v>
      </c>
      <c r="D47" s="135"/>
      <c r="E47" s="88">
        <v>5</v>
      </c>
      <c r="F47" s="81"/>
      <c r="G47" s="82"/>
      <c r="H47" s="82"/>
      <c r="J47" s="102"/>
      <c r="K47" s="102"/>
    </row>
    <row r="48" spans="1:11" ht="12" customHeight="1">
      <c r="A48" s="185" t="s">
        <v>1825</v>
      </c>
      <c r="B48" s="185" t="s">
        <v>1826</v>
      </c>
      <c r="C48" s="143">
        <v>100</v>
      </c>
      <c r="D48" s="135"/>
      <c r="E48" s="88">
        <v>3</v>
      </c>
      <c r="F48" s="81"/>
      <c r="G48" s="82"/>
      <c r="H48" s="82"/>
      <c r="I48" s="11"/>
      <c r="J48" s="102"/>
      <c r="K48" s="102"/>
    </row>
    <row r="49" spans="1:10" ht="12" customHeight="1">
      <c r="A49" s="185" t="s">
        <v>1827</v>
      </c>
      <c r="B49" s="185" t="s">
        <v>1828</v>
      </c>
      <c r="C49" s="143">
        <v>481.6</v>
      </c>
      <c r="D49" s="135"/>
      <c r="E49" s="88">
        <v>5</v>
      </c>
      <c r="F49" s="81"/>
      <c r="G49" s="82"/>
      <c r="H49" s="82"/>
      <c r="I49" s="12"/>
      <c r="J49" s="102"/>
    </row>
    <row r="50" spans="1:10" ht="12" customHeight="1">
      <c r="A50" s="185" t="s">
        <v>1829</v>
      </c>
      <c r="B50" s="185" t="s">
        <v>1830</v>
      </c>
      <c r="C50" s="143">
        <v>154.7</v>
      </c>
      <c r="D50" s="135"/>
      <c r="E50" s="88">
        <v>4</v>
      </c>
      <c r="F50" s="81"/>
      <c r="G50" s="82"/>
      <c r="H50" s="82"/>
      <c r="I50" s="102"/>
      <c r="J50" s="102"/>
    </row>
    <row r="51" spans="1:8" ht="12" customHeight="1">
      <c r="A51" s="185" t="s">
        <v>1831</v>
      </c>
      <c r="B51" s="185" t="s">
        <v>1832</v>
      </c>
      <c r="C51" s="143">
        <v>228.9</v>
      </c>
      <c r="D51" s="135"/>
      <c r="E51" s="88">
        <v>4</v>
      </c>
      <c r="F51" s="81"/>
      <c r="G51" s="82"/>
      <c r="H51" s="82"/>
    </row>
    <row r="52" spans="1:8" ht="12" customHeight="1">
      <c r="A52" s="185" t="s">
        <v>1833</v>
      </c>
      <c r="B52" s="185" t="s">
        <v>1834</v>
      </c>
      <c r="C52" s="143">
        <v>98.3</v>
      </c>
      <c r="D52" s="135"/>
      <c r="E52" s="88">
        <v>3</v>
      </c>
      <c r="F52" s="81"/>
      <c r="G52" s="82"/>
      <c r="H52" s="82"/>
    </row>
    <row r="53" spans="1:8" ht="12" customHeight="1">
      <c r="A53" s="176" t="s">
        <v>1835</v>
      </c>
      <c r="B53" s="176" t="s">
        <v>1836</v>
      </c>
      <c r="C53" s="143">
        <v>143.6</v>
      </c>
      <c r="D53" s="135"/>
      <c r="E53" s="88">
        <v>4</v>
      </c>
      <c r="F53" s="81"/>
      <c r="G53" s="82"/>
      <c r="H53" s="82"/>
    </row>
    <row r="54" spans="1:8" ht="12" customHeight="1">
      <c r="A54" s="176" t="s">
        <v>1837</v>
      </c>
      <c r="B54" s="176" t="s">
        <v>1838</v>
      </c>
      <c r="C54" s="143">
        <v>116.5</v>
      </c>
      <c r="D54" s="135"/>
      <c r="E54" s="88">
        <v>3</v>
      </c>
      <c r="F54" s="81"/>
      <c r="G54" s="82"/>
      <c r="H54" s="82"/>
    </row>
    <row r="55" spans="1:8" ht="12" customHeight="1">
      <c r="A55" s="177" t="s">
        <v>1839</v>
      </c>
      <c r="B55" s="177" t="s">
        <v>1840</v>
      </c>
      <c r="C55" s="143">
        <v>134.4</v>
      </c>
      <c r="D55" s="135"/>
      <c r="E55" s="88">
        <v>4</v>
      </c>
      <c r="F55" s="81"/>
      <c r="G55" s="82"/>
      <c r="H55" s="82"/>
    </row>
    <row r="56" spans="1:8" ht="12" customHeight="1">
      <c r="A56" s="177" t="s">
        <v>1841</v>
      </c>
      <c r="B56" s="177" t="s">
        <v>1842</v>
      </c>
      <c r="C56" s="143">
        <v>246.1</v>
      </c>
      <c r="D56" s="135"/>
      <c r="E56" s="88">
        <v>4</v>
      </c>
      <c r="F56" s="81"/>
      <c r="G56" s="82"/>
      <c r="H56" s="82"/>
    </row>
    <row r="57" spans="1:8" ht="12" customHeight="1">
      <c r="A57" s="177" t="s">
        <v>1843</v>
      </c>
      <c r="B57" s="177" t="s">
        <v>1844</v>
      </c>
      <c r="C57" s="143">
        <v>163.1</v>
      </c>
      <c r="D57" s="135"/>
      <c r="E57" s="88">
        <v>4</v>
      </c>
      <c r="G57" s="82"/>
      <c r="H57" s="82"/>
    </row>
    <row r="58" spans="1:8" ht="12" customHeight="1">
      <c r="A58" s="177" t="s">
        <v>1845</v>
      </c>
      <c r="B58" s="177" t="s">
        <v>1846</v>
      </c>
      <c r="C58" s="143">
        <v>103.9</v>
      </c>
      <c r="D58" s="135"/>
      <c r="E58" s="88">
        <v>3</v>
      </c>
      <c r="F58" s="81"/>
      <c r="G58" s="82"/>
      <c r="H58" s="82"/>
    </row>
    <row r="59" spans="1:8" ht="12" customHeight="1">
      <c r="A59" s="177" t="s">
        <v>1847</v>
      </c>
      <c r="B59" s="177" t="s">
        <v>1848</v>
      </c>
      <c r="C59" s="143">
        <v>91.2</v>
      </c>
      <c r="D59" s="135"/>
      <c r="E59" s="88">
        <v>3</v>
      </c>
      <c r="F59" s="81"/>
      <c r="G59" s="82"/>
      <c r="H59" s="82"/>
    </row>
    <row r="60" spans="1:11" ht="12" customHeight="1">
      <c r="A60" s="177" t="s">
        <v>1849</v>
      </c>
      <c r="B60" s="177" t="s">
        <v>1850</v>
      </c>
      <c r="C60" s="143">
        <v>103.6</v>
      </c>
      <c r="D60" s="135"/>
      <c r="E60" s="88">
        <v>3</v>
      </c>
      <c r="F60" s="107"/>
      <c r="G60" s="82"/>
      <c r="H60" s="82"/>
      <c r="K60" s="102"/>
    </row>
    <row r="61" spans="1:11" ht="12" customHeight="1">
      <c r="A61" s="177" t="s">
        <v>1851</v>
      </c>
      <c r="B61" s="177" t="s">
        <v>1852</v>
      </c>
      <c r="C61" s="143">
        <v>158.1</v>
      </c>
      <c r="D61" s="135"/>
      <c r="E61" s="88">
        <v>4</v>
      </c>
      <c r="F61" s="81"/>
      <c r="G61" s="82"/>
      <c r="H61" s="82"/>
      <c r="K61" s="102"/>
    </row>
    <row r="62" spans="1:11" ht="12" customHeight="1">
      <c r="A62" s="177" t="s">
        <v>1853</v>
      </c>
      <c r="B62" s="177" t="s">
        <v>1854</v>
      </c>
      <c r="C62" s="143">
        <v>96.2</v>
      </c>
      <c r="D62" s="135"/>
      <c r="E62" s="88">
        <v>3</v>
      </c>
      <c r="F62" s="176"/>
      <c r="G62" s="82"/>
      <c r="H62" s="82"/>
      <c r="I62" s="102"/>
      <c r="J62" s="102"/>
      <c r="K62" s="102"/>
    </row>
    <row r="63" spans="1:11" ht="12" customHeight="1">
      <c r="A63" s="177" t="s">
        <v>1855</v>
      </c>
      <c r="B63" s="177" t="s">
        <v>1856</v>
      </c>
      <c r="C63" s="143">
        <v>134.1</v>
      </c>
      <c r="D63" s="135"/>
      <c r="E63" s="88">
        <v>4</v>
      </c>
      <c r="F63" s="81"/>
      <c r="G63" s="82"/>
      <c r="H63" s="82"/>
      <c r="I63" s="102"/>
      <c r="J63" s="102"/>
      <c r="K63" s="102"/>
    </row>
    <row r="64" spans="1:10" ht="12" customHeight="1">
      <c r="A64" s="177" t="s">
        <v>1857</v>
      </c>
      <c r="B64" s="177" t="s">
        <v>1858</v>
      </c>
      <c r="C64" s="143">
        <v>191.4</v>
      </c>
      <c r="D64" s="135"/>
      <c r="E64" s="88">
        <v>4</v>
      </c>
      <c r="F64" s="81"/>
      <c r="G64" s="82"/>
      <c r="H64" s="82"/>
      <c r="I64" s="102"/>
      <c r="J64" s="102"/>
    </row>
    <row r="65" spans="1:10" ht="12" customHeight="1">
      <c r="A65" s="177" t="s">
        <v>1859</v>
      </c>
      <c r="B65" s="177" t="s">
        <v>1860</v>
      </c>
      <c r="C65" s="143">
        <v>946.7</v>
      </c>
      <c r="D65" s="135"/>
      <c r="E65" s="88">
        <v>5</v>
      </c>
      <c r="F65" s="81"/>
      <c r="G65" s="82"/>
      <c r="H65" s="82"/>
      <c r="I65" s="102"/>
      <c r="J65" s="102"/>
    </row>
    <row r="66" spans="1:8" ht="12" customHeight="1">
      <c r="A66" s="177" t="s">
        <v>1861</v>
      </c>
      <c r="B66" s="177" t="s">
        <v>1862</v>
      </c>
      <c r="C66" s="143">
        <v>354.3</v>
      </c>
      <c r="D66" s="135"/>
      <c r="E66" s="88">
        <v>5</v>
      </c>
      <c r="F66" s="105"/>
      <c r="G66" s="82"/>
      <c r="H66" s="82"/>
    </row>
    <row r="67" spans="1:8" ht="12" customHeight="1">
      <c r="A67" s="177" t="s">
        <v>1863</v>
      </c>
      <c r="B67" s="177" t="s">
        <v>1864</v>
      </c>
      <c r="C67" s="143">
        <v>103.2</v>
      </c>
      <c r="D67" s="135"/>
      <c r="E67" s="88">
        <v>3</v>
      </c>
      <c r="F67" s="81"/>
      <c r="G67" s="82"/>
      <c r="H67" s="82"/>
    </row>
    <row r="68" spans="1:8" ht="12" customHeight="1">
      <c r="A68" s="177" t="s">
        <v>1865</v>
      </c>
      <c r="B68" s="177" t="s">
        <v>1866</v>
      </c>
      <c r="C68" s="143">
        <v>69</v>
      </c>
      <c r="D68" s="135"/>
      <c r="E68" s="88">
        <v>2</v>
      </c>
      <c r="F68" s="176"/>
      <c r="G68" s="82"/>
      <c r="H68" s="82"/>
    </row>
    <row r="69" spans="1:8" ht="12" customHeight="1">
      <c r="A69" s="177" t="s">
        <v>1867</v>
      </c>
      <c r="B69" s="177" t="s">
        <v>1868</v>
      </c>
      <c r="C69" s="143">
        <v>129.6</v>
      </c>
      <c r="D69" s="135"/>
      <c r="E69" s="88">
        <v>4</v>
      </c>
      <c r="F69" s="81"/>
      <c r="G69" s="82"/>
      <c r="H69" s="82"/>
    </row>
    <row r="70" spans="1:8" ht="12" customHeight="1">
      <c r="A70" s="177" t="s">
        <v>1869</v>
      </c>
      <c r="B70" s="177" t="s">
        <v>1870</v>
      </c>
      <c r="C70" s="143">
        <v>131.5</v>
      </c>
      <c r="D70" s="135"/>
      <c r="E70" s="88">
        <v>4</v>
      </c>
      <c r="F70" s="81"/>
      <c r="G70" s="82"/>
      <c r="H70" s="82"/>
    </row>
    <row r="71" spans="1:8" ht="12" customHeight="1">
      <c r="A71" s="177" t="s">
        <v>1871</v>
      </c>
      <c r="B71" s="177" t="s">
        <v>1872</v>
      </c>
      <c r="C71" s="143">
        <v>106.4</v>
      </c>
      <c r="D71" s="135"/>
      <c r="E71" s="88">
        <v>3</v>
      </c>
      <c r="F71" s="107"/>
      <c r="G71" s="82"/>
      <c r="H71" s="82"/>
    </row>
    <row r="72" spans="1:8" ht="12" customHeight="1">
      <c r="A72" s="177" t="s">
        <v>1873</v>
      </c>
      <c r="B72" s="177" t="s">
        <v>1874</v>
      </c>
      <c r="C72" s="143">
        <v>96.3</v>
      </c>
      <c r="D72" s="135"/>
      <c r="E72" s="88">
        <v>3</v>
      </c>
      <c r="F72" s="81"/>
      <c r="G72" s="82"/>
      <c r="H72" s="82"/>
    </row>
    <row r="73" spans="1:8" ht="12" customHeight="1">
      <c r="A73" s="176" t="s">
        <v>2318</v>
      </c>
      <c r="B73" s="176" t="s">
        <v>2344</v>
      </c>
      <c r="C73" s="143">
        <v>238.7</v>
      </c>
      <c r="D73" s="135"/>
      <c r="E73" s="88">
        <v>4</v>
      </c>
      <c r="F73" s="81"/>
      <c r="G73" s="82"/>
      <c r="H73" s="82"/>
    </row>
    <row r="74" spans="1:8" ht="12" customHeight="1">
      <c r="A74" s="176" t="s">
        <v>2319</v>
      </c>
      <c r="B74" s="176" t="s">
        <v>2344</v>
      </c>
      <c r="C74" s="143">
        <v>30.3</v>
      </c>
      <c r="D74" s="135"/>
      <c r="E74" s="88">
        <v>2</v>
      </c>
      <c r="F74" s="81"/>
      <c r="G74" s="82"/>
      <c r="H74" s="82"/>
    </row>
    <row r="75" spans="1:8" ht="12" customHeight="1">
      <c r="A75" s="176" t="s">
        <v>2320</v>
      </c>
      <c r="B75" s="176" t="s">
        <v>2344</v>
      </c>
      <c r="C75" s="143">
        <v>68.1</v>
      </c>
      <c r="D75" s="135"/>
      <c r="E75" s="88">
        <v>2</v>
      </c>
      <c r="F75" s="81"/>
      <c r="G75" s="82"/>
      <c r="H75" s="82"/>
    </row>
    <row r="76" spans="1:8" ht="12" customHeight="1">
      <c r="A76" s="177" t="s">
        <v>837</v>
      </c>
      <c r="B76" s="177" t="s">
        <v>838</v>
      </c>
      <c r="C76" s="143">
        <v>365.3</v>
      </c>
      <c r="D76" s="135"/>
      <c r="E76" s="88">
        <v>5</v>
      </c>
      <c r="F76" s="81"/>
      <c r="G76" s="82"/>
      <c r="H76" s="82"/>
    </row>
    <row r="77" spans="1:8" ht="12" customHeight="1">
      <c r="A77" s="177" t="s">
        <v>839</v>
      </c>
      <c r="B77" s="177" t="s">
        <v>1875</v>
      </c>
      <c r="C77" s="143">
        <v>175.4</v>
      </c>
      <c r="D77" s="135"/>
      <c r="E77" s="88">
        <v>4</v>
      </c>
      <c r="F77" s="81"/>
      <c r="G77" s="82"/>
      <c r="H77" s="82"/>
    </row>
    <row r="78" spans="1:8" ht="12" customHeight="1">
      <c r="A78" s="177" t="s">
        <v>841</v>
      </c>
      <c r="B78" s="177" t="s">
        <v>842</v>
      </c>
      <c r="C78" s="143">
        <v>560.9</v>
      </c>
      <c r="D78" s="135"/>
      <c r="E78" s="88">
        <v>5</v>
      </c>
      <c r="F78" s="81"/>
      <c r="G78" s="82"/>
      <c r="H78" s="82"/>
    </row>
    <row r="79" spans="1:8" ht="12" customHeight="1">
      <c r="A79" s="177" t="s">
        <v>843</v>
      </c>
      <c r="B79" s="177" t="s">
        <v>1876</v>
      </c>
      <c r="C79" s="143">
        <v>47.7</v>
      </c>
      <c r="D79" s="135"/>
      <c r="E79" s="88">
        <v>2</v>
      </c>
      <c r="F79" s="81"/>
      <c r="G79" s="82"/>
      <c r="H79" s="82"/>
    </row>
    <row r="80" spans="1:8" ht="12" customHeight="1">
      <c r="A80" s="177" t="s">
        <v>845</v>
      </c>
      <c r="B80" s="177" t="s">
        <v>846</v>
      </c>
      <c r="C80" s="143">
        <v>54.8</v>
      </c>
      <c r="D80" s="135"/>
      <c r="E80" s="88">
        <v>2</v>
      </c>
      <c r="F80" s="81"/>
      <c r="G80" s="82"/>
      <c r="H80" s="82"/>
    </row>
    <row r="81" spans="1:8" ht="12" customHeight="1">
      <c r="A81" s="177" t="s">
        <v>847</v>
      </c>
      <c r="B81" s="177" t="s">
        <v>1877</v>
      </c>
      <c r="C81" s="143">
        <v>59.2</v>
      </c>
      <c r="D81" s="135"/>
      <c r="E81" s="88">
        <v>2</v>
      </c>
      <c r="F81" s="81"/>
      <c r="G81" s="82"/>
      <c r="H81" s="82"/>
    </row>
    <row r="82" spans="1:8" ht="12" customHeight="1">
      <c r="A82" s="177" t="s">
        <v>849</v>
      </c>
      <c r="B82" s="177" t="s">
        <v>1878</v>
      </c>
      <c r="C82" s="143">
        <v>77.7</v>
      </c>
      <c r="D82" s="135"/>
      <c r="E82" s="88">
        <v>3</v>
      </c>
      <c r="F82" s="81"/>
      <c r="G82" s="82"/>
      <c r="H82" s="82"/>
    </row>
    <row r="83" spans="1:8" ht="12" customHeight="1">
      <c r="A83" s="177" t="s">
        <v>851</v>
      </c>
      <c r="B83" s="177" t="s">
        <v>1879</v>
      </c>
      <c r="C83" s="143">
        <v>49.7</v>
      </c>
      <c r="D83" s="135"/>
      <c r="E83" s="88">
        <v>2</v>
      </c>
      <c r="F83" s="81"/>
      <c r="G83" s="82"/>
      <c r="H83" s="82"/>
    </row>
    <row r="84" spans="1:8" ht="12" customHeight="1">
      <c r="A84" s="177" t="s">
        <v>853</v>
      </c>
      <c r="B84" s="177" t="s">
        <v>854</v>
      </c>
      <c r="C84" s="143">
        <v>118.1</v>
      </c>
      <c r="D84" s="135"/>
      <c r="E84" s="88">
        <v>3</v>
      </c>
      <c r="F84" s="81"/>
      <c r="G84" s="82"/>
      <c r="H84" s="82"/>
    </row>
    <row r="85" spans="1:8" ht="12" customHeight="1">
      <c r="A85" s="177" t="s">
        <v>855</v>
      </c>
      <c r="B85" s="177" t="s">
        <v>856</v>
      </c>
      <c r="C85" s="143">
        <v>41.2</v>
      </c>
      <c r="D85" s="135"/>
      <c r="E85" s="88">
        <v>2</v>
      </c>
      <c r="F85" s="81"/>
      <c r="G85" s="82"/>
      <c r="H85" s="82"/>
    </row>
    <row r="86" spans="1:8" ht="12" customHeight="1">
      <c r="A86" s="177" t="s">
        <v>857</v>
      </c>
      <c r="B86" s="177" t="s">
        <v>858</v>
      </c>
      <c r="C86" s="143">
        <v>58.5</v>
      </c>
      <c r="D86" s="135"/>
      <c r="E86" s="88">
        <v>2</v>
      </c>
      <c r="F86" s="81"/>
      <c r="G86" s="82"/>
      <c r="H86" s="82"/>
    </row>
    <row r="87" spans="1:8" ht="12" customHeight="1">
      <c r="A87" s="177" t="s">
        <v>859</v>
      </c>
      <c r="B87" s="177" t="s">
        <v>860</v>
      </c>
      <c r="C87" s="143">
        <v>67.1</v>
      </c>
      <c r="D87" s="135"/>
      <c r="E87" s="88">
        <v>2</v>
      </c>
      <c r="F87" s="81"/>
      <c r="G87" s="82"/>
      <c r="H87" s="82"/>
    </row>
    <row r="88" spans="1:8" ht="12" customHeight="1">
      <c r="A88" s="177" t="s">
        <v>863</v>
      </c>
      <c r="B88" s="177" t="s">
        <v>864</v>
      </c>
      <c r="C88" s="143">
        <v>63.7</v>
      </c>
      <c r="D88" s="135"/>
      <c r="E88" s="88">
        <v>2</v>
      </c>
      <c r="F88" s="81"/>
      <c r="G88" s="82"/>
      <c r="H88" s="82"/>
    </row>
    <row r="89" spans="1:8" ht="12" customHeight="1">
      <c r="A89" s="177" t="s">
        <v>865</v>
      </c>
      <c r="B89" s="177" t="s">
        <v>866</v>
      </c>
      <c r="C89" s="143">
        <v>44.7</v>
      </c>
      <c r="D89" s="135"/>
      <c r="E89" s="88">
        <v>2</v>
      </c>
      <c r="F89" s="81"/>
      <c r="G89" s="82"/>
      <c r="H89" s="82"/>
    </row>
    <row r="90" spans="1:8" ht="12" customHeight="1">
      <c r="A90" s="177" t="s">
        <v>867</v>
      </c>
      <c r="B90" s="177" t="s">
        <v>868</v>
      </c>
      <c r="C90" s="143">
        <v>28.3</v>
      </c>
      <c r="D90" s="135"/>
      <c r="E90" s="88">
        <v>2</v>
      </c>
      <c r="F90" s="81"/>
      <c r="G90" s="82"/>
      <c r="H90" s="82"/>
    </row>
    <row r="91" spans="1:8" ht="12" customHeight="1">
      <c r="A91" s="177" t="s">
        <v>869</v>
      </c>
      <c r="B91" s="177" t="s">
        <v>870</v>
      </c>
      <c r="C91" s="143">
        <v>64.8</v>
      </c>
      <c r="D91" s="135"/>
      <c r="E91" s="88">
        <v>2</v>
      </c>
      <c r="F91" s="107"/>
      <c r="G91" s="82"/>
      <c r="H91" s="82"/>
    </row>
    <row r="92" spans="1:8" ht="12" customHeight="1">
      <c r="A92" s="177" t="s">
        <v>871</v>
      </c>
      <c r="B92" s="177" t="s">
        <v>872</v>
      </c>
      <c r="C92" s="143">
        <v>84.4</v>
      </c>
      <c r="D92" s="135"/>
      <c r="E92" s="88">
        <v>3</v>
      </c>
      <c r="F92" s="81"/>
      <c r="G92" s="82"/>
      <c r="H92" s="82"/>
    </row>
    <row r="93" spans="1:8" ht="12" customHeight="1">
      <c r="A93" s="177" t="s">
        <v>873</v>
      </c>
      <c r="B93" s="177" t="s">
        <v>288</v>
      </c>
      <c r="C93" s="143">
        <v>313.2</v>
      </c>
      <c r="D93" s="135"/>
      <c r="E93" s="88">
        <v>5</v>
      </c>
      <c r="F93" s="81"/>
      <c r="G93" s="82"/>
      <c r="H93" s="82"/>
    </row>
    <row r="94" spans="1:8" ht="12" customHeight="1">
      <c r="A94" s="177" t="s">
        <v>876</v>
      </c>
      <c r="B94" s="177" t="s">
        <v>877</v>
      </c>
      <c r="C94" s="143">
        <v>56.3</v>
      </c>
      <c r="D94" s="135"/>
      <c r="E94" s="88">
        <v>2</v>
      </c>
      <c r="F94" s="81"/>
      <c r="G94" s="82"/>
      <c r="H94" s="82"/>
    </row>
    <row r="95" spans="1:8" ht="12" customHeight="1">
      <c r="A95" s="177" t="s">
        <v>880</v>
      </c>
      <c r="B95" s="177" t="s">
        <v>881</v>
      </c>
      <c r="C95" s="143">
        <v>44.5</v>
      </c>
      <c r="D95" s="135"/>
      <c r="E95" s="88">
        <v>2</v>
      </c>
      <c r="F95" s="81"/>
      <c r="G95" s="82"/>
      <c r="H95" s="82"/>
    </row>
    <row r="96" spans="1:8" ht="12" customHeight="1">
      <c r="A96" s="177" t="s">
        <v>882</v>
      </c>
      <c r="B96" s="177" t="s">
        <v>883</v>
      </c>
      <c r="C96" s="143">
        <v>37.9</v>
      </c>
      <c r="D96" s="135"/>
      <c r="E96" s="88">
        <v>2</v>
      </c>
      <c r="F96" s="81"/>
      <c r="G96" s="82"/>
      <c r="H96" s="82"/>
    </row>
    <row r="97" spans="1:8" ht="12" customHeight="1">
      <c r="A97" s="177" t="s">
        <v>1880</v>
      </c>
      <c r="B97" s="177" t="s">
        <v>1881</v>
      </c>
      <c r="C97" s="143">
        <v>30.7</v>
      </c>
      <c r="D97" s="135"/>
      <c r="E97" s="88">
        <v>2</v>
      </c>
      <c r="G97" s="82"/>
      <c r="H97" s="82"/>
    </row>
    <row r="98" spans="1:8" ht="12" customHeight="1">
      <c r="A98" s="177" t="s">
        <v>1882</v>
      </c>
      <c r="B98" s="177" t="s">
        <v>1883</v>
      </c>
      <c r="C98" s="143">
        <v>28.6</v>
      </c>
      <c r="D98" s="135"/>
      <c r="E98" s="88">
        <v>2</v>
      </c>
      <c r="F98" s="81"/>
      <c r="G98" s="82"/>
      <c r="H98" s="82"/>
    </row>
    <row r="99" spans="1:8" ht="12" customHeight="1">
      <c r="A99" s="177" t="s">
        <v>1884</v>
      </c>
      <c r="B99" s="177" t="s">
        <v>1885</v>
      </c>
      <c r="C99" s="143">
        <v>28.1</v>
      </c>
      <c r="D99" s="135"/>
      <c r="E99" s="88">
        <v>2</v>
      </c>
      <c r="F99" s="81"/>
      <c r="G99" s="82"/>
      <c r="H99" s="82"/>
    </row>
    <row r="100" spans="1:8" ht="12" customHeight="1">
      <c r="A100" s="177" t="s">
        <v>884</v>
      </c>
      <c r="B100" s="177" t="s">
        <v>1886</v>
      </c>
      <c r="C100" s="143">
        <v>47.7</v>
      </c>
      <c r="D100" s="135"/>
      <c r="E100" s="88">
        <v>2</v>
      </c>
      <c r="F100" s="81"/>
      <c r="G100" s="82"/>
      <c r="H100" s="82"/>
    </row>
    <row r="101" spans="1:8" ht="12" customHeight="1">
      <c r="A101" s="177" t="s">
        <v>886</v>
      </c>
      <c r="B101" s="177" t="s">
        <v>887</v>
      </c>
      <c r="C101" s="143">
        <v>30</v>
      </c>
      <c r="D101" s="135"/>
      <c r="E101" s="88">
        <v>2</v>
      </c>
      <c r="F101" s="81"/>
      <c r="G101" s="82"/>
      <c r="H101" s="82"/>
    </row>
    <row r="102" spans="1:8" ht="12" customHeight="1">
      <c r="A102" s="177" t="s">
        <v>1887</v>
      </c>
      <c r="B102" s="177" t="s">
        <v>1888</v>
      </c>
      <c r="C102" s="143">
        <v>34</v>
      </c>
      <c r="D102" s="135"/>
      <c r="E102" s="88">
        <v>2</v>
      </c>
      <c r="F102" s="81"/>
      <c r="G102" s="82"/>
      <c r="H102" s="82"/>
    </row>
    <row r="103" spans="1:8" ht="12" customHeight="1">
      <c r="A103" s="177" t="s">
        <v>1889</v>
      </c>
      <c r="B103" s="177" t="s">
        <v>1890</v>
      </c>
      <c r="C103" s="143">
        <v>40.4</v>
      </c>
      <c r="D103" s="135"/>
      <c r="E103" s="88">
        <v>2</v>
      </c>
      <c r="F103" s="107"/>
      <c r="G103" s="82"/>
      <c r="H103" s="82"/>
    </row>
    <row r="104" spans="1:8" ht="12" customHeight="1">
      <c r="A104" s="177" t="s">
        <v>888</v>
      </c>
      <c r="B104" s="177" t="s">
        <v>889</v>
      </c>
      <c r="C104" s="143">
        <v>53.1</v>
      </c>
      <c r="D104" s="135"/>
      <c r="E104" s="88">
        <v>2</v>
      </c>
      <c r="F104" s="81"/>
      <c r="G104" s="82"/>
      <c r="H104" s="82"/>
    </row>
    <row r="105" spans="1:8" ht="12" customHeight="1">
      <c r="A105" s="177" t="s">
        <v>890</v>
      </c>
      <c r="B105" s="177" t="s">
        <v>891</v>
      </c>
      <c r="C105" s="143">
        <v>79.3</v>
      </c>
      <c r="D105" s="135"/>
      <c r="E105" s="88">
        <v>3</v>
      </c>
      <c r="F105" s="81"/>
      <c r="G105" s="82"/>
      <c r="H105" s="82"/>
    </row>
    <row r="106" spans="1:8" ht="12" customHeight="1">
      <c r="A106" s="177" t="s">
        <v>892</v>
      </c>
      <c r="B106" s="177" t="s">
        <v>893</v>
      </c>
      <c r="C106" s="143">
        <v>99.2</v>
      </c>
      <c r="D106" s="135"/>
      <c r="E106" s="88">
        <v>3</v>
      </c>
      <c r="F106" s="81"/>
      <c r="G106" s="82"/>
      <c r="H106" s="82"/>
    </row>
    <row r="107" spans="1:8" ht="12" customHeight="1">
      <c r="A107" s="177" t="s">
        <v>896</v>
      </c>
      <c r="B107" s="177" t="s">
        <v>897</v>
      </c>
      <c r="C107" s="143">
        <v>43.6</v>
      </c>
      <c r="D107" s="135"/>
      <c r="E107" s="88">
        <v>2</v>
      </c>
      <c r="F107" s="81"/>
      <c r="G107" s="82"/>
      <c r="H107" s="82"/>
    </row>
    <row r="108" spans="1:8" ht="12" customHeight="1">
      <c r="A108" s="177" t="s">
        <v>898</v>
      </c>
      <c r="B108" s="177" t="s">
        <v>899</v>
      </c>
      <c r="C108" s="143">
        <v>68.5</v>
      </c>
      <c r="D108" s="135"/>
      <c r="E108" s="88">
        <v>2</v>
      </c>
      <c r="F108" s="81"/>
      <c r="G108" s="82"/>
      <c r="H108" s="82"/>
    </row>
    <row r="109" spans="1:8" ht="12" customHeight="1">
      <c r="A109" s="177" t="s">
        <v>900</v>
      </c>
      <c r="B109" s="177" t="s">
        <v>901</v>
      </c>
      <c r="C109" s="143">
        <v>39.9</v>
      </c>
      <c r="D109" s="135"/>
      <c r="E109" s="88">
        <v>2</v>
      </c>
      <c r="F109" s="107"/>
      <c r="G109" s="82"/>
      <c r="H109" s="82"/>
    </row>
    <row r="110" spans="1:8" ht="12" customHeight="1">
      <c r="A110" s="177" t="s">
        <v>902</v>
      </c>
      <c r="B110" s="177" t="s">
        <v>903</v>
      </c>
      <c r="C110" s="143">
        <v>93.8</v>
      </c>
      <c r="D110" s="135"/>
      <c r="E110" s="88">
        <v>3</v>
      </c>
      <c r="F110" s="107"/>
      <c r="G110" s="82"/>
      <c r="H110" s="82"/>
    </row>
    <row r="111" spans="1:8" ht="12" customHeight="1">
      <c r="A111" s="177" t="s">
        <v>906</v>
      </c>
      <c r="B111" s="177" t="s">
        <v>907</v>
      </c>
      <c r="C111" s="143">
        <v>41.2</v>
      </c>
      <c r="D111" s="135"/>
      <c r="E111" s="88">
        <v>2</v>
      </c>
      <c r="F111" s="81"/>
      <c r="G111" s="82"/>
      <c r="H111" s="82"/>
    </row>
    <row r="112" spans="1:8" ht="12" customHeight="1">
      <c r="A112" s="177" t="s">
        <v>908</v>
      </c>
      <c r="B112" s="177" t="s">
        <v>909</v>
      </c>
      <c r="C112" s="143">
        <v>51.6</v>
      </c>
      <c r="D112" s="135"/>
      <c r="E112" s="88">
        <v>2</v>
      </c>
      <c r="F112" s="81"/>
      <c r="G112" s="82"/>
      <c r="H112" s="82"/>
    </row>
    <row r="113" spans="1:8" ht="12" customHeight="1">
      <c r="A113" s="177" t="s">
        <v>910</v>
      </c>
      <c r="B113" s="177" t="s">
        <v>911</v>
      </c>
      <c r="C113" s="143">
        <v>10.8</v>
      </c>
      <c r="D113" s="135"/>
      <c r="E113" s="88">
        <v>1</v>
      </c>
      <c r="F113" s="107"/>
      <c r="G113" s="82"/>
      <c r="H113" s="82"/>
    </row>
    <row r="114" spans="1:8" ht="12" customHeight="1">
      <c r="A114" s="177" t="s">
        <v>912</v>
      </c>
      <c r="B114" s="177" t="s">
        <v>913</v>
      </c>
      <c r="C114" s="143">
        <v>36.3</v>
      </c>
      <c r="D114" s="135"/>
      <c r="E114" s="88">
        <v>2</v>
      </c>
      <c r="F114" s="176"/>
      <c r="G114" s="82"/>
      <c r="H114" s="82"/>
    </row>
    <row r="115" spans="1:8" ht="12" customHeight="1">
      <c r="A115" s="177" t="s">
        <v>914</v>
      </c>
      <c r="B115" s="177" t="s">
        <v>915</v>
      </c>
      <c r="C115" s="143">
        <v>20.1</v>
      </c>
      <c r="D115" s="135"/>
      <c r="E115" s="88">
        <v>1</v>
      </c>
      <c r="F115" s="81"/>
      <c r="G115" s="82"/>
      <c r="H115" s="82"/>
    </row>
    <row r="116" spans="1:8" ht="12" customHeight="1">
      <c r="A116" s="177" t="s">
        <v>916</v>
      </c>
      <c r="B116" s="177" t="s">
        <v>917</v>
      </c>
      <c r="C116" s="143">
        <v>27.8</v>
      </c>
      <c r="D116" s="135"/>
      <c r="E116" s="88">
        <v>2</v>
      </c>
      <c r="F116" s="81"/>
      <c r="G116" s="82"/>
      <c r="H116" s="82"/>
    </row>
    <row r="117" spans="1:8" ht="12" customHeight="1">
      <c r="A117" s="177" t="s">
        <v>918</v>
      </c>
      <c r="B117" s="177" t="s">
        <v>919</v>
      </c>
      <c r="C117" s="143">
        <v>65</v>
      </c>
      <c r="D117" s="135"/>
      <c r="E117" s="88">
        <v>2</v>
      </c>
      <c r="F117" s="107"/>
      <c r="G117" s="82"/>
      <c r="H117" s="82"/>
    </row>
    <row r="118" spans="1:8" ht="12" customHeight="1">
      <c r="A118" s="177" t="s">
        <v>920</v>
      </c>
      <c r="B118" s="177" t="s">
        <v>921</v>
      </c>
      <c r="C118" s="143">
        <v>38</v>
      </c>
      <c r="D118" s="135"/>
      <c r="E118" s="88">
        <v>2</v>
      </c>
      <c r="F118" s="81"/>
      <c r="G118" s="82"/>
      <c r="H118" s="82"/>
    </row>
    <row r="119" spans="1:8" ht="12" customHeight="1">
      <c r="A119" s="176" t="s">
        <v>2321</v>
      </c>
      <c r="B119" s="176" t="s">
        <v>2344</v>
      </c>
      <c r="C119" s="143">
        <v>272.1</v>
      </c>
      <c r="D119" s="135"/>
      <c r="E119" s="88">
        <v>5</v>
      </c>
      <c r="F119" s="81"/>
      <c r="G119" s="82"/>
      <c r="H119" s="82"/>
    </row>
    <row r="120" spans="1:8" ht="12" customHeight="1">
      <c r="A120" s="177" t="s">
        <v>922</v>
      </c>
      <c r="B120" s="177" t="s">
        <v>328</v>
      </c>
      <c r="C120" s="143">
        <v>142.7</v>
      </c>
      <c r="D120" s="135"/>
      <c r="E120" s="88">
        <v>4</v>
      </c>
      <c r="F120" s="81"/>
      <c r="G120" s="82"/>
      <c r="H120" s="82"/>
    </row>
    <row r="121" spans="1:8" ht="12" customHeight="1">
      <c r="A121" s="177" t="s">
        <v>923</v>
      </c>
      <c r="B121" s="177" t="s">
        <v>924</v>
      </c>
      <c r="C121" s="143">
        <v>34.4</v>
      </c>
      <c r="D121" s="135"/>
      <c r="E121" s="88">
        <v>2</v>
      </c>
      <c r="F121" s="81"/>
      <c r="G121" s="82"/>
      <c r="H121" s="82"/>
    </row>
    <row r="122" spans="1:8" ht="12" customHeight="1">
      <c r="A122" s="177" t="s">
        <v>1891</v>
      </c>
      <c r="B122" s="177" t="s">
        <v>1892</v>
      </c>
      <c r="C122" s="143">
        <v>44</v>
      </c>
      <c r="D122" s="135"/>
      <c r="E122" s="88">
        <v>2</v>
      </c>
      <c r="F122" s="81"/>
      <c r="G122" s="82"/>
      <c r="H122" s="82"/>
    </row>
    <row r="123" spans="1:8" ht="12" customHeight="1">
      <c r="A123" s="177" t="s">
        <v>925</v>
      </c>
      <c r="B123" s="177" t="s">
        <v>926</v>
      </c>
      <c r="C123" s="143">
        <v>212.1</v>
      </c>
      <c r="D123" s="135"/>
      <c r="E123" s="88">
        <v>4</v>
      </c>
      <c r="F123" s="107"/>
      <c r="G123" s="82"/>
      <c r="H123" s="82"/>
    </row>
    <row r="124" spans="1:8" ht="12" customHeight="1">
      <c r="A124" s="177" t="s">
        <v>927</v>
      </c>
      <c r="B124" s="177" t="s">
        <v>928</v>
      </c>
      <c r="C124" s="143">
        <v>98.9</v>
      </c>
      <c r="D124" s="135"/>
      <c r="E124" s="88">
        <v>3</v>
      </c>
      <c r="F124" s="81"/>
      <c r="G124" s="82"/>
      <c r="H124" s="82"/>
    </row>
    <row r="125" spans="1:8" ht="12" customHeight="1">
      <c r="A125" s="177" t="s">
        <v>929</v>
      </c>
      <c r="B125" s="177" t="s">
        <v>930</v>
      </c>
      <c r="C125" s="143">
        <v>110.8</v>
      </c>
      <c r="D125" s="135"/>
      <c r="E125" s="88">
        <v>3</v>
      </c>
      <c r="F125" s="81"/>
      <c r="G125" s="82"/>
      <c r="H125" s="82"/>
    </row>
    <row r="126" spans="1:8" ht="12" customHeight="1">
      <c r="A126" s="177" t="s">
        <v>1893</v>
      </c>
      <c r="B126" s="177" t="s">
        <v>1894</v>
      </c>
      <c r="C126" s="143">
        <v>106.7</v>
      </c>
      <c r="D126" s="135"/>
      <c r="E126" s="88">
        <v>3</v>
      </c>
      <c r="F126" s="81"/>
      <c r="G126" s="82"/>
      <c r="H126" s="82"/>
    </row>
    <row r="127" spans="1:8" ht="12" customHeight="1">
      <c r="A127" s="177" t="s">
        <v>931</v>
      </c>
      <c r="B127" s="177" t="s">
        <v>932</v>
      </c>
      <c r="C127" s="143">
        <v>358.6</v>
      </c>
      <c r="D127" s="135"/>
      <c r="E127" s="88">
        <v>5</v>
      </c>
      <c r="F127" s="81"/>
      <c r="G127" s="82"/>
      <c r="H127" s="82"/>
    </row>
    <row r="128" spans="1:8" ht="12" customHeight="1">
      <c r="A128" s="177" t="s">
        <v>933</v>
      </c>
      <c r="B128" s="177" t="s">
        <v>934</v>
      </c>
      <c r="C128" s="143">
        <v>515.1</v>
      </c>
      <c r="D128" s="135"/>
      <c r="E128" s="88">
        <v>5</v>
      </c>
      <c r="F128" s="81"/>
      <c r="G128" s="82"/>
      <c r="H128" s="82"/>
    </row>
    <row r="129" spans="1:8" ht="12" customHeight="1">
      <c r="A129" s="177" t="s">
        <v>1895</v>
      </c>
      <c r="B129" s="177" t="s">
        <v>1896</v>
      </c>
      <c r="C129" s="143">
        <v>61.6</v>
      </c>
      <c r="D129" s="135"/>
      <c r="E129" s="88">
        <v>2</v>
      </c>
      <c r="F129" s="176"/>
      <c r="G129" s="82"/>
      <c r="H129" s="82"/>
    </row>
    <row r="130" spans="1:8" ht="12" customHeight="1">
      <c r="A130" s="177" t="s">
        <v>1897</v>
      </c>
      <c r="B130" s="177" t="s">
        <v>1898</v>
      </c>
      <c r="C130" s="143">
        <v>62.3</v>
      </c>
      <c r="D130" s="135"/>
      <c r="E130" s="88">
        <v>2</v>
      </c>
      <c r="F130" s="81"/>
      <c r="G130" s="82"/>
      <c r="H130" s="82"/>
    </row>
    <row r="131" spans="1:8" ht="12" customHeight="1">
      <c r="A131" s="177" t="s">
        <v>1899</v>
      </c>
      <c r="B131" s="177" t="s">
        <v>1900</v>
      </c>
      <c r="C131" s="143">
        <v>14.2</v>
      </c>
      <c r="D131" s="135"/>
      <c r="E131" s="88">
        <v>1</v>
      </c>
      <c r="F131" s="81"/>
      <c r="G131" s="82"/>
      <c r="H131" s="82"/>
    </row>
    <row r="132" spans="1:8" ht="12" customHeight="1">
      <c r="A132" s="177" t="s">
        <v>1901</v>
      </c>
      <c r="B132" s="177" t="s">
        <v>1902</v>
      </c>
      <c r="C132" s="143">
        <v>9.3</v>
      </c>
      <c r="D132" s="135"/>
      <c r="E132" s="88">
        <v>1</v>
      </c>
      <c r="F132" s="81"/>
      <c r="G132" s="82"/>
      <c r="H132" s="82"/>
    </row>
    <row r="133" spans="1:8" ht="12" customHeight="1">
      <c r="A133" s="177" t="s">
        <v>1903</v>
      </c>
      <c r="B133" s="177" t="s">
        <v>300</v>
      </c>
      <c r="C133" s="143">
        <v>56.3</v>
      </c>
      <c r="D133" s="135"/>
      <c r="E133" s="88">
        <v>2</v>
      </c>
      <c r="F133" s="81"/>
      <c r="G133" s="82"/>
      <c r="H133" s="82"/>
    </row>
    <row r="134" spans="1:8" ht="12" customHeight="1">
      <c r="A134" s="177" t="s">
        <v>1904</v>
      </c>
      <c r="B134" s="177" t="s">
        <v>1905</v>
      </c>
      <c r="C134" s="143">
        <v>20.5</v>
      </c>
      <c r="D134" s="135"/>
      <c r="E134" s="88">
        <v>1</v>
      </c>
      <c r="F134" s="81"/>
      <c r="G134" s="82"/>
      <c r="H134" s="82"/>
    </row>
    <row r="135" spans="1:8" ht="12" customHeight="1">
      <c r="A135" s="177" t="s">
        <v>1906</v>
      </c>
      <c r="B135" s="177" t="s">
        <v>1907</v>
      </c>
      <c r="C135" s="143">
        <v>25.3</v>
      </c>
      <c r="D135" s="135"/>
      <c r="E135" s="88">
        <v>2</v>
      </c>
      <c r="F135" s="81"/>
      <c r="G135" s="82"/>
      <c r="H135" s="82"/>
    </row>
    <row r="136" spans="1:8" ht="12" customHeight="1">
      <c r="A136" s="177" t="s">
        <v>1908</v>
      </c>
      <c r="B136" s="177" t="s">
        <v>1909</v>
      </c>
      <c r="C136" s="143">
        <v>30.8</v>
      </c>
      <c r="D136" s="135"/>
      <c r="E136" s="88">
        <v>2</v>
      </c>
      <c r="F136" s="81"/>
      <c r="G136" s="82"/>
      <c r="H136" s="82"/>
    </row>
    <row r="137" spans="1:8" ht="12" customHeight="1">
      <c r="A137" s="177" t="s">
        <v>1910</v>
      </c>
      <c r="B137" s="177" t="s">
        <v>1911</v>
      </c>
      <c r="C137" s="143">
        <v>20.9</v>
      </c>
      <c r="D137" s="135"/>
      <c r="E137" s="88">
        <v>1</v>
      </c>
      <c r="F137" s="81"/>
      <c r="G137" s="82"/>
      <c r="H137" s="82"/>
    </row>
    <row r="138" spans="1:8" ht="12" customHeight="1">
      <c r="A138" s="177" t="s">
        <v>935</v>
      </c>
      <c r="B138" s="177" t="s">
        <v>294</v>
      </c>
      <c r="C138" s="143">
        <v>705</v>
      </c>
      <c r="D138" s="135"/>
      <c r="E138" s="88">
        <v>5</v>
      </c>
      <c r="F138" s="176"/>
      <c r="G138" s="82"/>
      <c r="H138" s="82"/>
    </row>
    <row r="139" spans="1:8" ht="12" customHeight="1">
      <c r="A139" s="177" t="s">
        <v>936</v>
      </c>
      <c r="B139" s="177" t="s">
        <v>937</v>
      </c>
      <c r="C139" s="143">
        <v>125.7</v>
      </c>
      <c r="D139" s="135"/>
      <c r="E139" s="88">
        <v>4</v>
      </c>
      <c r="F139" s="81"/>
      <c r="G139" s="82"/>
      <c r="H139" s="82"/>
    </row>
    <row r="140" spans="1:8" ht="12" customHeight="1">
      <c r="A140" s="177" t="s">
        <v>1912</v>
      </c>
      <c r="B140" s="177" t="s">
        <v>1913</v>
      </c>
      <c r="C140" s="143">
        <v>35.5</v>
      </c>
      <c r="D140" s="135"/>
      <c r="E140" s="88">
        <v>2</v>
      </c>
      <c r="F140" s="107"/>
      <c r="G140" s="82"/>
      <c r="H140" s="82"/>
    </row>
    <row r="141" spans="1:8" ht="12" customHeight="1">
      <c r="A141" s="177" t="s">
        <v>938</v>
      </c>
      <c r="B141" s="177" t="s">
        <v>939</v>
      </c>
      <c r="C141" s="143">
        <v>126.8</v>
      </c>
      <c r="D141" s="135"/>
      <c r="E141" s="88">
        <v>4</v>
      </c>
      <c r="F141" s="81"/>
      <c r="G141" s="82"/>
      <c r="H141" s="82"/>
    </row>
    <row r="142" spans="1:8" ht="12" customHeight="1">
      <c r="A142" s="177" t="s">
        <v>940</v>
      </c>
      <c r="B142" s="177" t="s">
        <v>941</v>
      </c>
      <c r="C142" s="143">
        <v>319.5</v>
      </c>
      <c r="D142" s="135"/>
      <c r="E142" s="88">
        <v>5</v>
      </c>
      <c r="F142" s="81"/>
      <c r="G142" s="82"/>
      <c r="H142" s="82"/>
    </row>
    <row r="143" spans="1:8" ht="12" customHeight="1">
      <c r="A143" s="177" t="s">
        <v>942</v>
      </c>
      <c r="B143" s="177" t="s">
        <v>943</v>
      </c>
      <c r="C143" s="143">
        <v>86.5</v>
      </c>
      <c r="D143" s="135"/>
      <c r="E143" s="88">
        <v>3</v>
      </c>
      <c r="F143" s="81"/>
      <c r="G143" s="82"/>
      <c r="H143" s="82"/>
    </row>
    <row r="144" spans="1:8" ht="12" customHeight="1">
      <c r="A144" s="177" t="s">
        <v>944</v>
      </c>
      <c r="B144" s="177" t="s">
        <v>945</v>
      </c>
      <c r="C144" s="143">
        <v>234.6</v>
      </c>
      <c r="D144" s="135"/>
      <c r="E144" s="88">
        <v>4</v>
      </c>
      <c r="F144" s="81"/>
      <c r="G144" s="82"/>
      <c r="H144" s="82"/>
    </row>
    <row r="145" spans="1:8" ht="12" customHeight="1">
      <c r="A145" s="177" t="s">
        <v>952</v>
      </c>
      <c r="B145" s="177" t="s">
        <v>953</v>
      </c>
      <c r="C145" s="143">
        <v>79.1</v>
      </c>
      <c r="D145" s="135"/>
      <c r="E145" s="88">
        <v>3</v>
      </c>
      <c r="F145" s="81"/>
      <c r="G145" s="82"/>
      <c r="H145" s="82"/>
    </row>
    <row r="146" spans="1:8" ht="12" customHeight="1">
      <c r="A146" s="177" t="s">
        <v>956</v>
      </c>
      <c r="B146" s="177" t="s">
        <v>330</v>
      </c>
      <c r="C146" s="143">
        <v>72.9</v>
      </c>
      <c r="D146" s="135"/>
      <c r="E146" s="88">
        <v>2</v>
      </c>
      <c r="F146" s="81"/>
      <c r="G146" s="82"/>
      <c r="H146" s="82"/>
    </row>
    <row r="147" spans="1:8" ht="12" customHeight="1">
      <c r="A147" s="177" t="s">
        <v>1914</v>
      </c>
      <c r="B147" s="177" t="s">
        <v>1915</v>
      </c>
      <c r="C147" s="143">
        <v>48.6</v>
      </c>
      <c r="D147" s="135"/>
      <c r="E147" s="88">
        <v>2</v>
      </c>
      <c r="F147" s="81"/>
      <c r="G147" s="82"/>
      <c r="H147" s="82"/>
    </row>
    <row r="148" spans="1:8" ht="12" customHeight="1">
      <c r="A148" s="177" t="s">
        <v>959</v>
      </c>
      <c r="B148" s="177" t="s">
        <v>960</v>
      </c>
      <c r="C148" s="143">
        <v>225.2</v>
      </c>
      <c r="D148" s="135"/>
      <c r="E148" s="88">
        <v>4</v>
      </c>
      <c r="F148" s="81"/>
      <c r="G148" s="82"/>
      <c r="H148" s="82"/>
    </row>
    <row r="149" spans="1:8" ht="12" customHeight="1">
      <c r="A149" s="177" t="s">
        <v>961</v>
      </c>
      <c r="B149" s="177" t="s">
        <v>962</v>
      </c>
      <c r="C149" s="143">
        <v>129.6</v>
      </c>
      <c r="D149" s="135"/>
      <c r="E149" s="88">
        <v>4</v>
      </c>
      <c r="F149" s="107"/>
      <c r="G149" s="82"/>
      <c r="H149" s="82"/>
    </row>
    <row r="150" spans="1:8" ht="12" customHeight="1">
      <c r="A150" s="177" t="s">
        <v>967</v>
      </c>
      <c r="B150" s="177" t="s">
        <v>968</v>
      </c>
      <c r="C150" s="143">
        <v>40</v>
      </c>
      <c r="D150" s="135"/>
      <c r="E150" s="88">
        <v>2</v>
      </c>
      <c r="G150" s="82"/>
      <c r="H150" s="82"/>
    </row>
    <row r="151" spans="1:8" ht="12" customHeight="1">
      <c r="A151" s="177" t="s">
        <v>971</v>
      </c>
      <c r="B151" s="177" t="s">
        <v>972</v>
      </c>
      <c r="C151" s="143">
        <v>549.6</v>
      </c>
      <c r="D151" s="135"/>
      <c r="E151" s="88">
        <v>5</v>
      </c>
      <c r="F151" s="81"/>
      <c r="G151" s="82"/>
      <c r="H151" s="82"/>
    </row>
    <row r="152" spans="1:8" ht="12" customHeight="1">
      <c r="A152" s="177" t="s">
        <v>973</v>
      </c>
      <c r="B152" s="177" t="s">
        <v>974</v>
      </c>
      <c r="C152" s="143">
        <v>58</v>
      </c>
      <c r="D152" s="135"/>
      <c r="E152" s="88">
        <v>2</v>
      </c>
      <c r="F152" s="81"/>
      <c r="G152" s="82"/>
      <c r="H152" s="82"/>
    </row>
    <row r="153" spans="1:8" ht="12" customHeight="1">
      <c r="A153" s="176" t="s">
        <v>975</v>
      </c>
      <c r="B153" s="176" t="s">
        <v>976</v>
      </c>
      <c r="C153" s="143">
        <v>118</v>
      </c>
      <c r="D153" s="135"/>
      <c r="E153" s="88">
        <v>3</v>
      </c>
      <c r="F153" s="107"/>
      <c r="G153" s="82"/>
      <c r="H153" s="82"/>
    </row>
    <row r="154" spans="1:8" ht="12" customHeight="1">
      <c r="A154" s="176" t="s">
        <v>979</v>
      </c>
      <c r="B154" s="176" t="s">
        <v>980</v>
      </c>
      <c r="C154" s="143">
        <v>446.8</v>
      </c>
      <c r="D154" s="135"/>
      <c r="E154" s="88">
        <v>5</v>
      </c>
      <c r="F154" s="81"/>
      <c r="G154" s="82"/>
      <c r="H154" s="82"/>
    </row>
    <row r="155" spans="1:8" ht="12" customHeight="1">
      <c r="A155" s="176" t="s">
        <v>2322</v>
      </c>
      <c r="B155" s="176" t="s">
        <v>2344</v>
      </c>
      <c r="C155" s="143">
        <v>75</v>
      </c>
      <c r="D155" s="135"/>
      <c r="E155" s="88">
        <v>3</v>
      </c>
      <c r="F155" s="81"/>
      <c r="G155" s="82"/>
      <c r="H155" s="82"/>
    </row>
    <row r="156" spans="1:8" ht="12" customHeight="1">
      <c r="A156" s="176" t="s">
        <v>1916</v>
      </c>
      <c r="B156" s="176" t="s">
        <v>1917</v>
      </c>
      <c r="C156" s="143">
        <v>102.7</v>
      </c>
      <c r="D156" s="167" t="s">
        <v>2306</v>
      </c>
      <c r="E156" s="88">
        <v>3</v>
      </c>
      <c r="F156" s="81"/>
      <c r="G156" s="82"/>
      <c r="H156" s="82"/>
    </row>
    <row r="157" spans="1:8" ht="12" customHeight="1">
      <c r="A157" s="176" t="s">
        <v>1918</v>
      </c>
      <c r="B157" s="176" t="s">
        <v>1919</v>
      </c>
      <c r="C157" s="143">
        <v>52</v>
      </c>
      <c r="D157" s="167" t="s">
        <v>2306</v>
      </c>
      <c r="E157" s="88">
        <v>2</v>
      </c>
      <c r="F157" s="81"/>
      <c r="G157" s="82"/>
      <c r="H157" s="82"/>
    </row>
    <row r="158" spans="1:8" ht="12" customHeight="1">
      <c r="A158" s="176" t="s">
        <v>1920</v>
      </c>
      <c r="B158" s="176" t="s">
        <v>1921</v>
      </c>
      <c r="C158" s="143">
        <v>31.1</v>
      </c>
      <c r="D158" s="167" t="s">
        <v>2306</v>
      </c>
      <c r="E158" s="88">
        <v>2</v>
      </c>
      <c r="F158" s="81"/>
      <c r="G158" s="82"/>
      <c r="H158" s="82"/>
    </row>
    <row r="159" spans="1:8" ht="12" customHeight="1">
      <c r="A159" s="176" t="s">
        <v>1922</v>
      </c>
      <c r="B159" s="176" t="s">
        <v>1923</v>
      </c>
      <c r="C159" s="143">
        <v>32</v>
      </c>
      <c r="D159" s="167" t="s">
        <v>2306</v>
      </c>
      <c r="E159" s="88">
        <v>2</v>
      </c>
      <c r="F159" s="107"/>
      <c r="G159" s="82"/>
      <c r="H159" s="82"/>
    </row>
    <row r="160" spans="1:8" ht="12" customHeight="1">
      <c r="A160" s="176" t="s">
        <v>1924</v>
      </c>
      <c r="B160" s="176" t="s">
        <v>1925</v>
      </c>
      <c r="C160" s="143">
        <v>50.7</v>
      </c>
      <c r="D160" s="167" t="s">
        <v>2306</v>
      </c>
      <c r="E160" s="88">
        <v>2</v>
      </c>
      <c r="F160" s="81"/>
      <c r="G160" s="81"/>
      <c r="H160" s="82"/>
    </row>
    <row r="161" spans="1:8" ht="12" customHeight="1">
      <c r="A161" s="176" t="s">
        <v>1926</v>
      </c>
      <c r="B161" s="176" t="s">
        <v>1927</v>
      </c>
      <c r="C161" s="143">
        <v>58.7</v>
      </c>
      <c r="D161" s="167" t="s">
        <v>2306</v>
      </c>
      <c r="E161" s="88">
        <v>2</v>
      </c>
      <c r="F161" s="107"/>
      <c r="G161" s="81"/>
      <c r="H161" s="81"/>
    </row>
    <row r="162" spans="1:8" ht="12" customHeight="1">
      <c r="A162" s="176" t="s">
        <v>1928</v>
      </c>
      <c r="B162" s="176" t="s">
        <v>1929</v>
      </c>
      <c r="C162" s="143">
        <v>77.7</v>
      </c>
      <c r="D162" s="167" t="s">
        <v>2306</v>
      </c>
      <c r="E162" s="88">
        <v>3</v>
      </c>
      <c r="F162" s="81"/>
      <c r="G162" s="81"/>
      <c r="H162" s="81"/>
    </row>
    <row r="163" spans="1:8" ht="12" customHeight="1">
      <c r="A163" s="176" t="s">
        <v>1930</v>
      </c>
      <c r="B163" s="176" t="s">
        <v>1931</v>
      </c>
      <c r="C163" s="143">
        <v>160.6</v>
      </c>
      <c r="D163" s="167" t="s">
        <v>2306</v>
      </c>
      <c r="E163" s="88">
        <v>4</v>
      </c>
      <c r="F163" s="81"/>
      <c r="G163" s="81"/>
      <c r="H163" s="81"/>
    </row>
    <row r="164" spans="1:8" ht="12" customHeight="1">
      <c r="A164" s="176" t="s">
        <v>1932</v>
      </c>
      <c r="B164" s="176" t="s">
        <v>1933</v>
      </c>
      <c r="C164" s="143">
        <v>159.8</v>
      </c>
      <c r="D164" s="167" t="s">
        <v>2306</v>
      </c>
      <c r="E164" s="88">
        <v>4</v>
      </c>
      <c r="F164" s="176"/>
      <c r="G164" s="81"/>
      <c r="H164" s="81"/>
    </row>
    <row r="165" spans="1:8" ht="12" customHeight="1">
      <c r="A165" s="176" t="s">
        <v>1934</v>
      </c>
      <c r="B165" s="176" t="s">
        <v>1935</v>
      </c>
      <c r="C165" s="143">
        <v>567.4</v>
      </c>
      <c r="D165" s="167" t="s">
        <v>2306</v>
      </c>
      <c r="E165" s="88">
        <v>5</v>
      </c>
      <c r="F165" s="81"/>
      <c r="G165" s="81"/>
      <c r="H165" s="81"/>
    </row>
    <row r="166" spans="1:8" ht="12" customHeight="1">
      <c r="A166" s="176" t="s">
        <v>1936</v>
      </c>
      <c r="B166" s="176" t="s">
        <v>1937</v>
      </c>
      <c r="C166" s="143">
        <v>69.4</v>
      </c>
      <c r="D166" s="167" t="s">
        <v>2306</v>
      </c>
      <c r="E166" s="88">
        <v>2</v>
      </c>
      <c r="F166" s="81"/>
      <c r="G166" s="81"/>
      <c r="H166" s="81"/>
    </row>
    <row r="167" spans="1:8" ht="12" customHeight="1">
      <c r="A167" s="176" t="s">
        <v>1938</v>
      </c>
      <c r="B167" s="176" t="s">
        <v>1939</v>
      </c>
      <c r="C167" s="143">
        <v>175</v>
      </c>
      <c r="D167" s="167" t="s">
        <v>2306</v>
      </c>
      <c r="E167" s="88">
        <v>4</v>
      </c>
      <c r="F167" s="81"/>
      <c r="G167" s="81"/>
      <c r="H167" s="81"/>
    </row>
    <row r="168" spans="1:8" ht="12" customHeight="1">
      <c r="A168" s="176" t="s">
        <v>1940</v>
      </c>
      <c r="B168" s="176" t="s">
        <v>1941</v>
      </c>
      <c r="C168" s="143">
        <v>25.4</v>
      </c>
      <c r="D168" s="167" t="s">
        <v>2306</v>
      </c>
      <c r="E168" s="88">
        <v>2</v>
      </c>
      <c r="F168" s="81"/>
      <c r="G168" s="81"/>
      <c r="H168" s="81"/>
    </row>
    <row r="169" spans="1:8" ht="12" customHeight="1">
      <c r="A169" s="176" t="s">
        <v>1942</v>
      </c>
      <c r="B169" s="176" t="s">
        <v>1943</v>
      </c>
      <c r="C169" s="143">
        <v>45.4</v>
      </c>
      <c r="D169" s="167" t="s">
        <v>2306</v>
      </c>
      <c r="E169" s="88">
        <v>2</v>
      </c>
      <c r="F169" s="81"/>
      <c r="G169" s="81"/>
      <c r="H169" s="81"/>
    </row>
    <row r="170" spans="1:8" ht="12" customHeight="1">
      <c r="A170" s="176" t="s">
        <v>1944</v>
      </c>
      <c r="B170" s="176" t="s">
        <v>1945</v>
      </c>
      <c r="C170" s="143">
        <v>81.1</v>
      </c>
      <c r="D170" s="167" t="s">
        <v>2306</v>
      </c>
      <c r="E170" s="88">
        <v>3</v>
      </c>
      <c r="F170" s="81"/>
      <c r="G170" s="81"/>
      <c r="H170" s="81"/>
    </row>
    <row r="171" spans="1:8" ht="12" customHeight="1">
      <c r="A171" s="176" t="s">
        <v>1946</v>
      </c>
      <c r="B171" s="176" t="s">
        <v>1947</v>
      </c>
      <c r="C171" s="143">
        <v>14.8</v>
      </c>
      <c r="D171" s="167" t="s">
        <v>2306</v>
      </c>
      <c r="E171" s="88">
        <v>1</v>
      </c>
      <c r="F171" s="107"/>
      <c r="G171" s="81"/>
      <c r="H171" s="81"/>
    </row>
    <row r="172" spans="1:8" ht="12" customHeight="1">
      <c r="A172" s="176" t="s">
        <v>1021</v>
      </c>
      <c r="B172" s="176" t="s">
        <v>1022</v>
      </c>
      <c r="C172" s="143">
        <v>115.8</v>
      </c>
      <c r="D172" s="167" t="s">
        <v>2306</v>
      </c>
      <c r="E172" s="88">
        <v>3</v>
      </c>
      <c r="F172" s="107"/>
      <c r="G172" s="81"/>
      <c r="H172" s="81"/>
    </row>
    <row r="173" spans="1:8" ht="12" customHeight="1">
      <c r="A173" s="176" t="s">
        <v>1948</v>
      </c>
      <c r="B173" s="176" t="s">
        <v>1949</v>
      </c>
      <c r="C173" s="143">
        <v>23.2</v>
      </c>
      <c r="D173" s="167" t="s">
        <v>2306</v>
      </c>
      <c r="E173" s="88">
        <v>1</v>
      </c>
      <c r="F173" s="81"/>
      <c r="G173" s="81"/>
      <c r="H173" s="81"/>
    </row>
    <row r="174" spans="1:8" ht="12" customHeight="1">
      <c r="A174" s="176" t="s">
        <v>1950</v>
      </c>
      <c r="B174" s="176" t="s">
        <v>1951</v>
      </c>
      <c r="C174" s="143">
        <v>24.9</v>
      </c>
      <c r="D174" s="167" t="s">
        <v>2306</v>
      </c>
      <c r="E174" s="88">
        <v>1</v>
      </c>
      <c r="F174" s="81"/>
      <c r="G174" s="81"/>
      <c r="H174" s="81"/>
    </row>
    <row r="175" spans="1:8" ht="12" customHeight="1">
      <c r="A175" s="176" t="s">
        <v>1023</v>
      </c>
      <c r="B175" s="176" t="s">
        <v>1024</v>
      </c>
      <c r="C175" s="143">
        <v>252.2</v>
      </c>
      <c r="D175" s="167" t="s">
        <v>2306</v>
      </c>
      <c r="E175" s="88">
        <v>5</v>
      </c>
      <c r="F175" s="81"/>
      <c r="G175" s="81"/>
      <c r="H175" s="81"/>
    </row>
    <row r="176" spans="1:8" ht="12" customHeight="1">
      <c r="A176" s="176" t="s">
        <v>1027</v>
      </c>
      <c r="B176" s="176" t="s">
        <v>1028</v>
      </c>
      <c r="C176" s="143">
        <v>175.3</v>
      </c>
      <c r="D176" s="167" t="s">
        <v>2306</v>
      </c>
      <c r="E176" s="88">
        <v>4</v>
      </c>
      <c r="F176" s="81"/>
      <c r="G176" s="81"/>
      <c r="H176" s="81"/>
    </row>
    <row r="177" spans="1:8" ht="12" customHeight="1">
      <c r="A177" s="176" t="s">
        <v>1952</v>
      </c>
      <c r="B177" s="176" t="s">
        <v>1953</v>
      </c>
      <c r="C177" s="143">
        <v>157.3</v>
      </c>
      <c r="D177" s="167" t="s">
        <v>2306</v>
      </c>
      <c r="E177" s="88">
        <v>4</v>
      </c>
      <c r="F177" s="81"/>
      <c r="G177" s="81"/>
      <c r="H177" s="81"/>
    </row>
    <row r="178" spans="1:8" ht="12" customHeight="1">
      <c r="A178" s="176" t="s">
        <v>1029</v>
      </c>
      <c r="B178" s="176" t="s">
        <v>1030</v>
      </c>
      <c r="C178" s="143">
        <v>38.4</v>
      </c>
      <c r="D178" s="167" t="s">
        <v>2306</v>
      </c>
      <c r="E178" s="88">
        <v>2</v>
      </c>
      <c r="F178" s="81"/>
      <c r="G178" s="81"/>
      <c r="H178" s="81"/>
    </row>
    <row r="179" spans="1:8" ht="12" customHeight="1">
      <c r="A179" s="176" t="s">
        <v>1031</v>
      </c>
      <c r="B179" s="176" t="s">
        <v>1032</v>
      </c>
      <c r="C179" s="143">
        <v>37.5</v>
      </c>
      <c r="D179" s="167" t="s">
        <v>2306</v>
      </c>
      <c r="E179" s="88">
        <v>2</v>
      </c>
      <c r="F179" s="81"/>
      <c r="G179" s="81"/>
      <c r="H179" s="81"/>
    </row>
    <row r="180" spans="1:8" ht="12" customHeight="1">
      <c r="A180" s="176" t="s">
        <v>1041</v>
      </c>
      <c r="B180" s="176" t="s">
        <v>1042</v>
      </c>
      <c r="C180" s="143">
        <v>643.6</v>
      </c>
      <c r="D180" s="167" t="s">
        <v>2306</v>
      </c>
      <c r="E180" s="88">
        <v>5</v>
      </c>
      <c r="F180" s="81"/>
      <c r="G180" s="81"/>
      <c r="H180" s="81"/>
    </row>
    <row r="181" spans="1:8" ht="12" customHeight="1">
      <c r="A181" s="176" t="s">
        <v>2323</v>
      </c>
      <c r="B181" s="176" t="s">
        <v>2344</v>
      </c>
      <c r="C181" s="143">
        <v>107.3</v>
      </c>
      <c r="D181" s="167" t="s">
        <v>2306</v>
      </c>
      <c r="E181" s="88">
        <v>3</v>
      </c>
      <c r="F181" s="81"/>
      <c r="G181" s="81"/>
      <c r="H181" s="81"/>
    </row>
    <row r="182" spans="1:8" ht="12" customHeight="1">
      <c r="A182" s="176" t="s">
        <v>1043</v>
      </c>
      <c r="B182" s="176" t="s">
        <v>1954</v>
      </c>
      <c r="C182" s="143">
        <v>81.8</v>
      </c>
      <c r="D182" s="135"/>
      <c r="E182" s="88">
        <v>3</v>
      </c>
      <c r="F182" s="81"/>
      <c r="G182" s="81"/>
      <c r="H182" s="81"/>
    </row>
    <row r="183" spans="1:8" ht="12" customHeight="1">
      <c r="A183" s="176" t="s">
        <v>1045</v>
      </c>
      <c r="B183" s="176" t="s">
        <v>1955</v>
      </c>
      <c r="C183" s="143">
        <v>8.9</v>
      </c>
      <c r="D183" s="135"/>
      <c r="E183" s="88">
        <v>1</v>
      </c>
      <c r="F183" s="176"/>
      <c r="G183" s="81"/>
      <c r="H183" s="81"/>
    </row>
    <row r="184" spans="1:8" ht="12" customHeight="1">
      <c r="A184" s="176" t="s">
        <v>1049</v>
      </c>
      <c r="B184" s="176" t="s">
        <v>1956</v>
      </c>
      <c r="C184" s="143">
        <v>35.5</v>
      </c>
      <c r="D184" s="135"/>
      <c r="E184" s="88">
        <v>2</v>
      </c>
      <c r="F184" s="81"/>
      <c r="G184" s="81"/>
      <c r="H184" s="81"/>
    </row>
    <row r="185" spans="1:8" ht="12" customHeight="1">
      <c r="A185" s="176" t="s">
        <v>1051</v>
      </c>
      <c r="B185" s="176" t="s">
        <v>1957</v>
      </c>
      <c r="C185" s="143">
        <v>100.6</v>
      </c>
      <c r="D185" s="135"/>
      <c r="E185" s="88">
        <v>3</v>
      </c>
      <c r="F185" s="81"/>
      <c r="G185" s="81"/>
      <c r="H185" s="81"/>
    </row>
    <row r="186" spans="1:8" ht="12" customHeight="1">
      <c r="A186" s="176" t="s">
        <v>1055</v>
      </c>
      <c r="B186" s="176" t="s">
        <v>1958</v>
      </c>
      <c r="C186" s="143">
        <v>69.6</v>
      </c>
      <c r="D186" s="135"/>
      <c r="E186" s="88">
        <v>2</v>
      </c>
      <c r="F186" s="81"/>
      <c r="G186" s="81"/>
      <c r="H186" s="81"/>
    </row>
    <row r="187" spans="1:8" ht="12" customHeight="1">
      <c r="A187" s="176" t="s">
        <v>2324</v>
      </c>
      <c r="B187" s="176" t="s">
        <v>2344</v>
      </c>
      <c r="C187" s="143">
        <v>84.8</v>
      </c>
      <c r="D187" s="135"/>
      <c r="E187" s="88">
        <v>3</v>
      </c>
      <c r="F187" s="81"/>
      <c r="G187" s="81"/>
      <c r="H187" s="81"/>
    </row>
    <row r="188" spans="1:8" ht="12" customHeight="1">
      <c r="A188" s="176" t="s">
        <v>1959</v>
      </c>
      <c r="B188" s="176" t="s">
        <v>414</v>
      </c>
      <c r="C188" s="143">
        <v>337.1</v>
      </c>
      <c r="D188" s="135"/>
      <c r="E188" s="88">
        <v>5</v>
      </c>
      <c r="F188" s="81"/>
      <c r="G188" s="81"/>
      <c r="H188" s="81"/>
    </row>
    <row r="189" spans="1:8" ht="12" customHeight="1">
      <c r="A189" s="176" t="s">
        <v>1960</v>
      </c>
      <c r="B189" s="176" t="s">
        <v>1961</v>
      </c>
      <c r="C189" s="143">
        <v>199.1</v>
      </c>
      <c r="D189" s="135"/>
      <c r="E189" s="88">
        <v>4</v>
      </c>
      <c r="F189" s="81"/>
      <c r="G189" s="81"/>
      <c r="H189" s="81"/>
    </row>
    <row r="190" spans="1:8" ht="12" customHeight="1">
      <c r="A190" s="176" t="s">
        <v>1962</v>
      </c>
      <c r="B190" s="176" t="s">
        <v>1963</v>
      </c>
      <c r="C190" s="143">
        <v>74.1</v>
      </c>
      <c r="D190" s="135"/>
      <c r="E190" s="88">
        <v>2</v>
      </c>
      <c r="G190" s="81"/>
      <c r="H190" s="81"/>
    </row>
    <row r="191" spans="1:8" ht="12" customHeight="1">
      <c r="A191" s="176" t="s">
        <v>1964</v>
      </c>
      <c r="B191" s="176" t="s">
        <v>1965</v>
      </c>
      <c r="C191" s="143">
        <v>85.9</v>
      </c>
      <c r="D191" s="135"/>
      <c r="E191" s="88">
        <v>3</v>
      </c>
      <c r="F191" s="81"/>
      <c r="G191" s="81"/>
      <c r="H191" s="81"/>
    </row>
    <row r="192" spans="1:8" ht="12" customHeight="1">
      <c r="A192" s="176" t="s">
        <v>1966</v>
      </c>
      <c r="B192" s="176" t="s">
        <v>1967</v>
      </c>
      <c r="C192" s="143">
        <v>39.4</v>
      </c>
      <c r="D192" s="135"/>
      <c r="E192" s="88">
        <v>2</v>
      </c>
      <c r="F192" s="176"/>
      <c r="G192" s="81"/>
      <c r="H192" s="81"/>
    </row>
    <row r="193" spans="1:8" ht="12" customHeight="1">
      <c r="A193" s="176" t="s">
        <v>1057</v>
      </c>
      <c r="B193" s="176" t="s">
        <v>1058</v>
      </c>
      <c r="C193" s="143">
        <v>187.2</v>
      </c>
      <c r="D193" s="135"/>
      <c r="E193" s="88">
        <v>4</v>
      </c>
      <c r="F193" s="81"/>
      <c r="G193" s="81"/>
      <c r="H193" s="81"/>
    </row>
    <row r="194" spans="1:8" ht="12" customHeight="1">
      <c r="A194" s="176" t="s">
        <v>1059</v>
      </c>
      <c r="B194" s="176" t="s">
        <v>1060</v>
      </c>
      <c r="C194" s="143">
        <v>182.3</v>
      </c>
      <c r="D194" s="135"/>
      <c r="E194" s="88">
        <v>4</v>
      </c>
      <c r="F194" s="107"/>
      <c r="G194" s="81"/>
      <c r="H194" s="81"/>
    </row>
    <row r="195" spans="1:8" ht="12" customHeight="1">
      <c r="A195" s="176" t="s">
        <v>1061</v>
      </c>
      <c r="B195" s="176" t="s">
        <v>418</v>
      </c>
      <c r="C195" s="143">
        <v>468.7</v>
      </c>
      <c r="D195" s="135"/>
      <c r="E195" s="88">
        <v>5</v>
      </c>
      <c r="F195" s="107"/>
      <c r="G195" s="81"/>
      <c r="H195" s="81"/>
    </row>
    <row r="196" spans="1:8" ht="12" customHeight="1">
      <c r="A196" s="176" t="s">
        <v>1062</v>
      </c>
      <c r="B196" s="176" t="s">
        <v>1063</v>
      </c>
      <c r="C196" s="143">
        <v>252.1</v>
      </c>
      <c r="D196" s="135"/>
      <c r="E196" s="88">
        <v>5</v>
      </c>
      <c r="F196" s="81"/>
      <c r="G196" s="81"/>
      <c r="H196" s="81"/>
    </row>
    <row r="197" spans="1:8" ht="12" customHeight="1">
      <c r="A197" s="176" t="s">
        <v>1968</v>
      </c>
      <c r="B197" s="176" t="s">
        <v>1969</v>
      </c>
      <c r="C197" s="143">
        <v>515.3</v>
      </c>
      <c r="D197" s="135"/>
      <c r="E197" s="88">
        <v>5</v>
      </c>
      <c r="F197" s="81"/>
      <c r="G197" s="81"/>
      <c r="H197" s="81"/>
    </row>
    <row r="198" spans="1:8" ht="12" customHeight="1">
      <c r="A198" s="176" t="s">
        <v>1970</v>
      </c>
      <c r="B198" s="176" t="s">
        <v>1971</v>
      </c>
      <c r="C198" s="143">
        <v>461</v>
      </c>
      <c r="D198" s="135"/>
      <c r="E198" s="88">
        <v>5</v>
      </c>
      <c r="F198" s="107"/>
      <c r="G198" s="81"/>
      <c r="H198" s="81"/>
    </row>
    <row r="199" spans="1:8" ht="12" customHeight="1">
      <c r="A199" s="176" t="s">
        <v>1972</v>
      </c>
      <c r="B199" s="176" t="s">
        <v>1973</v>
      </c>
      <c r="C199" s="143">
        <v>57.6</v>
      </c>
      <c r="D199" s="135"/>
      <c r="E199" s="88">
        <v>2</v>
      </c>
      <c r="F199" s="81"/>
      <c r="G199" s="81"/>
      <c r="H199" s="81"/>
    </row>
    <row r="200" spans="1:8" ht="12" customHeight="1">
      <c r="A200" s="176" t="s">
        <v>1974</v>
      </c>
      <c r="B200" s="176" t="s">
        <v>448</v>
      </c>
      <c r="C200" s="143">
        <v>409.1</v>
      </c>
      <c r="D200" s="135"/>
      <c r="E200" s="88">
        <v>5</v>
      </c>
      <c r="F200" s="81"/>
      <c r="G200" s="81"/>
      <c r="H200" s="81"/>
    </row>
    <row r="201" spans="1:8" ht="12" customHeight="1">
      <c r="A201" s="176" t="s">
        <v>1975</v>
      </c>
      <c r="B201" s="176" t="s">
        <v>438</v>
      </c>
      <c r="C201" s="143">
        <v>279</v>
      </c>
      <c r="D201" s="135"/>
      <c r="E201" s="88">
        <v>5</v>
      </c>
      <c r="F201" s="81"/>
      <c r="G201" s="81"/>
      <c r="H201" s="81"/>
    </row>
    <row r="202" spans="1:8" ht="12" customHeight="1">
      <c r="A202" s="176" t="s">
        <v>1976</v>
      </c>
      <c r="B202" s="176" t="s">
        <v>1977</v>
      </c>
      <c r="C202" s="143">
        <v>60.4</v>
      </c>
      <c r="D202" s="135"/>
      <c r="E202" s="88">
        <v>2</v>
      </c>
      <c r="F202" s="81"/>
      <c r="G202" s="81"/>
      <c r="H202" s="81"/>
    </row>
    <row r="203" spans="1:8" ht="12" customHeight="1">
      <c r="A203" s="176" t="s">
        <v>1064</v>
      </c>
      <c r="B203" s="176" t="s">
        <v>1065</v>
      </c>
      <c r="C203" s="143">
        <v>159.1</v>
      </c>
      <c r="D203" s="135"/>
      <c r="E203" s="88">
        <v>4</v>
      </c>
      <c r="F203" s="81"/>
      <c r="G203" s="81"/>
      <c r="H203" s="81"/>
    </row>
    <row r="204" spans="1:8" ht="12" customHeight="1">
      <c r="A204" s="176" t="s">
        <v>1066</v>
      </c>
      <c r="B204" s="176" t="s">
        <v>1067</v>
      </c>
      <c r="C204" s="143">
        <v>262.3</v>
      </c>
      <c r="D204" s="135"/>
      <c r="E204" s="88">
        <v>5</v>
      </c>
      <c r="F204" s="81"/>
      <c r="G204" s="81"/>
      <c r="H204" s="81"/>
    </row>
    <row r="205" spans="1:8" ht="12" customHeight="1">
      <c r="A205" s="176" t="s">
        <v>1068</v>
      </c>
      <c r="B205" s="176" t="s">
        <v>1069</v>
      </c>
      <c r="C205" s="143">
        <v>151</v>
      </c>
      <c r="D205" s="135"/>
      <c r="E205" s="88">
        <v>4</v>
      </c>
      <c r="F205" s="81"/>
      <c r="G205" s="81"/>
      <c r="H205" s="81"/>
    </row>
    <row r="206" spans="1:8" ht="12" customHeight="1">
      <c r="A206" s="176" t="s">
        <v>1978</v>
      </c>
      <c r="B206" s="176" t="s">
        <v>1979</v>
      </c>
      <c r="C206" s="143">
        <v>56.5</v>
      </c>
      <c r="D206" s="135"/>
      <c r="E206" s="88">
        <v>2</v>
      </c>
      <c r="F206" s="107"/>
      <c r="G206" s="81"/>
      <c r="H206" s="81"/>
    </row>
    <row r="207" spans="1:8" ht="12" customHeight="1">
      <c r="A207" s="176" t="s">
        <v>1070</v>
      </c>
      <c r="B207" s="176" t="s">
        <v>1071</v>
      </c>
      <c r="C207" s="143">
        <v>77.7</v>
      </c>
      <c r="D207" s="135"/>
      <c r="E207" s="88">
        <v>3</v>
      </c>
      <c r="F207" s="81"/>
      <c r="G207" s="81"/>
      <c r="H207" s="81"/>
    </row>
    <row r="208" spans="1:8" ht="12" customHeight="1">
      <c r="A208" s="176" t="s">
        <v>1074</v>
      </c>
      <c r="B208" s="176" t="s">
        <v>1075</v>
      </c>
      <c r="C208" s="143">
        <v>135.5</v>
      </c>
      <c r="D208" s="135"/>
      <c r="E208" s="88">
        <v>4</v>
      </c>
      <c r="F208" s="81"/>
      <c r="G208" s="81"/>
      <c r="H208" s="81"/>
    </row>
    <row r="209" spans="1:8" ht="12" customHeight="1">
      <c r="A209" s="176" t="s">
        <v>1077</v>
      </c>
      <c r="B209" s="176" t="s">
        <v>1078</v>
      </c>
      <c r="C209" s="143">
        <v>152.5</v>
      </c>
      <c r="D209" s="135"/>
      <c r="E209" s="88">
        <v>4</v>
      </c>
      <c r="F209" s="81"/>
      <c r="G209" s="81"/>
      <c r="H209" s="81"/>
    </row>
    <row r="210" spans="1:8" ht="12" customHeight="1">
      <c r="A210" s="176" t="s">
        <v>1079</v>
      </c>
      <c r="B210" s="176" t="s">
        <v>1080</v>
      </c>
      <c r="C210" s="143">
        <v>223.8</v>
      </c>
      <c r="D210" s="135"/>
      <c r="E210" s="88">
        <v>4</v>
      </c>
      <c r="F210" s="81"/>
      <c r="G210" s="81"/>
      <c r="H210" s="81"/>
    </row>
    <row r="211" spans="1:8" ht="12" customHeight="1">
      <c r="A211" s="176" t="s">
        <v>1091</v>
      </c>
      <c r="B211" s="176" t="s">
        <v>1092</v>
      </c>
      <c r="C211" s="143">
        <v>57</v>
      </c>
      <c r="D211" s="135"/>
      <c r="E211" s="88">
        <v>2</v>
      </c>
      <c r="F211" s="107"/>
      <c r="G211" s="81"/>
      <c r="H211" s="81"/>
    </row>
    <row r="212" spans="1:8" ht="12" customHeight="1">
      <c r="A212" s="176" t="s">
        <v>1093</v>
      </c>
      <c r="B212" s="176" t="s">
        <v>1094</v>
      </c>
      <c r="C212" s="143">
        <v>58.1</v>
      </c>
      <c r="D212" s="135"/>
      <c r="E212" s="88">
        <v>2</v>
      </c>
      <c r="F212" s="81"/>
      <c r="G212" s="81"/>
      <c r="H212" s="81"/>
    </row>
    <row r="213" spans="1:8" ht="12" customHeight="1">
      <c r="A213" s="176" t="s">
        <v>1095</v>
      </c>
      <c r="B213" s="176" t="s">
        <v>1096</v>
      </c>
      <c r="C213" s="143">
        <v>107.2</v>
      </c>
      <c r="D213" s="135"/>
      <c r="E213" s="88">
        <v>3</v>
      </c>
      <c r="F213" s="81"/>
      <c r="G213" s="81"/>
      <c r="H213" s="81"/>
    </row>
    <row r="214" spans="1:8" ht="12" customHeight="1">
      <c r="A214" s="176" t="s">
        <v>1099</v>
      </c>
      <c r="B214" s="176" t="s">
        <v>1100</v>
      </c>
      <c r="C214" s="143">
        <v>150.7</v>
      </c>
      <c r="D214" s="135"/>
      <c r="E214" s="88">
        <v>4</v>
      </c>
      <c r="F214" s="81"/>
      <c r="G214" s="81"/>
      <c r="H214" s="81"/>
    </row>
    <row r="215" spans="1:8" ht="12" customHeight="1">
      <c r="A215" s="176" t="s">
        <v>1101</v>
      </c>
      <c r="B215" s="176" t="s">
        <v>1102</v>
      </c>
      <c r="C215" s="143">
        <v>142.1</v>
      </c>
      <c r="D215" s="135"/>
      <c r="E215" s="88">
        <v>4</v>
      </c>
      <c r="F215" s="107"/>
      <c r="G215" s="81"/>
      <c r="H215" s="81"/>
    </row>
    <row r="216" spans="1:8" ht="12" customHeight="1">
      <c r="A216" s="176" t="s">
        <v>1103</v>
      </c>
      <c r="B216" s="176" t="s">
        <v>1104</v>
      </c>
      <c r="C216" s="143">
        <v>173.6</v>
      </c>
      <c r="D216" s="135"/>
      <c r="E216" s="88">
        <v>4</v>
      </c>
      <c r="F216" s="107"/>
      <c r="G216" s="81"/>
      <c r="H216" s="81"/>
    </row>
    <row r="217" spans="1:8" ht="12" customHeight="1">
      <c r="A217" s="176" t="s">
        <v>1107</v>
      </c>
      <c r="B217" s="176" t="s">
        <v>416</v>
      </c>
      <c r="C217" s="143">
        <v>255.6</v>
      </c>
      <c r="D217" s="135"/>
      <c r="E217" s="88">
        <v>5</v>
      </c>
      <c r="F217" s="81"/>
      <c r="G217" s="81"/>
      <c r="H217" s="81"/>
    </row>
    <row r="218" spans="1:8" ht="12" customHeight="1">
      <c r="A218" s="176" t="s">
        <v>1108</v>
      </c>
      <c r="B218" s="176" t="s">
        <v>440</v>
      </c>
      <c r="C218" s="143">
        <v>197.3</v>
      </c>
      <c r="D218" s="135"/>
      <c r="E218" s="88">
        <v>4</v>
      </c>
      <c r="F218" s="81"/>
      <c r="G218" s="81"/>
      <c r="H218" s="81"/>
    </row>
    <row r="219" spans="1:8" ht="12" customHeight="1">
      <c r="A219" s="176" t="s">
        <v>1109</v>
      </c>
      <c r="B219" s="176" t="s">
        <v>1110</v>
      </c>
      <c r="C219" s="143">
        <v>146.9</v>
      </c>
      <c r="D219" s="135"/>
      <c r="E219" s="88">
        <v>4</v>
      </c>
      <c r="F219" s="81"/>
      <c r="G219" s="81"/>
      <c r="H219" s="81"/>
    </row>
    <row r="220" spans="1:8" ht="12" customHeight="1">
      <c r="A220" s="176" t="s">
        <v>1111</v>
      </c>
      <c r="B220" s="176" t="s">
        <v>1112</v>
      </c>
      <c r="C220" s="143">
        <v>128.1</v>
      </c>
      <c r="D220" s="135"/>
      <c r="E220" s="88">
        <v>4</v>
      </c>
      <c r="F220" s="81"/>
      <c r="G220" s="81"/>
      <c r="H220" s="81"/>
    </row>
    <row r="221" spans="1:8" ht="12" customHeight="1">
      <c r="A221" s="176" t="s">
        <v>1113</v>
      </c>
      <c r="B221" s="176" t="s">
        <v>1114</v>
      </c>
      <c r="C221" s="143">
        <v>66.6</v>
      </c>
      <c r="D221" s="135"/>
      <c r="E221" s="88">
        <v>2</v>
      </c>
      <c r="F221" s="81"/>
      <c r="G221" s="81"/>
      <c r="H221" s="81"/>
    </row>
    <row r="222" spans="1:8" ht="12" customHeight="1">
      <c r="A222" s="176" t="s">
        <v>1115</v>
      </c>
      <c r="B222" s="176" t="s">
        <v>426</v>
      </c>
      <c r="C222" s="143">
        <v>313.2</v>
      </c>
      <c r="D222" s="135"/>
      <c r="E222" s="88">
        <v>5</v>
      </c>
      <c r="G222" s="81"/>
      <c r="H222" s="81"/>
    </row>
    <row r="223" spans="1:8" ht="12" customHeight="1">
      <c r="A223" s="176" t="s">
        <v>1120</v>
      </c>
      <c r="B223" s="176" t="s">
        <v>1121</v>
      </c>
      <c r="C223" s="143">
        <v>78.4</v>
      </c>
      <c r="D223" s="135"/>
      <c r="E223" s="88">
        <v>3</v>
      </c>
      <c r="F223" s="81"/>
      <c r="G223" s="81"/>
      <c r="H223" s="81"/>
    </row>
    <row r="224" spans="1:8" ht="12" customHeight="1">
      <c r="A224" s="176" t="s">
        <v>1122</v>
      </c>
      <c r="B224" s="176" t="s">
        <v>1123</v>
      </c>
      <c r="C224" s="143">
        <v>40.3</v>
      </c>
      <c r="D224" s="135"/>
      <c r="E224" s="88">
        <v>2</v>
      </c>
      <c r="F224" s="81"/>
      <c r="G224" s="81"/>
      <c r="H224" s="81"/>
    </row>
    <row r="225" spans="1:8" ht="12" customHeight="1">
      <c r="A225" s="176" t="s">
        <v>1124</v>
      </c>
      <c r="B225" s="176" t="s">
        <v>434</v>
      </c>
      <c r="C225" s="143">
        <v>125.7</v>
      </c>
      <c r="D225" s="135"/>
      <c r="E225" s="88">
        <v>4</v>
      </c>
      <c r="F225" s="107"/>
      <c r="G225" s="81"/>
      <c r="H225" s="81"/>
    </row>
    <row r="226" spans="1:8" ht="12" customHeight="1">
      <c r="A226" s="176" t="s">
        <v>1127</v>
      </c>
      <c r="B226" s="176" t="s">
        <v>1128</v>
      </c>
      <c r="C226" s="143">
        <v>47.4</v>
      </c>
      <c r="D226" s="135"/>
      <c r="E226" s="88">
        <v>2</v>
      </c>
      <c r="F226" s="81"/>
      <c r="G226" s="81"/>
      <c r="H226" s="81"/>
    </row>
    <row r="227" spans="1:8" ht="12" customHeight="1">
      <c r="A227" s="176" t="s">
        <v>1129</v>
      </c>
      <c r="B227" s="176" t="s">
        <v>1130</v>
      </c>
      <c r="C227" s="143">
        <v>31.1</v>
      </c>
      <c r="D227" s="135"/>
      <c r="E227" s="88">
        <v>2</v>
      </c>
      <c r="F227" s="81"/>
      <c r="G227" s="81"/>
      <c r="H227" s="81"/>
    </row>
    <row r="228" spans="1:8" ht="12" customHeight="1">
      <c r="A228" s="176" t="s">
        <v>1133</v>
      </c>
      <c r="B228" s="176" t="s">
        <v>1134</v>
      </c>
      <c r="C228" s="143">
        <v>86.4</v>
      </c>
      <c r="D228" s="135"/>
      <c r="E228" s="88">
        <v>3</v>
      </c>
      <c r="F228" s="107"/>
      <c r="G228" s="81"/>
      <c r="H228" s="81"/>
    </row>
    <row r="229" spans="1:8" ht="12" customHeight="1">
      <c r="A229" s="176" t="s">
        <v>1980</v>
      </c>
      <c r="B229" s="176" t="s">
        <v>1981</v>
      </c>
      <c r="C229" s="143">
        <v>70.5</v>
      </c>
      <c r="D229" s="135"/>
      <c r="E229" s="88">
        <v>2</v>
      </c>
      <c r="F229" s="81"/>
      <c r="G229" s="81"/>
      <c r="H229" s="81"/>
    </row>
    <row r="230" spans="1:8" ht="12" customHeight="1">
      <c r="A230" s="176" t="s">
        <v>1982</v>
      </c>
      <c r="B230" s="176" t="s">
        <v>1983</v>
      </c>
      <c r="C230" s="143">
        <v>87.4</v>
      </c>
      <c r="D230" s="135"/>
      <c r="E230" s="88">
        <v>3</v>
      </c>
      <c r="F230" s="81"/>
      <c r="G230" s="81"/>
      <c r="H230" s="81"/>
    </row>
    <row r="231" spans="1:8" ht="12" customHeight="1">
      <c r="A231" s="176" t="s">
        <v>1984</v>
      </c>
      <c r="B231" s="176" t="s">
        <v>1985</v>
      </c>
      <c r="C231" s="143">
        <v>319.3</v>
      </c>
      <c r="D231" s="135"/>
      <c r="E231" s="88">
        <v>5</v>
      </c>
      <c r="F231" s="81"/>
      <c r="G231" s="81"/>
      <c r="H231" s="81"/>
    </row>
    <row r="232" spans="1:8" ht="12" customHeight="1">
      <c r="A232" s="176" t="s">
        <v>1986</v>
      </c>
      <c r="B232" s="176" t="s">
        <v>1987</v>
      </c>
      <c r="C232" s="143">
        <v>56.8</v>
      </c>
      <c r="D232" s="135"/>
      <c r="E232" s="88">
        <v>2</v>
      </c>
      <c r="F232" s="81"/>
      <c r="G232" s="81"/>
      <c r="H232" s="81"/>
    </row>
    <row r="233" spans="1:8" ht="12" customHeight="1">
      <c r="A233" s="176" t="s">
        <v>1143</v>
      </c>
      <c r="B233" s="176" t="s">
        <v>1144</v>
      </c>
      <c r="C233" s="143">
        <v>112.5</v>
      </c>
      <c r="D233" s="135"/>
      <c r="E233" s="88">
        <v>3</v>
      </c>
      <c r="F233" s="81"/>
      <c r="G233" s="81"/>
      <c r="H233" s="81"/>
    </row>
    <row r="234" spans="1:8" ht="12" customHeight="1">
      <c r="A234" s="176" t="s">
        <v>1147</v>
      </c>
      <c r="B234" s="176" t="s">
        <v>1148</v>
      </c>
      <c r="C234" s="143">
        <v>1105.5</v>
      </c>
      <c r="D234" s="135"/>
      <c r="E234" s="88">
        <v>5</v>
      </c>
      <c r="F234" s="81"/>
      <c r="G234" s="81"/>
      <c r="H234" s="81"/>
    </row>
    <row r="235" spans="1:8" ht="12" customHeight="1">
      <c r="A235" s="176" t="s">
        <v>1988</v>
      </c>
      <c r="B235" s="176" t="s">
        <v>1989</v>
      </c>
      <c r="C235" s="143">
        <v>112.2</v>
      </c>
      <c r="D235" s="135"/>
      <c r="E235" s="88">
        <v>3</v>
      </c>
      <c r="F235" s="81"/>
      <c r="G235" s="81"/>
      <c r="H235" s="81"/>
    </row>
    <row r="236" spans="1:8" ht="12" customHeight="1">
      <c r="A236" s="176" t="s">
        <v>1990</v>
      </c>
      <c r="B236" s="176" t="s">
        <v>444</v>
      </c>
      <c r="C236" s="143">
        <v>130.2</v>
      </c>
      <c r="D236" s="135"/>
      <c r="E236" s="88">
        <v>4</v>
      </c>
      <c r="F236" s="81"/>
      <c r="G236" s="81"/>
      <c r="H236" s="81"/>
    </row>
    <row r="237" spans="1:8" ht="12" customHeight="1">
      <c r="A237" s="176" t="s">
        <v>1153</v>
      </c>
      <c r="B237" s="176" t="s">
        <v>1154</v>
      </c>
      <c r="C237" s="143">
        <v>166.4</v>
      </c>
      <c r="D237" s="135"/>
      <c r="E237" s="88">
        <v>4</v>
      </c>
      <c r="F237" s="81"/>
      <c r="G237" s="81"/>
      <c r="H237" s="81"/>
    </row>
    <row r="238" spans="1:8" ht="12" customHeight="1">
      <c r="A238" s="176" t="s">
        <v>1157</v>
      </c>
      <c r="B238" s="176" t="s">
        <v>1158</v>
      </c>
      <c r="C238" s="143">
        <v>172.1</v>
      </c>
      <c r="D238" s="135"/>
      <c r="E238" s="88">
        <v>4</v>
      </c>
      <c r="G238" s="81"/>
      <c r="H238" s="81"/>
    </row>
    <row r="239" spans="1:8" ht="12" customHeight="1">
      <c r="A239" s="176" t="s">
        <v>1159</v>
      </c>
      <c r="B239" s="176" t="s">
        <v>1160</v>
      </c>
      <c r="C239" s="143">
        <v>224.5</v>
      </c>
      <c r="D239" s="135"/>
      <c r="E239" s="88">
        <v>4</v>
      </c>
      <c r="F239" s="107"/>
      <c r="G239" s="81"/>
      <c r="H239" s="81"/>
    </row>
    <row r="240" spans="1:8" ht="12" customHeight="1">
      <c r="A240" s="176" t="s">
        <v>1991</v>
      </c>
      <c r="B240" s="176" t="s">
        <v>1992</v>
      </c>
      <c r="C240" s="143">
        <v>305.7</v>
      </c>
      <c r="D240" s="135"/>
      <c r="E240" s="88">
        <v>5</v>
      </c>
      <c r="F240" s="81"/>
      <c r="G240" s="81"/>
      <c r="H240" s="81"/>
    </row>
    <row r="241" spans="1:8" ht="12" customHeight="1">
      <c r="A241" s="176" t="s">
        <v>1993</v>
      </c>
      <c r="B241" s="176" t="s">
        <v>420</v>
      </c>
      <c r="C241" s="143">
        <v>290.2</v>
      </c>
      <c r="D241" s="135"/>
      <c r="E241" s="88">
        <v>5</v>
      </c>
      <c r="F241" s="81"/>
      <c r="G241" s="81"/>
      <c r="H241" s="81"/>
    </row>
    <row r="242" spans="1:8" ht="12" customHeight="1">
      <c r="A242" s="176" t="s">
        <v>1994</v>
      </c>
      <c r="B242" s="176" t="s">
        <v>442</v>
      </c>
      <c r="C242" s="143">
        <v>693.3</v>
      </c>
      <c r="D242" s="135"/>
      <c r="E242" s="88">
        <v>5</v>
      </c>
      <c r="F242" s="81"/>
      <c r="G242" s="81"/>
      <c r="H242" s="81"/>
    </row>
    <row r="243" spans="1:8" ht="12" customHeight="1">
      <c r="A243" s="176" t="s">
        <v>1995</v>
      </c>
      <c r="B243" s="176" t="s">
        <v>1996</v>
      </c>
      <c r="C243" s="143">
        <v>107.6</v>
      </c>
      <c r="D243" s="135"/>
      <c r="E243" s="88">
        <v>3</v>
      </c>
      <c r="F243" s="81"/>
      <c r="G243" s="81"/>
      <c r="H243" s="81"/>
    </row>
    <row r="244" spans="1:8" ht="12" customHeight="1">
      <c r="A244" s="176" t="s">
        <v>1997</v>
      </c>
      <c r="B244" s="176" t="s">
        <v>1998</v>
      </c>
      <c r="C244" s="143">
        <v>70.9</v>
      </c>
      <c r="D244" s="135"/>
      <c r="E244" s="88">
        <v>2</v>
      </c>
      <c r="F244" s="81"/>
      <c r="G244" s="81"/>
      <c r="H244" s="81"/>
    </row>
    <row r="245" spans="1:8" ht="12" customHeight="1">
      <c r="A245" s="176" t="s">
        <v>1999</v>
      </c>
      <c r="B245" s="176" t="s">
        <v>2000</v>
      </c>
      <c r="C245" s="143">
        <v>107</v>
      </c>
      <c r="D245" s="135"/>
      <c r="E245" s="88">
        <v>3</v>
      </c>
      <c r="F245" s="81"/>
      <c r="G245" s="81"/>
      <c r="H245" s="81"/>
    </row>
    <row r="246" spans="1:8" ht="12" customHeight="1">
      <c r="A246" s="176" t="s">
        <v>2001</v>
      </c>
      <c r="B246" s="176" t="s">
        <v>2002</v>
      </c>
      <c r="C246" s="143">
        <v>109</v>
      </c>
      <c r="D246" s="135"/>
      <c r="E246" s="88">
        <v>3</v>
      </c>
      <c r="F246" s="107"/>
      <c r="G246" s="81"/>
      <c r="H246" s="81"/>
    </row>
    <row r="247" spans="1:8" ht="12" customHeight="1">
      <c r="A247" s="176" t="s">
        <v>1167</v>
      </c>
      <c r="B247" s="176" t="s">
        <v>1168</v>
      </c>
      <c r="C247" s="143">
        <v>141.4</v>
      </c>
      <c r="D247" s="135"/>
      <c r="E247" s="88">
        <v>4</v>
      </c>
      <c r="F247" s="81"/>
      <c r="G247" s="81"/>
      <c r="H247" s="81"/>
    </row>
    <row r="248" spans="1:8" ht="12" customHeight="1">
      <c r="A248" s="176" t="s">
        <v>1171</v>
      </c>
      <c r="B248" s="176" t="s">
        <v>1172</v>
      </c>
      <c r="C248" s="143">
        <v>115.8</v>
      </c>
      <c r="D248" s="135"/>
      <c r="E248" s="88">
        <v>3</v>
      </c>
      <c r="F248" s="107"/>
      <c r="G248" s="81"/>
      <c r="H248" s="81"/>
    </row>
    <row r="249" spans="1:8" ht="12" customHeight="1">
      <c r="A249" s="176" t="s">
        <v>1173</v>
      </c>
      <c r="B249" s="176" t="s">
        <v>1174</v>
      </c>
      <c r="C249" s="143">
        <v>171.7</v>
      </c>
      <c r="D249" s="135"/>
      <c r="E249" s="88">
        <v>4</v>
      </c>
      <c r="F249" s="81"/>
      <c r="G249" s="81"/>
      <c r="H249" s="81"/>
    </row>
    <row r="250" spans="1:8" ht="12" customHeight="1">
      <c r="A250" s="176" t="s">
        <v>1177</v>
      </c>
      <c r="B250" s="176" t="s">
        <v>1178</v>
      </c>
      <c r="C250" s="143">
        <v>92.3</v>
      </c>
      <c r="D250" s="135"/>
      <c r="E250" s="88">
        <v>3</v>
      </c>
      <c r="F250" s="176"/>
      <c r="G250" s="81"/>
      <c r="H250" s="81"/>
    </row>
    <row r="251" spans="1:9" ht="12" customHeight="1">
      <c r="A251" s="176" t="s">
        <v>2003</v>
      </c>
      <c r="B251" s="176" t="s">
        <v>2004</v>
      </c>
      <c r="C251" s="143">
        <v>58</v>
      </c>
      <c r="D251" s="135"/>
      <c r="E251" s="88">
        <v>2</v>
      </c>
      <c r="F251" s="81"/>
      <c r="G251" s="81"/>
      <c r="H251" s="81"/>
      <c r="I251" s="104"/>
    </row>
    <row r="252" spans="1:9" ht="12" customHeight="1">
      <c r="A252" s="176" t="s">
        <v>1182</v>
      </c>
      <c r="B252" s="176" t="s">
        <v>1183</v>
      </c>
      <c r="C252" s="143">
        <v>153</v>
      </c>
      <c r="D252" s="135"/>
      <c r="E252" s="88">
        <v>4</v>
      </c>
      <c r="F252" s="81"/>
      <c r="G252" s="81"/>
      <c r="H252" s="81"/>
      <c r="I252" s="104"/>
    </row>
    <row r="253" spans="1:9" ht="12" customHeight="1">
      <c r="A253" s="176" t="s">
        <v>2325</v>
      </c>
      <c r="B253" s="176" t="s">
        <v>2344</v>
      </c>
      <c r="C253" s="143">
        <v>315.2</v>
      </c>
      <c r="D253" s="135"/>
      <c r="E253" s="88">
        <v>5</v>
      </c>
      <c r="F253" s="81"/>
      <c r="G253" s="81"/>
      <c r="H253" s="81"/>
      <c r="I253" s="104"/>
    </row>
    <row r="254" spans="1:9" ht="12" customHeight="1">
      <c r="A254" s="176" t="s">
        <v>2326</v>
      </c>
      <c r="B254" s="176" t="s">
        <v>2344</v>
      </c>
      <c r="C254" s="143">
        <v>91.9</v>
      </c>
      <c r="D254" s="135"/>
      <c r="E254" s="88">
        <v>3</v>
      </c>
      <c r="F254" s="81"/>
      <c r="G254" s="81"/>
      <c r="H254" s="81"/>
      <c r="I254" s="104"/>
    </row>
    <row r="255" spans="1:9" ht="12" customHeight="1">
      <c r="A255" s="176" t="s">
        <v>2327</v>
      </c>
      <c r="B255" s="176" t="s">
        <v>2344</v>
      </c>
      <c r="C255" s="143">
        <v>31.4</v>
      </c>
      <c r="D255" s="135"/>
      <c r="E255" s="88">
        <v>2</v>
      </c>
      <c r="F255" s="81"/>
      <c r="G255" s="81"/>
      <c r="H255" s="81"/>
      <c r="I255" s="104"/>
    </row>
    <row r="256" spans="1:9" ht="12" customHeight="1">
      <c r="A256" s="176" t="s">
        <v>2328</v>
      </c>
      <c r="B256" s="176" t="s">
        <v>2344</v>
      </c>
      <c r="C256" s="143">
        <v>46.6</v>
      </c>
      <c r="D256" s="135"/>
      <c r="E256" s="88">
        <v>2</v>
      </c>
      <c r="F256" s="81"/>
      <c r="G256" s="81"/>
      <c r="H256" s="81"/>
      <c r="I256" s="104"/>
    </row>
    <row r="257" spans="1:9" ht="12" customHeight="1">
      <c r="A257" s="176" t="s">
        <v>2329</v>
      </c>
      <c r="B257" s="176" t="s">
        <v>2344</v>
      </c>
      <c r="C257" s="143">
        <v>217.7</v>
      </c>
      <c r="D257" s="135"/>
      <c r="E257" s="88">
        <v>4</v>
      </c>
      <c r="F257" s="107"/>
      <c r="G257" s="81"/>
      <c r="H257" s="81"/>
      <c r="I257" s="104"/>
    </row>
    <row r="258" spans="1:9" ht="12" customHeight="1">
      <c r="A258" s="176" t="s">
        <v>2330</v>
      </c>
      <c r="B258" s="176" t="s">
        <v>2344</v>
      </c>
      <c r="C258" s="143">
        <v>108</v>
      </c>
      <c r="D258" s="135"/>
      <c r="E258" s="88">
        <v>3</v>
      </c>
      <c r="F258" s="81"/>
      <c r="G258" s="81"/>
      <c r="H258" s="81"/>
      <c r="I258" s="104"/>
    </row>
    <row r="259" spans="1:9" ht="12" customHeight="1">
      <c r="A259" s="176" t="s">
        <v>2331</v>
      </c>
      <c r="B259" s="176" t="s">
        <v>2344</v>
      </c>
      <c r="C259" s="143">
        <v>1404.8</v>
      </c>
      <c r="D259" s="135"/>
      <c r="E259" s="88">
        <v>5</v>
      </c>
      <c r="F259" s="81"/>
      <c r="G259" s="81"/>
      <c r="H259" s="81"/>
      <c r="I259" s="104"/>
    </row>
    <row r="260" spans="1:9" ht="12" customHeight="1">
      <c r="A260" s="108" t="s">
        <v>2332</v>
      </c>
      <c r="B260" s="176" t="s">
        <v>2344</v>
      </c>
      <c r="C260" s="143">
        <v>494.4</v>
      </c>
      <c r="D260" s="135"/>
      <c r="E260" s="88">
        <v>5</v>
      </c>
      <c r="F260" s="81"/>
      <c r="G260" s="81"/>
      <c r="H260" s="81"/>
      <c r="I260" s="104"/>
    </row>
    <row r="261" spans="1:9" ht="12" customHeight="1">
      <c r="A261" s="176" t="s">
        <v>2005</v>
      </c>
      <c r="B261" s="176" t="s">
        <v>2006</v>
      </c>
      <c r="C261" s="143">
        <v>73.8</v>
      </c>
      <c r="D261" s="135"/>
      <c r="E261" s="88">
        <v>2</v>
      </c>
      <c r="F261" s="81"/>
      <c r="G261" s="81"/>
      <c r="H261" s="81"/>
      <c r="I261" s="102"/>
    </row>
    <row r="262" spans="1:9" ht="12" customHeight="1">
      <c r="A262" s="176" t="s">
        <v>2007</v>
      </c>
      <c r="B262" s="176" t="s">
        <v>2008</v>
      </c>
      <c r="C262" s="143">
        <v>76.7</v>
      </c>
      <c r="D262" s="135"/>
      <c r="E262" s="88">
        <v>3</v>
      </c>
      <c r="F262" s="81"/>
      <c r="G262" s="81"/>
      <c r="H262" s="81"/>
      <c r="I262" s="102"/>
    </row>
    <row r="263" spans="1:9" ht="12" customHeight="1">
      <c r="A263" s="176" t="s">
        <v>2009</v>
      </c>
      <c r="B263" s="176" t="s">
        <v>2010</v>
      </c>
      <c r="C263" s="143">
        <v>124.9</v>
      </c>
      <c r="D263" s="135"/>
      <c r="E263" s="88">
        <v>3</v>
      </c>
      <c r="F263" s="81"/>
      <c r="G263" s="81"/>
      <c r="H263" s="81"/>
      <c r="I263" s="102"/>
    </row>
    <row r="264" spans="1:9" ht="12" customHeight="1">
      <c r="A264" s="176" t="s">
        <v>2011</v>
      </c>
      <c r="B264" s="176" t="s">
        <v>2012</v>
      </c>
      <c r="C264" s="143">
        <v>144.4</v>
      </c>
      <c r="D264" s="135"/>
      <c r="E264" s="88">
        <v>4</v>
      </c>
      <c r="F264" s="81"/>
      <c r="G264" s="81"/>
      <c r="H264" s="81"/>
      <c r="I264" s="102"/>
    </row>
    <row r="265" spans="1:9" ht="12" customHeight="1">
      <c r="A265" s="176" t="s">
        <v>2013</v>
      </c>
      <c r="B265" s="176" t="s">
        <v>2014</v>
      </c>
      <c r="C265" s="143">
        <v>30.8</v>
      </c>
      <c r="D265" s="135"/>
      <c r="E265" s="88">
        <v>2</v>
      </c>
      <c r="F265" s="81"/>
      <c r="G265" s="81"/>
      <c r="H265" s="81"/>
      <c r="I265" s="102"/>
    </row>
    <row r="266" spans="1:9" ht="12" customHeight="1">
      <c r="A266" s="176" t="s">
        <v>2015</v>
      </c>
      <c r="B266" s="176" t="s">
        <v>2016</v>
      </c>
      <c r="C266" s="143">
        <v>45.2</v>
      </c>
      <c r="D266" s="135"/>
      <c r="E266" s="88">
        <v>2</v>
      </c>
      <c r="F266" s="81"/>
      <c r="G266" s="81"/>
      <c r="H266" s="81"/>
      <c r="I266" s="102"/>
    </row>
    <row r="267" spans="1:9" ht="12" customHeight="1">
      <c r="A267" s="176" t="s">
        <v>2017</v>
      </c>
      <c r="B267" s="176" t="s">
        <v>500</v>
      </c>
      <c r="C267" s="143">
        <v>354.3</v>
      </c>
      <c r="D267" s="135"/>
      <c r="E267" s="88">
        <v>5</v>
      </c>
      <c r="F267" s="81"/>
      <c r="G267" s="81"/>
      <c r="H267" s="81"/>
      <c r="I267" s="102"/>
    </row>
    <row r="268" spans="1:9" ht="12" customHeight="1">
      <c r="A268" s="176" t="s">
        <v>2018</v>
      </c>
      <c r="B268" s="176" t="s">
        <v>2019</v>
      </c>
      <c r="C268" s="143">
        <v>24.3</v>
      </c>
      <c r="D268" s="135"/>
      <c r="E268" s="88">
        <v>1</v>
      </c>
      <c r="F268" s="81"/>
      <c r="G268" s="81"/>
      <c r="H268" s="81"/>
      <c r="I268" s="102"/>
    </row>
    <row r="269" spans="1:9" ht="12" customHeight="1">
      <c r="A269" s="176" t="s">
        <v>2020</v>
      </c>
      <c r="B269" s="176" t="s">
        <v>2021</v>
      </c>
      <c r="C269" s="143">
        <v>50.7</v>
      </c>
      <c r="D269" s="135"/>
      <c r="E269" s="88">
        <v>2</v>
      </c>
      <c r="F269" s="81"/>
      <c r="G269" s="81"/>
      <c r="H269" s="81"/>
      <c r="I269" s="102"/>
    </row>
    <row r="270" spans="1:9" ht="12" customHeight="1">
      <c r="A270" s="176" t="s">
        <v>2022</v>
      </c>
      <c r="B270" s="176" t="s">
        <v>2023</v>
      </c>
      <c r="C270" s="143">
        <v>86.4</v>
      </c>
      <c r="D270" s="135"/>
      <c r="E270" s="88">
        <v>3</v>
      </c>
      <c r="F270" s="81"/>
      <c r="G270" s="81"/>
      <c r="H270" s="81"/>
      <c r="I270" s="102"/>
    </row>
    <row r="271" spans="1:9" ht="12" customHeight="1">
      <c r="A271" s="176" t="s">
        <v>2024</v>
      </c>
      <c r="B271" s="176" t="s">
        <v>2025</v>
      </c>
      <c r="C271" s="143">
        <v>33.4</v>
      </c>
      <c r="D271" s="135"/>
      <c r="E271" s="88">
        <v>2</v>
      </c>
      <c r="F271" s="81"/>
      <c r="G271" s="81"/>
      <c r="H271" s="81"/>
      <c r="I271" s="102"/>
    </row>
    <row r="272" spans="1:9" ht="12" customHeight="1">
      <c r="A272" s="176" t="s">
        <v>2026</v>
      </c>
      <c r="B272" s="176" t="s">
        <v>2027</v>
      </c>
      <c r="C272" s="143">
        <v>78.4</v>
      </c>
      <c r="D272" s="135"/>
      <c r="E272" s="88">
        <v>3</v>
      </c>
      <c r="F272" s="81"/>
      <c r="G272" s="81"/>
      <c r="H272" s="81"/>
      <c r="I272" s="102"/>
    </row>
    <row r="273" spans="1:9" ht="12" customHeight="1">
      <c r="A273" s="176" t="s">
        <v>2028</v>
      </c>
      <c r="B273" s="176" t="s">
        <v>2029</v>
      </c>
      <c r="C273" s="143">
        <v>69.4</v>
      </c>
      <c r="D273" s="135"/>
      <c r="E273" s="88">
        <v>2</v>
      </c>
      <c r="F273" s="81"/>
      <c r="G273" s="81"/>
      <c r="H273" s="81"/>
      <c r="I273" s="102"/>
    </row>
    <row r="274" spans="1:9" ht="12" customHeight="1">
      <c r="A274" s="176" t="s">
        <v>2030</v>
      </c>
      <c r="B274" s="176" t="s">
        <v>2031</v>
      </c>
      <c r="C274" s="143">
        <v>97.8</v>
      </c>
      <c r="D274" s="135"/>
      <c r="E274" s="88">
        <v>3</v>
      </c>
      <c r="F274" s="81"/>
      <c r="G274" s="81"/>
      <c r="H274" s="81"/>
      <c r="I274" s="102"/>
    </row>
    <row r="275" spans="1:9" ht="12" customHeight="1">
      <c r="A275" s="176" t="s">
        <v>2032</v>
      </c>
      <c r="B275" s="176" t="s">
        <v>2033</v>
      </c>
      <c r="C275" s="143">
        <v>20.2</v>
      </c>
      <c r="D275" s="135"/>
      <c r="E275" s="88">
        <v>1</v>
      </c>
      <c r="G275" s="81"/>
      <c r="H275" s="81"/>
      <c r="I275" s="102"/>
    </row>
    <row r="276" spans="1:9" ht="12" customHeight="1">
      <c r="A276" s="176" t="s">
        <v>2034</v>
      </c>
      <c r="B276" s="176" t="s">
        <v>2035</v>
      </c>
      <c r="C276" s="143">
        <v>37.9</v>
      </c>
      <c r="D276" s="135"/>
      <c r="E276" s="88">
        <v>2</v>
      </c>
      <c r="F276" s="81"/>
      <c r="G276" s="81"/>
      <c r="H276" s="81"/>
      <c r="I276" s="102"/>
    </row>
    <row r="277" spans="1:9" ht="12" customHeight="1">
      <c r="A277" s="176" t="s">
        <v>2036</v>
      </c>
      <c r="B277" s="176" t="s">
        <v>2037</v>
      </c>
      <c r="C277" s="143">
        <v>211.3</v>
      </c>
      <c r="D277" s="135"/>
      <c r="E277" s="88">
        <v>4</v>
      </c>
      <c r="F277" s="81"/>
      <c r="G277" s="81"/>
      <c r="H277" s="81"/>
      <c r="I277" s="102"/>
    </row>
    <row r="278" spans="1:9" ht="12" customHeight="1">
      <c r="A278" s="176" t="s">
        <v>2038</v>
      </c>
      <c r="B278" s="176" t="s">
        <v>2039</v>
      </c>
      <c r="C278" s="143">
        <v>26.2</v>
      </c>
      <c r="D278" s="135"/>
      <c r="E278" s="88">
        <v>2</v>
      </c>
      <c r="F278" s="81"/>
      <c r="G278" s="81"/>
      <c r="H278" s="81"/>
      <c r="I278" s="102"/>
    </row>
    <row r="279" spans="1:9" ht="12" customHeight="1">
      <c r="A279" s="176" t="s">
        <v>2040</v>
      </c>
      <c r="B279" s="176" t="s">
        <v>505</v>
      </c>
      <c r="C279" s="143">
        <v>145.3</v>
      </c>
      <c r="D279" s="135"/>
      <c r="E279" s="88">
        <v>4</v>
      </c>
      <c r="F279" s="81"/>
      <c r="G279" s="81"/>
      <c r="H279" s="81"/>
      <c r="I279" s="102"/>
    </row>
    <row r="280" spans="1:9" ht="12" customHeight="1">
      <c r="A280" s="176" t="s">
        <v>2041</v>
      </c>
      <c r="B280" s="176" t="s">
        <v>2042</v>
      </c>
      <c r="C280" s="143">
        <v>24.4</v>
      </c>
      <c r="D280" s="135"/>
      <c r="E280" s="88">
        <v>1</v>
      </c>
      <c r="F280" s="81"/>
      <c r="G280" s="81"/>
      <c r="H280" s="81"/>
      <c r="I280" s="102"/>
    </row>
    <row r="281" spans="1:9" ht="12" customHeight="1">
      <c r="A281" s="176" t="s">
        <v>2043</v>
      </c>
      <c r="B281" s="176" t="s">
        <v>2044</v>
      </c>
      <c r="C281" s="143">
        <v>31</v>
      </c>
      <c r="D281" s="135"/>
      <c r="E281" s="88">
        <v>2</v>
      </c>
      <c r="F281" s="81"/>
      <c r="G281" s="81"/>
      <c r="H281" s="81"/>
      <c r="I281" s="102"/>
    </row>
    <row r="282" spans="1:9" ht="12" customHeight="1">
      <c r="A282" s="176" t="s">
        <v>2045</v>
      </c>
      <c r="B282" s="176" t="s">
        <v>2046</v>
      </c>
      <c r="C282" s="143">
        <v>63.5</v>
      </c>
      <c r="D282" s="135"/>
      <c r="E282" s="88">
        <v>2</v>
      </c>
      <c r="F282" s="81"/>
      <c r="G282" s="81"/>
      <c r="H282" s="81"/>
      <c r="I282" s="102"/>
    </row>
    <row r="283" spans="1:9" ht="12" customHeight="1">
      <c r="A283" s="176" t="s">
        <v>2047</v>
      </c>
      <c r="B283" s="176" t="s">
        <v>2048</v>
      </c>
      <c r="C283" s="143">
        <v>48.1</v>
      </c>
      <c r="D283" s="135"/>
      <c r="E283" s="88">
        <v>2</v>
      </c>
      <c r="F283" s="81"/>
      <c r="G283" s="81"/>
      <c r="H283" s="81"/>
      <c r="I283" s="102"/>
    </row>
    <row r="284" spans="1:9" ht="12" customHeight="1">
      <c r="A284" s="176" t="s">
        <v>2049</v>
      </c>
      <c r="B284" s="176" t="s">
        <v>2050</v>
      </c>
      <c r="C284" s="143">
        <v>430.9</v>
      </c>
      <c r="D284" s="135"/>
      <c r="E284" s="88">
        <v>5</v>
      </c>
      <c r="F284" s="81"/>
      <c r="G284" s="81"/>
      <c r="H284" s="81"/>
      <c r="I284" s="102"/>
    </row>
    <row r="285" spans="1:9" ht="12" customHeight="1">
      <c r="A285" s="108" t="s">
        <v>2333</v>
      </c>
      <c r="B285" s="176" t="s">
        <v>2344</v>
      </c>
      <c r="C285" s="143">
        <v>182</v>
      </c>
      <c r="D285" s="135"/>
      <c r="E285" s="88">
        <v>4</v>
      </c>
      <c r="F285" s="107"/>
      <c r="G285" s="81"/>
      <c r="H285" s="81"/>
      <c r="I285" s="102"/>
    </row>
    <row r="286" spans="1:8" ht="12" customHeight="1">
      <c r="A286" s="176" t="s">
        <v>2051</v>
      </c>
      <c r="B286" s="176" t="s">
        <v>2052</v>
      </c>
      <c r="C286" s="143">
        <v>151.2</v>
      </c>
      <c r="D286" s="135"/>
      <c r="E286" s="88">
        <v>4</v>
      </c>
      <c r="F286" s="81"/>
      <c r="G286" s="81"/>
      <c r="H286" s="81"/>
    </row>
    <row r="287" spans="1:8" ht="12" customHeight="1">
      <c r="A287" s="176" t="s">
        <v>2053</v>
      </c>
      <c r="B287" s="176" t="s">
        <v>2054</v>
      </c>
      <c r="C287" s="143">
        <v>127.7</v>
      </c>
      <c r="D287" s="135"/>
      <c r="E287" s="88">
        <v>4</v>
      </c>
      <c r="F287" s="81"/>
      <c r="G287" s="81"/>
      <c r="H287" s="81"/>
    </row>
    <row r="288" spans="1:8" ht="12" customHeight="1">
      <c r="A288" s="176" t="s">
        <v>2055</v>
      </c>
      <c r="B288" s="176" t="s">
        <v>2056</v>
      </c>
      <c r="C288" s="143">
        <v>285.3</v>
      </c>
      <c r="D288" s="135"/>
      <c r="E288" s="88">
        <v>5</v>
      </c>
      <c r="F288" s="81"/>
      <c r="G288" s="81"/>
      <c r="H288" s="81"/>
    </row>
    <row r="289" spans="1:8" ht="12" customHeight="1">
      <c r="A289" s="176" t="s">
        <v>2057</v>
      </c>
      <c r="B289" s="176" t="s">
        <v>2058</v>
      </c>
      <c r="C289" s="143">
        <v>86.3</v>
      </c>
      <c r="D289" s="135"/>
      <c r="E289" s="88">
        <v>3</v>
      </c>
      <c r="F289" s="81"/>
      <c r="G289" s="81"/>
      <c r="H289" s="81"/>
    </row>
    <row r="290" spans="1:8" ht="12" customHeight="1">
      <c r="A290" s="176" t="s">
        <v>2059</v>
      </c>
      <c r="B290" s="176" t="s">
        <v>2060</v>
      </c>
      <c r="C290" s="143">
        <v>157.6</v>
      </c>
      <c r="D290" s="135"/>
      <c r="E290" s="88">
        <v>4</v>
      </c>
      <c r="F290" s="81"/>
      <c r="G290" s="81"/>
      <c r="H290" s="81"/>
    </row>
    <row r="291" spans="1:8" ht="12" customHeight="1">
      <c r="A291" s="108" t="s">
        <v>2334</v>
      </c>
      <c r="B291" s="176" t="s">
        <v>2344</v>
      </c>
      <c r="C291" s="143">
        <v>122.3</v>
      </c>
      <c r="D291" s="135"/>
      <c r="E291" s="88">
        <v>3</v>
      </c>
      <c r="F291" s="81"/>
      <c r="G291" s="81"/>
      <c r="H291" s="81"/>
    </row>
    <row r="292" spans="1:8" ht="12" customHeight="1">
      <c r="A292" s="176" t="s">
        <v>1260</v>
      </c>
      <c r="B292" s="176" t="s">
        <v>1261</v>
      </c>
      <c r="C292" s="143">
        <v>108.4</v>
      </c>
      <c r="D292" s="167" t="s">
        <v>2198</v>
      </c>
      <c r="E292" s="88">
        <v>3</v>
      </c>
      <c r="F292" s="176"/>
      <c r="G292" s="81"/>
      <c r="H292" s="81"/>
    </row>
    <row r="293" spans="1:8" ht="12" customHeight="1">
      <c r="A293" s="176" t="s">
        <v>1262</v>
      </c>
      <c r="B293" s="176" t="s">
        <v>1263</v>
      </c>
      <c r="C293" s="143">
        <v>330.3</v>
      </c>
      <c r="D293" s="167" t="s">
        <v>2198</v>
      </c>
      <c r="E293" s="88">
        <v>5</v>
      </c>
      <c r="F293" s="176"/>
      <c r="G293" s="81"/>
      <c r="H293" s="81"/>
    </row>
    <row r="294" spans="1:8" ht="12" customHeight="1">
      <c r="A294" s="176" t="s">
        <v>1264</v>
      </c>
      <c r="B294" s="176" t="s">
        <v>1265</v>
      </c>
      <c r="C294" s="143">
        <v>289.8</v>
      </c>
      <c r="D294" s="167" t="s">
        <v>2198</v>
      </c>
      <c r="E294" s="88">
        <v>5</v>
      </c>
      <c r="F294" s="81"/>
      <c r="G294" s="81"/>
      <c r="H294" s="81"/>
    </row>
    <row r="295" spans="1:8" ht="12" customHeight="1">
      <c r="A295" s="176" t="s">
        <v>2061</v>
      </c>
      <c r="B295" s="176" t="s">
        <v>2062</v>
      </c>
      <c r="C295" s="143">
        <v>31</v>
      </c>
      <c r="D295" s="167" t="s">
        <v>2198</v>
      </c>
      <c r="E295" s="88">
        <v>2</v>
      </c>
      <c r="F295" s="81"/>
      <c r="G295" s="81"/>
      <c r="H295" s="81"/>
    </row>
    <row r="296" spans="1:8" ht="12" customHeight="1">
      <c r="A296" s="176" t="s">
        <v>1268</v>
      </c>
      <c r="B296" s="176" t="s">
        <v>1269</v>
      </c>
      <c r="C296" s="143">
        <v>234.3</v>
      </c>
      <c r="D296" s="167" t="s">
        <v>2198</v>
      </c>
      <c r="E296" s="88">
        <v>4</v>
      </c>
      <c r="F296" s="81"/>
      <c r="G296" s="81"/>
      <c r="H296" s="81"/>
    </row>
    <row r="297" spans="1:8" ht="12" customHeight="1">
      <c r="A297" s="176" t="s">
        <v>2063</v>
      </c>
      <c r="B297" s="176" t="s">
        <v>2064</v>
      </c>
      <c r="C297" s="143">
        <v>49.2</v>
      </c>
      <c r="D297" s="167" t="s">
        <v>2198</v>
      </c>
      <c r="E297" s="88">
        <v>2</v>
      </c>
      <c r="F297" s="176"/>
      <c r="G297" s="81"/>
      <c r="H297" s="81"/>
    </row>
    <row r="298" spans="1:8" ht="12" customHeight="1">
      <c r="A298" s="176" t="s">
        <v>2065</v>
      </c>
      <c r="B298" s="176" t="s">
        <v>2066</v>
      </c>
      <c r="C298" s="143">
        <v>20.2</v>
      </c>
      <c r="D298" s="167" t="s">
        <v>2198</v>
      </c>
      <c r="E298" s="88">
        <v>1</v>
      </c>
      <c r="F298" s="81"/>
      <c r="G298" s="81"/>
      <c r="H298" s="81"/>
    </row>
    <row r="299" spans="1:8" ht="12" customHeight="1">
      <c r="A299" s="176" t="s">
        <v>2067</v>
      </c>
      <c r="B299" s="176" t="s">
        <v>2068</v>
      </c>
      <c r="C299" s="143">
        <v>80.4</v>
      </c>
      <c r="D299" s="167" t="s">
        <v>2198</v>
      </c>
      <c r="E299" s="88">
        <v>3</v>
      </c>
      <c r="F299" s="81"/>
      <c r="G299" s="81"/>
      <c r="H299" s="81"/>
    </row>
    <row r="300" spans="1:8" ht="12" customHeight="1">
      <c r="A300" s="176" t="s">
        <v>2069</v>
      </c>
      <c r="B300" s="176" t="s">
        <v>2070</v>
      </c>
      <c r="C300" s="143">
        <v>35.4</v>
      </c>
      <c r="D300" s="167" t="s">
        <v>2198</v>
      </c>
      <c r="E300" s="88">
        <v>2</v>
      </c>
      <c r="F300" s="81"/>
      <c r="G300" s="106"/>
      <c r="H300" s="81"/>
    </row>
    <row r="301" spans="1:8" ht="12" customHeight="1">
      <c r="A301" s="176" t="s">
        <v>1286</v>
      </c>
      <c r="B301" s="176" t="s">
        <v>2071</v>
      </c>
      <c r="C301" s="143">
        <v>106.8</v>
      </c>
      <c r="D301" s="167" t="s">
        <v>2198</v>
      </c>
      <c r="E301" s="88">
        <v>3</v>
      </c>
      <c r="F301" s="81"/>
      <c r="H301" s="106"/>
    </row>
    <row r="302" spans="1:6" ht="12" customHeight="1">
      <c r="A302" s="176" t="s">
        <v>1288</v>
      </c>
      <c r="B302" s="176" t="s">
        <v>2072</v>
      </c>
      <c r="C302" s="143">
        <v>322.3</v>
      </c>
      <c r="D302" s="167" t="s">
        <v>2198</v>
      </c>
      <c r="E302" s="88">
        <v>5</v>
      </c>
      <c r="F302" s="81"/>
    </row>
    <row r="303" spans="1:6" ht="12" customHeight="1">
      <c r="A303" s="108" t="s">
        <v>2335</v>
      </c>
      <c r="B303" s="176" t="s">
        <v>2344</v>
      </c>
      <c r="C303" s="143">
        <v>126.4</v>
      </c>
      <c r="D303" s="167" t="s">
        <v>2198</v>
      </c>
      <c r="E303" s="88">
        <v>4</v>
      </c>
      <c r="F303" s="81"/>
    </row>
    <row r="304" spans="1:6" s="108" customFormat="1" ht="12" customHeight="1">
      <c r="A304" s="176" t="s">
        <v>2073</v>
      </c>
      <c r="B304" s="176" t="s">
        <v>2074</v>
      </c>
      <c r="C304" s="143">
        <v>53</v>
      </c>
      <c r="D304" s="135"/>
      <c r="E304" s="88">
        <v>2</v>
      </c>
      <c r="F304" s="81"/>
    </row>
    <row r="305" spans="1:6" s="108" customFormat="1" ht="12" customHeight="1">
      <c r="A305" s="176" t="s">
        <v>2075</v>
      </c>
      <c r="B305" s="176" t="s">
        <v>2076</v>
      </c>
      <c r="C305" s="143">
        <v>105.7</v>
      </c>
      <c r="D305" s="135"/>
      <c r="E305" s="88">
        <v>3</v>
      </c>
      <c r="F305" s="81"/>
    </row>
    <row r="306" spans="1:6" s="108" customFormat="1" ht="12" customHeight="1">
      <c r="A306" s="176" t="s">
        <v>2077</v>
      </c>
      <c r="B306" s="176" t="s">
        <v>2078</v>
      </c>
      <c r="C306" s="143">
        <v>74.7</v>
      </c>
      <c r="D306" s="135"/>
      <c r="E306" s="88">
        <v>2</v>
      </c>
      <c r="F306" s="176"/>
    </row>
    <row r="307" spans="1:6" s="108" customFormat="1" ht="12" customHeight="1">
      <c r="A307" s="176" t="s">
        <v>2079</v>
      </c>
      <c r="B307" s="176" t="s">
        <v>2080</v>
      </c>
      <c r="C307" s="143">
        <v>53.8</v>
      </c>
      <c r="D307" s="135"/>
      <c r="E307" s="88">
        <v>2</v>
      </c>
      <c r="F307" s="98"/>
    </row>
    <row r="308" spans="1:6" s="108" customFormat="1" ht="12" customHeight="1">
      <c r="A308" s="176" t="s">
        <v>2081</v>
      </c>
      <c r="B308" s="176" t="s">
        <v>571</v>
      </c>
      <c r="C308" s="143">
        <v>103.3</v>
      </c>
      <c r="D308" s="135"/>
      <c r="E308" s="88">
        <v>3</v>
      </c>
      <c r="F308" s="81"/>
    </row>
    <row r="309" spans="1:6" s="108" customFormat="1" ht="12" customHeight="1">
      <c r="A309" s="176" t="s">
        <v>2082</v>
      </c>
      <c r="B309" s="176" t="s">
        <v>2083</v>
      </c>
      <c r="C309" s="143">
        <v>55.9</v>
      </c>
      <c r="D309" s="135"/>
      <c r="E309" s="88">
        <v>2</v>
      </c>
      <c r="F309" s="81"/>
    </row>
    <row r="310" spans="1:6" s="108" customFormat="1" ht="12" customHeight="1">
      <c r="A310" s="176" t="s">
        <v>2084</v>
      </c>
      <c r="B310" s="176" t="s">
        <v>2085</v>
      </c>
      <c r="C310" s="143">
        <v>46.5</v>
      </c>
      <c r="D310" s="135"/>
      <c r="E310" s="88">
        <v>2</v>
      </c>
      <c r="F310" s="81"/>
    </row>
    <row r="311" spans="1:6" s="108" customFormat="1" ht="12" customHeight="1">
      <c r="A311" s="176" t="s">
        <v>2086</v>
      </c>
      <c r="B311" s="176" t="s">
        <v>2087</v>
      </c>
      <c r="C311" s="143">
        <v>92</v>
      </c>
      <c r="D311" s="135"/>
      <c r="E311" s="88">
        <v>3</v>
      </c>
      <c r="F311" s="81"/>
    </row>
    <row r="312" spans="1:6" s="108" customFormat="1" ht="12" customHeight="1">
      <c r="A312" s="176" t="s">
        <v>2088</v>
      </c>
      <c r="B312" s="176" t="s">
        <v>2089</v>
      </c>
      <c r="C312" s="143">
        <v>78.3</v>
      </c>
      <c r="D312" s="135"/>
      <c r="E312" s="88">
        <v>3</v>
      </c>
      <c r="F312" s="81"/>
    </row>
    <row r="313" spans="1:5" s="108" customFormat="1" ht="12" customHeight="1">
      <c r="A313" s="176" t="s">
        <v>2090</v>
      </c>
      <c r="B313" s="176" t="s">
        <v>2091</v>
      </c>
      <c r="C313" s="143">
        <v>74</v>
      </c>
      <c r="D313" s="135"/>
      <c r="E313" s="88">
        <v>2</v>
      </c>
    </row>
    <row r="314" spans="1:6" s="108" customFormat="1" ht="12" customHeight="1">
      <c r="A314" s="176" t="s">
        <v>2092</v>
      </c>
      <c r="B314" s="176" t="s">
        <v>2093</v>
      </c>
      <c r="C314" s="143">
        <v>69</v>
      </c>
      <c r="D314" s="135"/>
      <c r="E314" s="88">
        <v>2</v>
      </c>
      <c r="F314" s="81"/>
    </row>
    <row r="315" spans="1:6" s="108" customFormat="1" ht="12" customHeight="1">
      <c r="A315" s="176" t="s">
        <v>2094</v>
      </c>
      <c r="B315" s="176" t="s">
        <v>2095</v>
      </c>
      <c r="C315" s="143">
        <v>158.9</v>
      </c>
      <c r="D315" s="135"/>
      <c r="E315" s="88">
        <v>4</v>
      </c>
      <c r="F315" s="81"/>
    </row>
    <row r="316" spans="1:6" s="108" customFormat="1" ht="12" customHeight="1">
      <c r="A316" s="176" t="s">
        <v>2096</v>
      </c>
      <c r="B316" s="176" t="s">
        <v>2097</v>
      </c>
      <c r="C316" s="143">
        <v>63.6</v>
      </c>
      <c r="D316" s="135"/>
      <c r="E316" s="88">
        <v>2</v>
      </c>
      <c r="F316" s="176"/>
    </row>
    <row r="317" spans="1:6" s="108" customFormat="1" ht="12" customHeight="1">
      <c r="A317" s="176" t="s">
        <v>2098</v>
      </c>
      <c r="B317" s="176" t="s">
        <v>2099</v>
      </c>
      <c r="C317" s="143">
        <v>33.6</v>
      </c>
      <c r="D317" s="135"/>
      <c r="E317" s="88">
        <v>2</v>
      </c>
      <c r="F317" s="81"/>
    </row>
    <row r="318" spans="1:6" s="108" customFormat="1" ht="12" customHeight="1">
      <c r="A318" s="176" t="s">
        <v>2100</v>
      </c>
      <c r="B318" s="176" t="s">
        <v>2101</v>
      </c>
      <c r="C318" s="143">
        <v>57</v>
      </c>
      <c r="D318" s="135"/>
      <c r="E318" s="88">
        <v>2</v>
      </c>
      <c r="F318" s="81"/>
    </row>
    <row r="319" spans="1:6" s="108" customFormat="1" ht="12" customHeight="1">
      <c r="A319" s="108" t="s">
        <v>2336</v>
      </c>
      <c r="B319" s="176" t="s">
        <v>2344</v>
      </c>
      <c r="C319" s="143">
        <v>92.5</v>
      </c>
      <c r="D319" s="135"/>
      <c r="E319" s="88">
        <v>3</v>
      </c>
      <c r="F319" s="81"/>
    </row>
    <row r="320" spans="1:6" s="108" customFormat="1" ht="12" customHeight="1">
      <c r="A320" s="176" t="s">
        <v>2102</v>
      </c>
      <c r="B320" s="176" t="s">
        <v>2103</v>
      </c>
      <c r="C320" s="143">
        <v>68.9</v>
      </c>
      <c r="D320" s="135"/>
      <c r="E320" s="88">
        <v>2</v>
      </c>
      <c r="F320" s="81"/>
    </row>
    <row r="321" spans="1:6" s="108" customFormat="1" ht="12" customHeight="1">
      <c r="A321" s="176" t="s">
        <v>2104</v>
      </c>
      <c r="B321" s="176" t="s">
        <v>2105</v>
      </c>
      <c r="C321" s="143">
        <v>111</v>
      </c>
      <c r="D321" s="135"/>
      <c r="E321" s="88">
        <v>3</v>
      </c>
      <c r="F321" s="81"/>
    </row>
    <row r="322" spans="1:6" s="108" customFormat="1" ht="12" customHeight="1">
      <c r="A322" s="176" t="s">
        <v>2106</v>
      </c>
      <c r="B322" s="176" t="s">
        <v>2107</v>
      </c>
      <c r="C322" s="143">
        <v>119.4</v>
      </c>
      <c r="D322" s="135"/>
      <c r="E322" s="88">
        <v>3</v>
      </c>
      <c r="F322" s="107"/>
    </row>
    <row r="323" spans="1:6" s="108" customFormat="1" ht="12" customHeight="1">
      <c r="A323" s="176" t="s">
        <v>2108</v>
      </c>
      <c r="B323" s="176" t="s">
        <v>2109</v>
      </c>
      <c r="C323" s="143">
        <v>78.8</v>
      </c>
      <c r="D323" s="135"/>
      <c r="E323" s="88">
        <v>3</v>
      </c>
      <c r="F323" s="81"/>
    </row>
    <row r="324" spans="1:6" s="108" customFormat="1" ht="12" customHeight="1">
      <c r="A324" s="176" t="s">
        <v>2110</v>
      </c>
      <c r="B324" s="176" t="s">
        <v>2111</v>
      </c>
      <c r="C324" s="143">
        <v>53.5</v>
      </c>
      <c r="D324" s="135"/>
      <c r="E324" s="88">
        <v>2</v>
      </c>
      <c r="F324" s="81"/>
    </row>
    <row r="325" spans="1:5" s="108" customFormat="1" ht="12" customHeight="1">
      <c r="A325" s="176" t="s">
        <v>1293</v>
      </c>
      <c r="B325" s="176" t="s">
        <v>1294</v>
      </c>
      <c r="C325" s="143">
        <v>36.7</v>
      </c>
      <c r="D325" s="135"/>
      <c r="E325" s="88">
        <v>2</v>
      </c>
    </row>
    <row r="326" spans="1:6" s="108" customFormat="1" ht="12" customHeight="1">
      <c r="A326" s="176" t="s">
        <v>2112</v>
      </c>
      <c r="B326" s="176" t="s">
        <v>2113</v>
      </c>
      <c r="C326" s="143">
        <v>230.1</v>
      </c>
      <c r="D326" s="135"/>
      <c r="E326" s="88">
        <v>4</v>
      </c>
      <c r="F326" s="81"/>
    </row>
    <row r="327" spans="1:6" s="108" customFormat="1" ht="12" customHeight="1">
      <c r="A327" s="176" t="s">
        <v>2114</v>
      </c>
      <c r="B327" s="176" t="s">
        <v>2115</v>
      </c>
      <c r="C327" s="143">
        <v>96</v>
      </c>
      <c r="D327" s="135"/>
      <c r="E327" s="88">
        <v>3</v>
      </c>
      <c r="F327" s="81"/>
    </row>
    <row r="328" spans="1:6" s="108" customFormat="1" ht="12" customHeight="1">
      <c r="A328" s="176" t="s">
        <v>1295</v>
      </c>
      <c r="B328" s="176" t="s">
        <v>2116</v>
      </c>
      <c r="C328" s="143">
        <v>51</v>
      </c>
      <c r="D328" s="135"/>
      <c r="E328" s="88">
        <v>2</v>
      </c>
      <c r="F328" s="81"/>
    </row>
    <row r="329" spans="1:6" s="108" customFormat="1" ht="12" customHeight="1">
      <c r="A329" s="176" t="s">
        <v>1297</v>
      </c>
      <c r="B329" s="176" t="s">
        <v>2117</v>
      </c>
      <c r="C329" s="143">
        <v>108.3</v>
      </c>
      <c r="D329" s="135"/>
      <c r="E329" s="88">
        <v>3</v>
      </c>
      <c r="F329" s="81"/>
    </row>
    <row r="330" spans="1:6" s="108" customFormat="1" ht="12" customHeight="1">
      <c r="A330" s="108" t="s">
        <v>2337</v>
      </c>
      <c r="B330" s="176" t="s">
        <v>2344</v>
      </c>
      <c r="C330" s="143">
        <v>126.8</v>
      </c>
      <c r="D330" s="135"/>
      <c r="E330" s="88">
        <v>4</v>
      </c>
      <c r="F330" s="176"/>
    </row>
    <row r="331" spans="1:6" s="108" customFormat="1" ht="12" customHeight="1">
      <c r="A331" s="176" t="s">
        <v>2118</v>
      </c>
      <c r="B331" s="176" t="s">
        <v>2119</v>
      </c>
      <c r="C331" s="143">
        <v>131.7</v>
      </c>
      <c r="D331" s="135"/>
      <c r="E331" s="88">
        <v>4</v>
      </c>
      <c r="F331" s="81"/>
    </row>
    <row r="332" spans="1:6" s="108" customFormat="1" ht="12" customHeight="1">
      <c r="A332" s="176" t="s">
        <v>2120</v>
      </c>
      <c r="B332" s="176" t="s">
        <v>2121</v>
      </c>
      <c r="C332" s="143">
        <v>102.5</v>
      </c>
      <c r="D332" s="135"/>
      <c r="E332" s="88">
        <v>3</v>
      </c>
      <c r="F332" s="81"/>
    </row>
    <row r="333" spans="1:6" s="108" customFormat="1" ht="12" customHeight="1">
      <c r="A333" s="176" t="s">
        <v>2122</v>
      </c>
      <c r="B333" s="176" t="s">
        <v>2123</v>
      </c>
      <c r="C333" s="143">
        <v>69.3</v>
      </c>
      <c r="D333" s="135"/>
      <c r="E333" s="88">
        <v>2</v>
      </c>
      <c r="F333" s="81"/>
    </row>
    <row r="334" spans="1:6" s="108" customFormat="1" ht="12" customHeight="1">
      <c r="A334" s="176" t="s">
        <v>2124</v>
      </c>
      <c r="B334" s="176" t="s">
        <v>2125</v>
      </c>
      <c r="C334" s="143">
        <v>91.6</v>
      </c>
      <c r="D334" s="135"/>
      <c r="E334" s="88">
        <v>3</v>
      </c>
      <c r="F334" s="176"/>
    </row>
    <row r="335" spans="1:6" s="108" customFormat="1" ht="12" customHeight="1">
      <c r="A335" s="176" t="s">
        <v>2126</v>
      </c>
      <c r="B335" s="176" t="s">
        <v>2127</v>
      </c>
      <c r="C335" s="143">
        <v>118.8</v>
      </c>
      <c r="D335" s="135"/>
      <c r="E335" s="88">
        <v>3</v>
      </c>
      <c r="F335" s="81"/>
    </row>
    <row r="336" spans="1:6" s="108" customFormat="1" ht="12" customHeight="1">
      <c r="A336" s="176" t="s">
        <v>2338</v>
      </c>
      <c r="B336" s="176" t="s">
        <v>2344</v>
      </c>
      <c r="C336" s="143">
        <v>151</v>
      </c>
      <c r="D336" s="135"/>
      <c r="E336" s="88">
        <v>4</v>
      </c>
      <c r="F336" s="81"/>
    </row>
    <row r="337" spans="1:6" s="108" customFormat="1" ht="12" customHeight="1">
      <c r="A337" s="176" t="s">
        <v>2339</v>
      </c>
      <c r="B337" s="176" t="s">
        <v>2344</v>
      </c>
      <c r="C337" s="143">
        <v>18</v>
      </c>
      <c r="D337" s="135"/>
      <c r="E337" s="88">
        <v>1</v>
      </c>
      <c r="F337" s="81"/>
    </row>
    <row r="338" spans="1:6" s="108" customFormat="1" ht="12" customHeight="1">
      <c r="A338" s="176" t="s">
        <v>2128</v>
      </c>
      <c r="B338" s="176" t="s">
        <v>2129</v>
      </c>
      <c r="C338" s="143">
        <v>2.6</v>
      </c>
      <c r="D338" s="135"/>
      <c r="E338" s="88">
        <v>1</v>
      </c>
      <c r="F338" s="176"/>
    </row>
    <row r="339" spans="1:6" s="108" customFormat="1" ht="12" customHeight="1">
      <c r="A339" s="176" t="s">
        <v>2340</v>
      </c>
      <c r="B339" s="176" t="s">
        <v>2344</v>
      </c>
      <c r="C339" s="143">
        <v>26.8</v>
      </c>
      <c r="D339" s="135"/>
      <c r="E339" s="88">
        <v>2</v>
      </c>
      <c r="F339" s="81"/>
    </row>
    <row r="340" spans="1:8" s="81" customFormat="1" ht="12" customHeight="1">
      <c r="A340" s="176" t="s">
        <v>1543</v>
      </c>
      <c r="B340" s="176" t="s">
        <v>1544</v>
      </c>
      <c r="C340" s="143">
        <v>48.5</v>
      </c>
      <c r="D340" s="167" t="s">
        <v>2198</v>
      </c>
      <c r="E340" s="88">
        <v>2</v>
      </c>
      <c r="F340" s="176"/>
      <c r="G340" s="108"/>
      <c r="H340" s="108"/>
    </row>
    <row r="341" spans="1:8" s="81" customFormat="1" ht="12" customHeight="1">
      <c r="A341" s="176" t="s">
        <v>1545</v>
      </c>
      <c r="B341" s="176" t="s">
        <v>1546</v>
      </c>
      <c r="C341" s="143">
        <v>107.8</v>
      </c>
      <c r="D341" s="167" t="s">
        <v>2198</v>
      </c>
      <c r="E341" s="88">
        <v>3</v>
      </c>
      <c r="F341" s="176"/>
      <c r="G341" s="108"/>
      <c r="H341" s="108"/>
    </row>
    <row r="342" spans="1:8" s="81" customFormat="1" ht="12" customHeight="1">
      <c r="A342" s="176" t="s">
        <v>1549</v>
      </c>
      <c r="B342" s="176" t="s">
        <v>1550</v>
      </c>
      <c r="C342" s="143">
        <v>553.3</v>
      </c>
      <c r="D342" s="167" t="s">
        <v>2198</v>
      </c>
      <c r="E342" s="88">
        <v>5</v>
      </c>
      <c r="G342" s="108"/>
      <c r="H342" s="108"/>
    </row>
    <row r="343" spans="1:8" s="81" customFormat="1" ht="12" customHeight="1">
      <c r="A343" s="176" t="s">
        <v>1551</v>
      </c>
      <c r="B343" s="176" t="s">
        <v>1552</v>
      </c>
      <c r="C343" s="143">
        <v>668</v>
      </c>
      <c r="D343" s="167" t="s">
        <v>2198</v>
      </c>
      <c r="E343" s="88">
        <v>5</v>
      </c>
      <c r="G343" s="108"/>
      <c r="H343" s="108"/>
    </row>
    <row r="344" spans="1:8" s="81" customFormat="1" ht="12" customHeight="1">
      <c r="A344" s="176" t="s">
        <v>1553</v>
      </c>
      <c r="B344" s="176" t="s">
        <v>1554</v>
      </c>
      <c r="C344" s="143">
        <v>409</v>
      </c>
      <c r="D344" s="167" t="s">
        <v>2198</v>
      </c>
      <c r="E344" s="88">
        <v>5</v>
      </c>
      <c r="G344" s="108"/>
      <c r="H344" s="108"/>
    </row>
    <row r="345" spans="1:6" ht="12" customHeight="1">
      <c r="A345" s="176" t="s">
        <v>1562</v>
      </c>
      <c r="B345" s="176" t="s">
        <v>1563</v>
      </c>
      <c r="C345" s="143">
        <v>25.7</v>
      </c>
      <c r="D345" s="167" t="s">
        <v>2198</v>
      </c>
      <c r="E345" s="88">
        <v>2</v>
      </c>
      <c r="F345" s="81"/>
    </row>
    <row r="346" spans="1:6" ht="12" customHeight="1">
      <c r="A346" s="176" t="s">
        <v>1576</v>
      </c>
      <c r="B346" s="176" t="s">
        <v>1577</v>
      </c>
      <c r="C346" s="143">
        <v>32.4</v>
      </c>
      <c r="D346" s="167" t="s">
        <v>2198</v>
      </c>
      <c r="E346" s="88">
        <v>2</v>
      </c>
      <c r="F346" s="81"/>
    </row>
    <row r="347" spans="1:6" ht="12" customHeight="1">
      <c r="A347" s="176" t="s">
        <v>1580</v>
      </c>
      <c r="B347" s="176" t="s">
        <v>1581</v>
      </c>
      <c r="C347" s="143">
        <v>325.2</v>
      </c>
      <c r="D347" s="167" t="s">
        <v>2198</v>
      </c>
      <c r="E347" s="88">
        <v>5</v>
      </c>
      <c r="F347" s="81"/>
    </row>
    <row r="348" spans="1:6" ht="12" customHeight="1">
      <c r="A348" s="176" t="s">
        <v>1598</v>
      </c>
      <c r="B348" s="176" t="s">
        <v>1599</v>
      </c>
      <c r="C348" s="143">
        <v>7.3</v>
      </c>
      <c r="D348" s="167" t="s">
        <v>2198</v>
      </c>
      <c r="E348" s="88">
        <v>1</v>
      </c>
      <c r="F348" s="81"/>
    </row>
    <row r="349" spans="1:6" ht="12" customHeight="1">
      <c r="A349" s="176" t="s">
        <v>1600</v>
      </c>
      <c r="B349" s="176" t="s">
        <v>1601</v>
      </c>
      <c r="C349" s="143">
        <v>25.8</v>
      </c>
      <c r="D349" s="167" t="s">
        <v>2198</v>
      </c>
      <c r="E349" s="88">
        <v>2</v>
      </c>
      <c r="F349" s="81"/>
    </row>
    <row r="350" spans="1:6" ht="12" customHeight="1">
      <c r="A350" s="176" t="s">
        <v>1602</v>
      </c>
      <c r="B350" s="176" t="s">
        <v>1603</v>
      </c>
      <c r="C350" s="143">
        <v>7</v>
      </c>
      <c r="D350" s="167" t="s">
        <v>2198</v>
      </c>
      <c r="E350" s="88">
        <v>1</v>
      </c>
      <c r="F350" s="81"/>
    </row>
    <row r="351" spans="1:6" ht="12" customHeight="1">
      <c r="A351" s="176" t="s">
        <v>2341</v>
      </c>
      <c r="B351" s="176" t="s">
        <v>2344</v>
      </c>
      <c r="C351" s="143">
        <v>333</v>
      </c>
      <c r="D351" s="167" t="s">
        <v>2198</v>
      </c>
      <c r="E351" s="88">
        <v>5</v>
      </c>
      <c r="F351" s="81"/>
    </row>
    <row r="352" spans="1:6" ht="12" customHeight="1">
      <c r="A352" s="176" t="s">
        <v>1619</v>
      </c>
      <c r="B352" s="176" t="s">
        <v>1620</v>
      </c>
      <c r="C352" s="143">
        <v>205.5</v>
      </c>
      <c r="D352" s="135"/>
      <c r="E352" s="88">
        <v>4</v>
      </c>
      <c r="F352" s="107"/>
    </row>
    <row r="353" spans="1:5" ht="12" customHeight="1">
      <c r="A353" s="176" t="s">
        <v>1621</v>
      </c>
      <c r="B353" s="176" t="s">
        <v>1622</v>
      </c>
      <c r="C353" s="143">
        <v>1.2</v>
      </c>
      <c r="D353" s="135"/>
      <c r="E353" s="88">
        <v>1</v>
      </c>
    </row>
    <row r="354" spans="1:6" ht="12" customHeight="1">
      <c r="A354" s="176" t="s">
        <v>2177</v>
      </c>
      <c r="B354" s="176" t="s">
        <v>70</v>
      </c>
      <c r="C354" s="143">
        <v>237.3</v>
      </c>
      <c r="D354" s="135"/>
      <c r="E354" s="88">
        <v>4</v>
      </c>
      <c r="F354" s="81"/>
    </row>
    <row r="355" spans="1:5" ht="12" customHeight="1">
      <c r="A355" s="176" t="s">
        <v>1623</v>
      </c>
      <c r="B355" s="176" t="s">
        <v>678</v>
      </c>
      <c r="C355" s="143">
        <v>1510.8</v>
      </c>
      <c r="D355" s="135"/>
      <c r="E355" s="88">
        <v>5</v>
      </c>
    </row>
    <row r="356" spans="1:6" ht="12" customHeight="1">
      <c r="A356" s="176" t="s">
        <v>2178</v>
      </c>
      <c r="B356" s="176" t="s">
        <v>2179</v>
      </c>
      <c r="C356" s="143">
        <v>7.4</v>
      </c>
      <c r="D356" s="135"/>
      <c r="E356" s="88">
        <v>1</v>
      </c>
      <c r="F356" s="81"/>
    </row>
    <row r="357" spans="1:6" ht="12" customHeight="1">
      <c r="A357" s="176" t="s">
        <v>2180</v>
      </c>
      <c r="B357" s="176" t="s">
        <v>2181</v>
      </c>
      <c r="C357" s="143">
        <v>7.8</v>
      </c>
      <c r="D357" s="135"/>
      <c r="E357" s="88">
        <v>1</v>
      </c>
      <c r="F357" s="176"/>
    </row>
    <row r="358" spans="1:8" ht="12" customHeight="1">
      <c r="A358" s="176" t="s">
        <v>1628</v>
      </c>
      <c r="B358" s="176" t="s">
        <v>1629</v>
      </c>
      <c r="C358" s="143">
        <v>19.7</v>
      </c>
      <c r="D358" s="135"/>
      <c r="E358" s="88">
        <v>1</v>
      </c>
      <c r="F358" s="81"/>
      <c r="G358" s="176"/>
      <c r="H358" s="176"/>
    </row>
    <row r="359" spans="1:8" ht="12" customHeight="1">
      <c r="A359" s="176" t="s">
        <v>1632</v>
      </c>
      <c r="B359" s="176" t="s">
        <v>1633</v>
      </c>
      <c r="C359" s="143">
        <v>12.2</v>
      </c>
      <c r="D359" s="135"/>
      <c r="E359" s="88">
        <v>1</v>
      </c>
      <c r="F359" s="81"/>
      <c r="G359" s="176"/>
      <c r="H359" s="176"/>
    </row>
    <row r="360" spans="1:8" ht="12" customHeight="1">
      <c r="A360" s="176" t="s">
        <v>1634</v>
      </c>
      <c r="B360" s="176" t="s">
        <v>1635</v>
      </c>
      <c r="C360" s="143">
        <v>13.4</v>
      </c>
      <c r="D360" s="135"/>
      <c r="E360" s="88">
        <v>1</v>
      </c>
      <c r="F360" s="81"/>
      <c r="G360" s="176"/>
      <c r="H360" s="176"/>
    </row>
    <row r="361" spans="1:8" ht="12" customHeight="1">
      <c r="A361" s="176" t="s">
        <v>1636</v>
      </c>
      <c r="B361" s="176" t="s">
        <v>1637</v>
      </c>
      <c r="C361" s="143">
        <v>26.3</v>
      </c>
      <c r="D361" s="135"/>
      <c r="E361" s="88">
        <v>2</v>
      </c>
      <c r="F361" s="81"/>
      <c r="G361" s="176"/>
      <c r="H361" s="176"/>
    </row>
    <row r="362" spans="1:8" ht="12" customHeight="1">
      <c r="A362" s="176" t="s">
        <v>1638</v>
      </c>
      <c r="B362" s="176" t="s">
        <v>1639</v>
      </c>
      <c r="C362" s="143">
        <v>53</v>
      </c>
      <c r="D362" s="135"/>
      <c r="E362" s="88">
        <v>2</v>
      </c>
      <c r="F362" s="81"/>
      <c r="G362" s="176"/>
      <c r="H362" s="176"/>
    </row>
    <row r="363" spans="1:8" ht="12" customHeight="1">
      <c r="A363" s="176" t="s">
        <v>1640</v>
      </c>
      <c r="B363" s="176" t="s">
        <v>1641</v>
      </c>
      <c r="C363" s="143">
        <v>34.7</v>
      </c>
      <c r="D363" s="135"/>
      <c r="E363" s="88">
        <v>2</v>
      </c>
      <c r="F363" s="92"/>
      <c r="G363" s="176"/>
      <c r="H363" s="176"/>
    </row>
    <row r="364" spans="1:8" ht="12" customHeight="1">
      <c r="A364" s="176" t="s">
        <v>1642</v>
      </c>
      <c r="B364" s="176" t="s">
        <v>1643</v>
      </c>
      <c r="C364" s="143">
        <v>6.1</v>
      </c>
      <c r="D364" s="135"/>
      <c r="E364" s="88">
        <v>1</v>
      </c>
      <c r="F364" s="92"/>
      <c r="G364" s="176"/>
      <c r="H364" s="176"/>
    </row>
    <row r="365" spans="1:8" ht="12" customHeight="1">
      <c r="A365" s="176" t="s">
        <v>1644</v>
      </c>
      <c r="B365" s="176" t="s">
        <v>1645</v>
      </c>
      <c r="C365" s="143">
        <v>18</v>
      </c>
      <c r="D365" s="135"/>
      <c r="E365" s="88">
        <v>1</v>
      </c>
      <c r="F365" s="81"/>
      <c r="G365" s="176"/>
      <c r="H365" s="176"/>
    </row>
    <row r="366" spans="1:8" ht="12" customHeight="1">
      <c r="A366" s="176" t="s">
        <v>1646</v>
      </c>
      <c r="B366" s="176" t="s">
        <v>1647</v>
      </c>
      <c r="C366" s="143">
        <v>17.3</v>
      </c>
      <c r="D366" s="135"/>
      <c r="E366" s="88">
        <v>1</v>
      </c>
      <c r="G366" s="176"/>
      <c r="H366" s="176"/>
    </row>
    <row r="367" spans="1:8" ht="12" customHeight="1">
      <c r="A367" s="176" t="s">
        <v>1648</v>
      </c>
      <c r="B367" s="176" t="s">
        <v>1649</v>
      </c>
      <c r="C367" s="143">
        <v>6.4</v>
      </c>
      <c r="D367" s="135"/>
      <c r="E367" s="88">
        <v>1</v>
      </c>
      <c r="F367" s="81"/>
      <c r="G367" s="176"/>
      <c r="H367" s="176"/>
    </row>
    <row r="368" spans="1:8" ht="12" customHeight="1">
      <c r="A368" s="176" t="s">
        <v>1650</v>
      </c>
      <c r="B368" s="176" t="s">
        <v>1651</v>
      </c>
      <c r="C368" s="143">
        <v>6.6</v>
      </c>
      <c r="D368" s="135"/>
      <c r="E368" s="88">
        <v>1</v>
      </c>
      <c r="F368" s="81"/>
      <c r="G368" s="176"/>
      <c r="H368" s="176"/>
    </row>
    <row r="369" spans="1:8" ht="12" customHeight="1">
      <c r="A369" s="176" t="s">
        <v>1652</v>
      </c>
      <c r="B369" s="176" t="s">
        <v>1653</v>
      </c>
      <c r="C369" s="143">
        <v>6.5</v>
      </c>
      <c r="D369" s="135"/>
      <c r="E369" s="88">
        <v>1</v>
      </c>
      <c r="F369" s="81"/>
      <c r="G369" s="176"/>
      <c r="H369" s="176"/>
    </row>
    <row r="370" spans="1:8" ht="12" customHeight="1">
      <c r="A370" s="170" t="s">
        <v>2342</v>
      </c>
      <c r="B370" s="176" t="s">
        <v>2344</v>
      </c>
      <c r="C370" s="143">
        <v>20.6</v>
      </c>
      <c r="D370" s="135"/>
      <c r="E370" s="88">
        <v>1</v>
      </c>
      <c r="F370" s="176"/>
      <c r="G370" s="176"/>
      <c r="H370" s="176"/>
    </row>
    <row r="371" spans="1:8" ht="12" customHeight="1">
      <c r="A371" s="176" t="s">
        <v>2130</v>
      </c>
      <c r="B371" s="176" t="s">
        <v>2131</v>
      </c>
      <c r="C371" s="143">
        <v>272.2</v>
      </c>
      <c r="D371" s="135"/>
      <c r="E371" s="88">
        <v>5</v>
      </c>
      <c r="F371" s="81"/>
      <c r="G371" s="176"/>
      <c r="H371" s="176"/>
    </row>
    <row r="372" spans="1:8" ht="12" customHeight="1">
      <c r="A372" s="176" t="s">
        <v>2132</v>
      </c>
      <c r="B372" s="176" t="s">
        <v>2133</v>
      </c>
      <c r="C372" s="143">
        <v>64.3</v>
      </c>
      <c r="D372" s="135"/>
      <c r="E372" s="88">
        <v>2</v>
      </c>
      <c r="F372" s="81"/>
      <c r="G372" s="176"/>
      <c r="H372" s="176"/>
    </row>
    <row r="373" spans="1:8" ht="12" customHeight="1">
      <c r="A373" s="176" t="s">
        <v>2134</v>
      </c>
      <c r="B373" s="176" t="s">
        <v>2135</v>
      </c>
      <c r="C373" s="143">
        <v>1979.7</v>
      </c>
      <c r="D373" s="135"/>
      <c r="E373" s="88">
        <v>5</v>
      </c>
      <c r="F373" s="81"/>
      <c r="G373" s="176"/>
      <c r="H373" s="176"/>
    </row>
    <row r="374" spans="1:8" ht="12" customHeight="1">
      <c r="A374" s="176" t="s">
        <v>2136</v>
      </c>
      <c r="B374" s="176" t="s">
        <v>2137</v>
      </c>
      <c r="C374" s="143">
        <v>174</v>
      </c>
      <c r="D374" s="135"/>
      <c r="E374" s="88">
        <v>4</v>
      </c>
      <c r="F374" s="81"/>
      <c r="G374" s="176"/>
      <c r="H374" s="176"/>
    </row>
    <row r="375" spans="1:8" ht="12" customHeight="1">
      <c r="A375" s="176" t="s">
        <v>2138</v>
      </c>
      <c r="B375" s="176" t="s">
        <v>2139</v>
      </c>
      <c r="C375" s="143">
        <v>192.2</v>
      </c>
      <c r="D375" s="135"/>
      <c r="E375" s="88">
        <v>4</v>
      </c>
      <c r="F375" s="176"/>
      <c r="G375" s="176"/>
      <c r="H375" s="176"/>
    </row>
    <row r="376" spans="1:8" ht="12" customHeight="1">
      <c r="A376" s="176" t="s">
        <v>2140</v>
      </c>
      <c r="B376" s="176" t="s">
        <v>2141</v>
      </c>
      <c r="C376" s="143">
        <v>337.2</v>
      </c>
      <c r="D376" s="135"/>
      <c r="E376" s="88">
        <v>5</v>
      </c>
      <c r="F376" s="81"/>
      <c r="G376" s="176"/>
      <c r="H376" s="176"/>
    </row>
    <row r="377" spans="1:8" ht="12" customHeight="1">
      <c r="A377" s="176" t="s">
        <v>2142</v>
      </c>
      <c r="B377" s="176" t="s">
        <v>2143</v>
      </c>
      <c r="C377" s="143">
        <v>248.6</v>
      </c>
      <c r="D377" s="135"/>
      <c r="E377" s="88">
        <v>4</v>
      </c>
      <c r="F377" s="176"/>
      <c r="G377" s="176"/>
      <c r="H377" s="176"/>
    </row>
    <row r="378" spans="1:8" ht="12" customHeight="1">
      <c r="A378" s="176" t="s">
        <v>2144</v>
      </c>
      <c r="B378" s="176" t="s">
        <v>1919</v>
      </c>
      <c r="C378" s="143">
        <v>86.5</v>
      </c>
      <c r="D378" s="135"/>
      <c r="E378" s="88">
        <v>3</v>
      </c>
      <c r="F378" s="81"/>
      <c r="G378" s="176"/>
      <c r="H378" s="176"/>
    </row>
    <row r="379" spans="1:8" ht="12" customHeight="1">
      <c r="A379" s="176" t="s">
        <v>2145</v>
      </c>
      <c r="B379" s="176" t="s">
        <v>2146</v>
      </c>
      <c r="C379" s="143">
        <v>547</v>
      </c>
      <c r="D379" s="135"/>
      <c r="E379" s="88">
        <v>5</v>
      </c>
      <c r="F379" s="81"/>
      <c r="G379" s="176"/>
      <c r="H379" s="176"/>
    </row>
    <row r="380" spans="1:8" ht="12" customHeight="1">
      <c r="A380" s="176" t="s">
        <v>2147</v>
      </c>
      <c r="B380" s="176" t="s">
        <v>2148</v>
      </c>
      <c r="C380" s="143">
        <v>470</v>
      </c>
      <c r="D380" s="135"/>
      <c r="E380" s="88">
        <v>5</v>
      </c>
      <c r="G380" s="176"/>
      <c r="H380" s="176"/>
    </row>
    <row r="381" spans="1:8" ht="12" customHeight="1">
      <c r="A381" s="176" t="s">
        <v>2149</v>
      </c>
      <c r="B381" s="176" t="s">
        <v>2150</v>
      </c>
      <c r="C381" s="143">
        <v>880.5</v>
      </c>
      <c r="D381" s="135"/>
      <c r="E381" s="88">
        <v>5</v>
      </c>
      <c r="F381" s="81"/>
      <c r="G381" s="176"/>
      <c r="H381" s="176"/>
    </row>
    <row r="382" spans="1:8" ht="12" customHeight="1">
      <c r="A382" s="176" t="s">
        <v>2151</v>
      </c>
      <c r="B382" s="176" t="s">
        <v>2152</v>
      </c>
      <c r="C382" s="143">
        <v>59</v>
      </c>
      <c r="D382" s="135"/>
      <c r="E382" s="88">
        <v>2</v>
      </c>
      <c r="F382" s="176"/>
      <c r="G382" s="176"/>
      <c r="H382" s="176"/>
    </row>
    <row r="383" spans="1:8" ht="12" customHeight="1">
      <c r="A383" s="176" t="s">
        <v>2153</v>
      </c>
      <c r="B383" s="176" t="s">
        <v>2154</v>
      </c>
      <c r="C383" s="143">
        <v>269</v>
      </c>
      <c r="D383" s="135"/>
      <c r="E383" s="88">
        <v>5</v>
      </c>
      <c r="F383" s="81"/>
      <c r="G383" s="176"/>
      <c r="H383" s="176"/>
    </row>
    <row r="384" spans="1:8" ht="12" customHeight="1">
      <c r="A384" s="176" t="s">
        <v>2155</v>
      </c>
      <c r="B384" s="176" t="s">
        <v>2156</v>
      </c>
      <c r="C384" s="143">
        <v>223.5</v>
      </c>
      <c r="D384" s="135"/>
      <c r="E384" s="88">
        <v>4</v>
      </c>
      <c r="G384" s="176"/>
      <c r="H384" s="176"/>
    </row>
    <row r="385" spans="1:8" ht="12" customHeight="1">
      <c r="A385" s="176" t="s">
        <v>2157</v>
      </c>
      <c r="B385" s="176" t="s">
        <v>2158</v>
      </c>
      <c r="C385" s="143">
        <v>92.5</v>
      </c>
      <c r="D385" s="135"/>
      <c r="E385" s="88">
        <v>3</v>
      </c>
      <c r="F385" s="81"/>
      <c r="G385" s="176"/>
      <c r="H385" s="176"/>
    </row>
    <row r="386" spans="1:8" ht="12" customHeight="1">
      <c r="A386" s="176" t="s">
        <v>2159</v>
      </c>
      <c r="B386" s="176" t="s">
        <v>2160</v>
      </c>
      <c r="C386" s="143">
        <v>255.5</v>
      </c>
      <c r="D386" s="135"/>
      <c r="E386" s="88">
        <v>5</v>
      </c>
      <c r="F386" s="81"/>
      <c r="G386" s="176"/>
      <c r="H386" s="176"/>
    </row>
    <row r="387" spans="1:8" ht="12" customHeight="1">
      <c r="A387" s="176" t="s">
        <v>2161</v>
      </c>
      <c r="B387" s="176" t="s">
        <v>2162</v>
      </c>
      <c r="C387" s="143">
        <v>27.7</v>
      </c>
      <c r="D387" s="135"/>
      <c r="E387" s="88">
        <v>2</v>
      </c>
      <c r="F387" s="176"/>
      <c r="G387" s="176"/>
      <c r="H387" s="176"/>
    </row>
    <row r="388" spans="1:8" ht="12" customHeight="1">
      <c r="A388" s="176" t="s">
        <v>2163</v>
      </c>
      <c r="B388" s="176" t="s">
        <v>2164</v>
      </c>
      <c r="C388" s="143">
        <v>277.8</v>
      </c>
      <c r="D388" s="135"/>
      <c r="E388" s="88">
        <v>5</v>
      </c>
      <c r="F388" s="81"/>
      <c r="G388" s="176"/>
      <c r="H388" s="176"/>
    </row>
    <row r="389" spans="1:8" ht="12" customHeight="1">
      <c r="A389" s="176" t="s">
        <v>2165</v>
      </c>
      <c r="B389" s="176" t="s">
        <v>2166</v>
      </c>
      <c r="C389" s="143">
        <v>34.1</v>
      </c>
      <c r="D389" s="135"/>
      <c r="E389" s="88">
        <v>2</v>
      </c>
      <c r="F389" s="81"/>
      <c r="G389" s="176"/>
      <c r="H389" s="176"/>
    </row>
    <row r="390" spans="1:8" ht="12" customHeight="1">
      <c r="A390" s="176" t="s">
        <v>2167</v>
      </c>
      <c r="B390" s="176" t="s">
        <v>2168</v>
      </c>
      <c r="C390" s="143">
        <v>182</v>
      </c>
      <c r="D390" s="135"/>
      <c r="E390" s="88">
        <v>4</v>
      </c>
      <c r="F390" s="81"/>
      <c r="G390" s="176"/>
      <c r="H390" s="176"/>
    </row>
    <row r="391" spans="1:8" ht="12" customHeight="1">
      <c r="A391" s="176" t="s">
        <v>2169</v>
      </c>
      <c r="B391" s="176" t="s">
        <v>2170</v>
      </c>
      <c r="C391" s="143">
        <v>77.3</v>
      </c>
      <c r="D391" s="135"/>
      <c r="E391" s="88">
        <v>3</v>
      </c>
      <c r="F391" s="92"/>
      <c r="G391" s="176"/>
      <c r="H391" s="176"/>
    </row>
    <row r="392" spans="1:8" ht="12" customHeight="1">
      <c r="A392" s="176" t="s">
        <v>2171</v>
      </c>
      <c r="B392" s="176" t="s">
        <v>2172</v>
      </c>
      <c r="C392" s="143">
        <v>175.3</v>
      </c>
      <c r="D392" s="135"/>
      <c r="E392" s="88">
        <v>4</v>
      </c>
      <c r="F392" s="81"/>
      <c r="G392" s="176"/>
      <c r="H392" s="176"/>
    </row>
    <row r="393" spans="1:8" ht="12" customHeight="1">
      <c r="A393" s="176" t="s">
        <v>2173</v>
      </c>
      <c r="B393" s="176" t="s">
        <v>2174</v>
      </c>
      <c r="C393" s="143">
        <v>582.3</v>
      </c>
      <c r="D393" s="135"/>
      <c r="E393" s="88">
        <v>5</v>
      </c>
      <c r="F393" s="92"/>
      <c r="G393" s="176"/>
      <c r="H393" s="176"/>
    </row>
    <row r="394" spans="1:8" ht="12" customHeight="1">
      <c r="A394" s="176" t="s">
        <v>2175</v>
      </c>
      <c r="B394" s="176" t="s">
        <v>2176</v>
      </c>
      <c r="C394" s="143">
        <v>128.5</v>
      </c>
      <c r="D394" s="135"/>
      <c r="E394" s="88">
        <v>4</v>
      </c>
      <c r="G394" s="176"/>
      <c r="H394" s="176"/>
    </row>
    <row r="395" spans="1:8" ht="12" customHeight="1">
      <c r="A395" s="170" t="s">
        <v>2343</v>
      </c>
      <c r="B395" s="176" t="s">
        <v>2344</v>
      </c>
      <c r="C395" s="143">
        <v>507</v>
      </c>
      <c r="D395" s="135"/>
      <c r="E395" s="88">
        <v>5</v>
      </c>
      <c r="F395" s="176"/>
      <c r="G395" s="176"/>
      <c r="H395" s="176"/>
    </row>
    <row r="396" spans="1:8" ht="12" customHeight="1">
      <c r="A396" s="127" t="s">
        <v>2347</v>
      </c>
      <c r="C396" s="166" t="s">
        <v>32</v>
      </c>
      <c r="D396" s="135"/>
      <c r="E396" s="166" t="s">
        <v>32</v>
      </c>
      <c r="F396" s="176"/>
      <c r="G396" s="176"/>
      <c r="H396" s="176"/>
    </row>
    <row r="397" spans="1:8" ht="12" customHeight="1">
      <c r="A397" s="127" t="s">
        <v>1729</v>
      </c>
      <c r="C397" s="166" t="s">
        <v>32</v>
      </c>
      <c r="D397" s="135"/>
      <c r="E397" s="166" t="s">
        <v>32</v>
      </c>
      <c r="F397" s="176"/>
      <c r="G397" s="176"/>
      <c r="H397" s="176"/>
    </row>
    <row r="398" spans="1:8" ht="12" customHeight="1">
      <c r="A398" s="171" t="s">
        <v>1728</v>
      </c>
      <c r="C398" s="166" t="s">
        <v>32</v>
      </c>
      <c r="D398" s="135"/>
      <c r="E398" s="166" t="s">
        <v>32</v>
      </c>
      <c r="F398" s="176"/>
      <c r="G398" s="176"/>
      <c r="H398" s="176"/>
    </row>
    <row r="399" spans="1:8" ht="12" customHeight="1">
      <c r="A399" s="120" t="s">
        <v>1669</v>
      </c>
      <c r="C399" s="166" t="s">
        <v>32</v>
      </c>
      <c r="D399" s="135"/>
      <c r="E399" s="166" t="s">
        <v>32</v>
      </c>
      <c r="F399" s="176"/>
      <c r="G399" s="176"/>
      <c r="H399" s="176"/>
    </row>
    <row r="400" spans="1:8" ht="12" customHeight="1">
      <c r="A400" s="127" t="s">
        <v>1730</v>
      </c>
      <c r="C400" s="166" t="s">
        <v>32</v>
      </c>
      <c r="D400" s="135"/>
      <c r="E400" s="166" t="s">
        <v>32</v>
      </c>
      <c r="F400" s="176"/>
      <c r="G400" s="176"/>
      <c r="H400" s="176"/>
    </row>
    <row r="401" spans="1:8" ht="12" customHeight="1">
      <c r="A401" s="171"/>
      <c r="D401" s="135"/>
      <c r="E401" s="176"/>
      <c r="F401" s="176"/>
      <c r="G401" s="176"/>
      <c r="H401" s="176"/>
    </row>
    <row r="402" spans="1:8" ht="12" customHeight="1">
      <c r="A402" s="171"/>
      <c r="D402" s="135"/>
      <c r="E402" s="176"/>
      <c r="F402" s="176"/>
      <c r="G402" s="176"/>
      <c r="H402" s="176"/>
    </row>
    <row r="403" spans="1:8" ht="12" customHeight="1">
      <c r="A403" s="171"/>
      <c r="D403" s="135"/>
      <c r="E403" s="176"/>
      <c r="F403" s="176"/>
      <c r="G403" s="176"/>
      <c r="H403" s="176"/>
    </row>
    <row r="404" spans="1:8" ht="12" customHeight="1">
      <c r="A404" s="127"/>
      <c r="D404" s="135"/>
      <c r="E404" s="176"/>
      <c r="F404" s="176"/>
      <c r="G404" s="176"/>
      <c r="H404" s="176"/>
    </row>
    <row r="405" spans="4:8" ht="12" customHeight="1">
      <c r="D405" s="135"/>
      <c r="E405" s="176"/>
      <c r="F405" s="176"/>
      <c r="G405" s="176"/>
      <c r="H405" s="176"/>
    </row>
    <row r="406" spans="4:8" ht="12" customHeight="1">
      <c r="D406" s="135"/>
      <c r="E406" s="176"/>
      <c r="F406" s="176"/>
      <c r="G406" s="176"/>
      <c r="H406" s="176"/>
    </row>
    <row r="407" spans="4:8" ht="12" customHeight="1">
      <c r="D407" s="135"/>
      <c r="E407" s="176"/>
      <c r="F407" s="176"/>
      <c r="G407" s="176"/>
      <c r="H407" s="176"/>
    </row>
    <row r="408" spans="4:8" ht="12" customHeight="1">
      <c r="D408" s="135"/>
      <c r="E408" s="176"/>
      <c r="F408" s="176"/>
      <c r="G408" s="176"/>
      <c r="H408" s="176"/>
    </row>
    <row r="409" spans="4:8" ht="12" customHeight="1">
      <c r="D409" s="135"/>
      <c r="E409" s="176"/>
      <c r="F409" s="176"/>
      <c r="G409" s="176"/>
      <c r="H409" s="176"/>
    </row>
    <row r="410" spans="4:8" ht="12" customHeight="1">
      <c r="D410" s="135"/>
      <c r="E410" s="176"/>
      <c r="F410" s="176"/>
      <c r="G410" s="176"/>
      <c r="H410" s="176"/>
    </row>
    <row r="411" spans="4:8" ht="12" customHeight="1">
      <c r="D411" s="135"/>
      <c r="E411" s="176"/>
      <c r="F411" s="176"/>
      <c r="G411" s="176"/>
      <c r="H411" s="176"/>
    </row>
    <row r="412" spans="4:8" ht="12" customHeight="1">
      <c r="D412" s="135"/>
      <c r="E412" s="176"/>
      <c r="F412" s="176"/>
      <c r="G412" s="176"/>
      <c r="H412" s="176"/>
    </row>
    <row r="413" spans="4:8" ht="12" customHeight="1">
      <c r="D413" s="135"/>
      <c r="E413" s="176"/>
      <c r="F413" s="176"/>
      <c r="G413" s="176"/>
      <c r="H413" s="176"/>
    </row>
    <row r="414" spans="4:8" ht="12" customHeight="1">
      <c r="D414" s="135"/>
      <c r="E414" s="176"/>
      <c r="F414" s="176"/>
      <c r="G414" s="176"/>
      <c r="H414" s="176"/>
    </row>
    <row r="415" spans="4:8" ht="12" customHeight="1">
      <c r="D415" s="135"/>
      <c r="E415" s="176"/>
      <c r="F415" s="176"/>
      <c r="G415" s="176"/>
      <c r="H415" s="176"/>
    </row>
    <row r="416" spans="4:8" ht="12" customHeight="1">
      <c r="D416" s="135"/>
      <c r="E416" s="176"/>
      <c r="F416" s="176"/>
      <c r="G416" s="176"/>
      <c r="H416" s="176"/>
    </row>
    <row r="417" spans="4:8" ht="12" customHeight="1">
      <c r="D417" s="135"/>
      <c r="E417" s="176"/>
      <c r="F417" s="176"/>
      <c r="G417" s="176"/>
      <c r="H417" s="176"/>
    </row>
    <row r="418" spans="4:8" ht="12" customHeight="1">
      <c r="D418" s="135"/>
      <c r="E418" s="176"/>
      <c r="F418" s="176"/>
      <c r="G418" s="176"/>
      <c r="H418" s="176"/>
    </row>
    <row r="419" spans="4:8" ht="12" customHeight="1">
      <c r="D419" s="135"/>
      <c r="E419" s="176"/>
      <c r="F419" s="176"/>
      <c r="G419" s="176"/>
      <c r="H419" s="176"/>
    </row>
    <row r="420" spans="4:8" ht="12" customHeight="1">
      <c r="D420" s="135"/>
      <c r="E420" s="176"/>
      <c r="F420" s="176"/>
      <c r="G420" s="176"/>
      <c r="H420" s="176"/>
    </row>
    <row r="421" spans="3:8" ht="12" customHeight="1">
      <c r="C421" s="176"/>
      <c r="D421" s="135"/>
      <c r="E421" s="176"/>
      <c r="F421" s="176"/>
      <c r="G421" s="176"/>
      <c r="H421" s="176"/>
    </row>
    <row r="422" spans="3:8" ht="12" customHeight="1">
      <c r="C422" s="176"/>
      <c r="D422" s="135"/>
      <c r="E422" s="176"/>
      <c r="F422" s="176"/>
      <c r="G422" s="176"/>
      <c r="H422" s="176"/>
    </row>
    <row r="423" spans="3:8" ht="12" customHeight="1">
      <c r="C423" s="176"/>
      <c r="D423" s="135"/>
      <c r="E423" s="176"/>
      <c r="F423" s="176"/>
      <c r="G423" s="176"/>
      <c r="H423" s="176"/>
    </row>
    <row r="424" spans="3:8" ht="12" customHeight="1">
      <c r="C424" s="176"/>
      <c r="D424" s="135"/>
      <c r="E424" s="176"/>
      <c r="F424" s="176"/>
      <c r="G424" s="176"/>
      <c r="H424" s="176"/>
    </row>
    <row r="425" spans="1:8" ht="12" customHeight="1">
      <c r="A425" s="125"/>
      <c r="C425" s="176"/>
      <c r="D425" s="135"/>
      <c r="E425" s="176"/>
      <c r="F425" s="176"/>
      <c r="G425" s="176"/>
      <c r="H425" s="176"/>
    </row>
    <row r="426" spans="1:8" ht="12" customHeight="1">
      <c r="A426" s="120"/>
      <c r="C426" s="176"/>
      <c r="D426" s="135"/>
      <c r="E426" s="176"/>
      <c r="F426" s="176"/>
      <c r="G426" s="176"/>
      <c r="H426" s="176"/>
    </row>
    <row r="427" spans="1:8" ht="12" customHeight="1">
      <c r="A427" s="185"/>
      <c r="B427" s="185"/>
      <c r="C427" s="176"/>
      <c r="D427" s="135"/>
      <c r="E427" s="176"/>
      <c r="F427" s="176"/>
      <c r="G427" s="176"/>
      <c r="H427" s="176"/>
    </row>
    <row r="428" spans="1:8" ht="12" customHeight="1">
      <c r="A428" s="185"/>
      <c r="B428" s="185"/>
      <c r="C428" s="176"/>
      <c r="D428" s="135"/>
      <c r="E428" s="176"/>
      <c r="F428" s="176"/>
      <c r="G428" s="176"/>
      <c r="H428" s="176"/>
    </row>
    <row r="429" spans="1:8" ht="12" customHeight="1">
      <c r="A429" s="185"/>
      <c r="B429" s="185"/>
      <c r="C429" s="176"/>
      <c r="D429" s="135"/>
      <c r="E429" s="176"/>
      <c r="F429" s="176"/>
      <c r="G429" s="176"/>
      <c r="H429" s="176"/>
    </row>
    <row r="430" spans="1:8" ht="12" customHeight="1">
      <c r="A430" s="185"/>
      <c r="B430" s="185"/>
      <c r="C430" s="176"/>
      <c r="D430" s="135"/>
      <c r="E430" s="176"/>
      <c r="F430" s="176"/>
      <c r="G430" s="176"/>
      <c r="H430" s="176"/>
    </row>
    <row r="431" spans="1:8" ht="12" customHeight="1">
      <c r="A431" s="185"/>
      <c r="B431" s="185"/>
      <c r="C431" s="176"/>
      <c r="D431" s="135"/>
      <c r="E431" s="176"/>
      <c r="F431" s="176"/>
      <c r="G431" s="176"/>
      <c r="H431" s="176"/>
    </row>
    <row r="432" spans="1:8" ht="12" customHeight="1">
      <c r="A432" s="185"/>
      <c r="B432" s="185"/>
      <c r="C432" s="176"/>
      <c r="D432" s="135"/>
      <c r="E432" s="176"/>
      <c r="F432" s="176"/>
      <c r="G432" s="176"/>
      <c r="H432" s="176"/>
    </row>
    <row r="433" spans="1:8" ht="12" customHeight="1">
      <c r="A433" s="185"/>
      <c r="B433" s="185"/>
      <c r="C433" s="176"/>
      <c r="D433" s="135"/>
      <c r="E433" s="176"/>
      <c r="F433" s="176"/>
      <c r="G433" s="176"/>
      <c r="H433" s="176"/>
    </row>
    <row r="434" spans="1:8" ht="12" customHeight="1">
      <c r="A434" s="185"/>
      <c r="B434" s="185"/>
      <c r="C434" s="176"/>
      <c r="D434" s="135"/>
      <c r="E434" s="176"/>
      <c r="F434" s="176"/>
      <c r="G434" s="176"/>
      <c r="H434" s="176"/>
    </row>
    <row r="435" spans="1:8" ht="12" customHeight="1">
      <c r="A435" s="185"/>
      <c r="B435" s="185"/>
      <c r="C435" s="176"/>
      <c r="D435" s="135"/>
      <c r="E435" s="176"/>
      <c r="F435" s="176"/>
      <c r="G435" s="176"/>
      <c r="H435" s="176"/>
    </row>
    <row r="436" spans="1:8" ht="12" customHeight="1">
      <c r="A436" s="185"/>
      <c r="B436" s="185"/>
      <c r="C436" s="176"/>
      <c r="D436" s="135"/>
      <c r="E436" s="176"/>
      <c r="F436" s="176"/>
      <c r="G436" s="176"/>
      <c r="H436" s="176"/>
    </row>
    <row r="437" spans="1:8" ht="12" customHeight="1">
      <c r="A437" s="185"/>
      <c r="B437" s="185"/>
      <c r="C437" s="176"/>
      <c r="D437" s="135"/>
      <c r="E437" s="176"/>
      <c r="F437" s="176"/>
      <c r="G437" s="176"/>
      <c r="H437" s="176"/>
    </row>
    <row r="438" spans="1:8" ht="12" customHeight="1">
      <c r="A438" s="185"/>
      <c r="B438" s="185"/>
      <c r="C438" s="176"/>
      <c r="D438" s="135"/>
      <c r="E438" s="176"/>
      <c r="F438" s="176"/>
      <c r="G438" s="176"/>
      <c r="H438" s="176"/>
    </row>
    <row r="439" spans="1:8" ht="12" customHeight="1">
      <c r="A439" s="185"/>
      <c r="B439" s="185"/>
      <c r="C439" s="176"/>
      <c r="D439" s="135"/>
      <c r="E439" s="176"/>
      <c r="F439" s="176"/>
      <c r="G439" s="176"/>
      <c r="H439" s="176"/>
    </row>
    <row r="440" spans="1:8" ht="12" customHeight="1">
      <c r="A440" s="185"/>
      <c r="B440" s="185"/>
      <c r="C440" s="176"/>
      <c r="D440" s="135"/>
      <c r="E440" s="176"/>
      <c r="F440" s="176"/>
      <c r="G440" s="176"/>
      <c r="H440" s="176"/>
    </row>
    <row r="441" spans="1:8" ht="12" customHeight="1">
      <c r="A441" s="185"/>
      <c r="B441" s="185"/>
      <c r="C441" s="176"/>
      <c r="D441" s="135"/>
      <c r="E441" s="176"/>
      <c r="F441" s="176"/>
      <c r="G441" s="176"/>
      <c r="H441" s="176"/>
    </row>
    <row r="442" spans="1:8" ht="12" customHeight="1">
      <c r="A442" s="185"/>
      <c r="B442" s="185"/>
      <c r="C442" s="176"/>
      <c r="D442" s="135"/>
      <c r="E442" s="176"/>
      <c r="F442" s="176"/>
      <c r="G442" s="176"/>
      <c r="H442" s="176"/>
    </row>
    <row r="443" spans="1:8" ht="12" customHeight="1">
      <c r="A443" s="185"/>
      <c r="B443" s="185"/>
      <c r="C443" s="176"/>
      <c r="D443" s="135"/>
      <c r="E443" s="176"/>
      <c r="F443" s="176"/>
      <c r="G443" s="176"/>
      <c r="H443" s="176"/>
    </row>
    <row r="444" spans="1:8" ht="12" customHeight="1">
      <c r="A444" s="185"/>
      <c r="B444" s="185"/>
      <c r="C444" s="176"/>
      <c r="D444" s="135"/>
      <c r="E444" s="176"/>
      <c r="F444" s="176"/>
      <c r="G444" s="176"/>
      <c r="H444" s="176"/>
    </row>
    <row r="445" spans="1:8" ht="12" customHeight="1">
      <c r="A445" s="185"/>
      <c r="B445" s="185"/>
      <c r="C445" s="176"/>
      <c r="D445" s="135"/>
      <c r="E445" s="176"/>
      <c r="F445" s="176"/>
      <c r="G445" s="176"/>
      <c r="H445" s="176"/>
    </row>
    <row r="446" spans="1:8" ht="12" customHeight="1">
      <c r="A446" s="185"/>
      <c r="B446" s="185"/>
      <c r="C446" s="176"/>
      <c r="D446" s="135"/>
      <c r="E446" s="176"/>
      <c r="F446" s="176"/>
      <c r="G446" s="176"/>
      <c r="H446" s="176"/>
    </row>
    <row r="447" spans="1:8" ht="12" customHeight="1">
      <c r="A447" s="185"/>
      <c r="B447" s="185"/>
      <c r="C447" s="176"/>
      <c r="D447" s="135"/>
      <c r="E447" s="176"/>
      <c r="F447" s="176"/>
      <c r="G447" s="176"/>
      <c r="H447" s="176"/>
    </row>
    <row r="448" spans="1:8" ht="12" customHeight="1">
      <c r="A448" s="185"/>
      <c r="B448" s="185"/>
      <c r="C448" s="176"/>
      <c r="D448" s="135"/>
      <c r="E448" s="176"/>
      <c r="F448" s="176"/>
      <c r="G448" s="176"/>
      <c r="H448" s="176"/>
    </row>
    <row r="449" spans="1:8" ht="12" customHeight="1">
      <c r="A449" s="185"/>
      <c r="B449" s="185"/>
      <c r="C449" s="176"/>
      <c r="D449" s="135"/>
      <c r="E449" s="176"/>
      <c r="F449" s="176"/>
      <c r="G449" s="176"/>
      <c r="H449" s="176"/>
    </row>
    <row r="450" spans="1:8" ht="12" customHeight="1">
      <c r="A450" s="185"/>
      <c r="B450" s="185"/>
      <c r="C450" s="176"/>
      <c r="D450" s="135"/>
      <c r="E450" s="176"/>
      <c r="F450" s="176"/>
      <c r="G450" s="176"/>
      <c r="H450" s="176"/>
    </row>
    <row r="451" spans="1:8" ht="12" customHeight="1">
      <c r="A451" s="185"/>
      <c r="B451" s="185"/>
      <c r="C451" s="176"/>
      <c r="D451" s="135"/>
      <c r="E451" s="176"/>
      <c r="F451" s="176"/>
      <c r="G451" s="176"/>
      <c r="H451" s="176"/>
    </row>
    <row r="452" spans="1:8" ht="12" customHeight="1">
      <c r="A452" s="185"/>
      <c r="B452" s="185"/>
      <c r="C452" s="176"/>
      <c r="D452" s="135"/>
      <c r="E452" s="176"/>
      <c r="F452" s="176"/>
      <c r="G452" s="176"/>
      <c r="H452" s="176"/>
    </row>
    <row r="453" spans="1:8" ht="12" customHeight="1">
      <c r="A453" s="185"/>
      <c r="B453" s="185"/>
      <c r="C453" s="176"/>
      <c r="D453" s="135"/>
      <c r="E453" s="176"/>
      <c r="F453" s="176"/>
      <c r="G453" s="176"/>
      <c r="H453" s="176"/>
    </row>
    <row r="454" spans="1:8" ht="12" customHeight="1">
      <c r="A454" s="185"/>
      <c r="B454" s="185"/>
      <c r="C454" s="176"/>
      <c r="D454" s="135"/>
      <c r="E454" s="176"/>
      <c r="F454" s="176"/>
      <c r="G454" s="176"/>
      <c r="H454" s="176"/>
    </row>
    <row r="455" spans="1:8" ht="12" customHeight="1">
      <c r="A455" s="185"/>
      <c r="B455" s="185"/>
      <c r="C455" s="176"/>
      <c r="D455" s="135"/>
      <c r="E455" s="176"/>
      <c r="F455" s="176"/>
      <c r="G455" s="176"/>
      <c r="H455" s="176"/>
    </row>
    <row r="456" spans="1:8" ht="12" customHeight="1">
      <c r="A456" s="185"/>
      <c r="B456" s="185"/>
      <c r="C456" s="176"/>
      <c r="D456" s="135"/>
      <c r="E456" s="176"/>
      <c r="F456" s="176"/>
      <c r="G456" s="176"/>
      <c r="H456" s="176"/>
    </row>
    <row r="457" spans="1:8" ht="12" customHeight="1">
      <c r="A457" s="185"/>
      <c r="B457" s="185"/>
      <c r="C457" s="176"/>
      <c r="D457" s="135"/>
      <c r="E457" s="176"/>
      <c r="F457" s="176"/>
      <c r="G457" s="176"/>
      <c r="H457" s="176"/>
    </row>
    <row r="458" spans="1:8" ht="12" customHeight="1">
      <c r="A458" s="185"/>
      <c r="B458" s="185"/>
      <c r="C458" s="176"/>
      <c r="D458" s="135"/>
      <c r="E458" s="176"/>
      <c r="F458" s="176"/>
      <c r="G458" s="176"/>
      <c r="H458" s="176"/>
    </row>
    <row r="459" spans="1:8" ht="12" customHeight="1">
      <c r="A459" s="185"/>
      <c r="B459" s="185"/>
      <c r="C459" s="176"/>
      <c r="D459" s="135"/>
      <c r="E459" s="176"/>
      <c r="F459" s="176"/>
      <c r="G459" s="176"/>
      <c r="H459" s="176"/>
    </row>
    <row r="460" spans="1:8" ht="12" customHeight="1">
      <c r="A460" s="185"/>
      <c r="B460" s="185"/>
      <c r="C460" s="176"/>
      <c r="D460" s="135"/>
      <c r="E460" s="176"/>
      <c r="F460" s="176"/>
      <c r="G460" s="176"/>
      <c r="H460" s="176"/>
    </row>
    <row r="461" spans="1:8" ht="12" customHeight="1">
      <c r="A461" s="185"/>
      <c r="B461" s="185"/>
      <c r="C461" s="176"/>
      <c r="D461" s="135"/>
      <c r="E461" s="176"/>
      <c r="F461" s="176"/>
      <c r="G461" s="176"/>
      <c r="H461" s="176"/>
    </row>
    <row r="462" spans="1:8" ht="12" customHeight="1">
      <c r="A462" s="185"/>
      <c r="B462" s="185"/>
      <c r="C462" s="176"/>
      <c r="D462" s="135"/>
      <c r="E462" s="176"/>
      <c r="F462" s="176"/>
      <c r="G462" s="176"/>
      <c r="H462" s="176"/>
    </row>
    <row r="463" spans="1:8" ht="12" customHeight="1">
      <c r="A463" s="185"/>
      <c r="B463" s="185"/>
      <c r="C463" s="176"/>
      <c r="D463" s="135"/>
      <c r="E463" s="176"/>
      <c r="F463" s="176"/>
      <c r="G463" s="176"/>
      <c r="H463" s="176"/>
    </row>
    <row r="464" spans="1:8" ht="12" customHeight="1">
      <c r="A464" s="185"/>
      <c r="B464" s="185"/>
      <c r="C464" s="176"/>
      <c r="D464" s="135"/>
      <c r="E464" s="176"/>
      <c r="F464" s="176"/>
      <c r="G464" s="176"/>
      <c r="H464" s="176"/>
    </row>
    <row r="465" spans="1:8" ht="12" customHeight="1">
      <c r="A465" s="185"/>
      <c r="B465" s="185"/>
      <c r="C465" s="176"/>
      <c r="D465" s="135"/>
      <c r="E465" s="176"/>
      <c r="F465" s="176"/>
      <c r="G465" s="176"/>
      <c r="H465" s="176"/>
    </row>
    <row r="466" spans="1:8" ht="12" customHeight="1">
      <c r="A466" s="185"/>
      <c r="B466" s="185"/>
      <c r="C466" s="176"/>
      <c r="D466" s="135"/>
      <c r="E466" s="176"/>
      <c r="F466" s="176"/>
      <c r="G466" s="176"/>
      <c r="H466" s="176"/>
    </row>
    <row r="467" spans="1:8" ht="12" customHeight="1">
      <c r="A467" s="185"/>
      <c r="B467" s="185"/>
      <c r="C467" s="176"/>
      <c r="D467" s="135"/>
      <c r="E467" s="176"/>
      <c r="F467" s="176"/>
      <c r="G467" s="176"/>
      <c r="H467" s="176"/>
    </row>
    <row r="468" spans="1:8" ht="12" customHeight="1">
      <c r="A468" s="185"/>
      <c r="B468" s="185"/>
      <c r="C468" s="176"/>
      <c r="D468" s="135"/>
      <c r="E468" s="176"/>
      <c r="F468" s="176"/>
      <c r="G468" s="176"/>
      <c r="H468" s="176"/>
    </row>
    <row r="469" spans="1:8" ht="12" customHeight="1">
      <c r="A469" s="185"/>
      <c r="B469" s="185"/>
      <c r="C469" s="176"/>
      <c r="D469" s="135"/>
      <c r="E469" s="176"/>
      <c r="F469" s="176"/>
      <c r="G469" s="176"/>
      <c r="H469" s="176"/>
    </row>
    <row r="470" spans="1:8" ht="12" customHeight="1">
      <c r="A470" s="185"/>
      <c r="B470" s="185"/>
      <c r="C470" s="176"/>
      <c r="D470" s="135"/>
      <c r="E470" s="176"/>
      <c r="F470" s="176"/>
      <c r="G470" s="176"/>
      <c r="H470" s="176"/>
    </row>
    <row r="471" spans="1:8" ht="12" customHeight="1">
      <c r="A471" s="185"/>
      <c r="B471" s="185"/>
      <c r="C471" s="176"/>
      <c r="D471" s="135"/>
      <c r="E471" s="176"/>
      <c r="F471" s="176"/>
      <c r="G471" s="176"/>
      <c r="H471" s="176"/>
    </row>
    <row r="472" spans="1:8" ht="12" customHeight="1">
      <c r="A472" s="185"/>
      <c r="B472" s="185"/>
      <c r="C472" s="176"/>
      <c r="D472" s="135"/>
      <c r="E472" s="176"/>
      <c r="F472" s="176"/>
      <c r="G472" s="176"/>
      <c r="H472" s="176"/>
    </row>
    <row r="473" spans="1:8" ht="12" customHeight="1">
      <c r="A473" s="185"/>
      <c r="B473" s="185"/>
      <c r="C473" s="176"/>
      <c r="D473" s="135"/>
      <c r="E473" s="176"/>
      <c r="F473" s="176"/>
      <c r="G473" s="176"/>
      <c r="H473" s="176"/>
    </row>
    <row r="474" spans="1:8" ht="12" customHeight="1">
      <c r="A474" s="185"/>
      <c r="B474" s="185"/>
      <c r="C474" s="176"/>
      <c r="D474" s="135"/>
      <c r="E474" s="176"/>
      <c r="F474" s="176"/>
      <c r="G474" s="176"/>
      <c r="H474" s="176"/>
    </row>
    <row r="475" spans="1:8" ht="12" customHeight="1">
      <c r="A475" s="185"/>
      <c r="B475" s="185"/>
      <c r="C475" s="176"/>
      <c r="D475" s="135"/>
      <c r="E475" s="176"/>
      <c r="F475" s="176"/>
      <c r="G475" s="176"/>
      <c r="H475" s="176"/>
    </row>
    <row r="476" spans="1:8" ht="12" customHeight="1">
      <c r="A476" s="185"/>
      <c r="B476" s="185"/>
      <c r="C476" s="176"/>
      <c r="D476" s="135"/>
      <c r="E476" s="176"/>
      <c r="F476" s="176"/>
      <c r="G476" s="176"/>
      <c r="H476" s="176"/>
    </row>
    <row r="477" spans="1:8" ht="12" customHeight="1">
      <c r="A477" s="185"/>
      <c r="B477" s="185"/>
      <c r="C477" s="176"/>
      <c r="D477" s="135"/>
      <c r="E477" s="176"/>
      <c r="F477" s="176"/>
      <c r="G477" s="176"/>
      <c r="H477" s="176"/>
    </row>
    <row r="478" spans="1:8" ht="12" customHeight="1">
      <c r="A478" s="185"/>
      <c r="B478" s="185"/>
      <c r="C478" s="176"/>
      <c r="D478" s="135"/>
      <c r="E478" s="176"/>
      <c r="F478" s="176"/>
      <c r="G478" s="176"/>
      <c r="H478" s="176"/>
    </row>
    <row r="479" spans="1:8" ht="12" customHeight="1">
      <c r="A479" s="185"/>
      <c r="B479" s="185"/>
      <c r="C479" s="176"/>
      <c r="D479" s="135"/>
      <c r="E479" s="176"/>
      <c r="F479" s="176"/>
      <c r="G479" s="176"/>
      <c r="H479" s="176"/>
    </row>
    <row r="480" spans="1:8" ht="12" customHeight="1">
      <c r="A480" s="185"/>
      <c r="B480" s="185"/>
      <c r="C480" s="176"/>
      <c r="D480" s="135"/>
      <c r="E480" s="176"/>
      <c r="F480" s="176"/>
      <c r="G480" s="176"/>
      <c r="H480" s="176"/>
    </row>
    <row r="481" spans="1:8" ht="12" customHeight="1">
      <c r="A481" s="185"/>
      <c r="B481" s="185"/>
      <c r="C481" s="176"/>
      <c r="D481" s="135"/>
      <c r="E481" s="176"/>
      <c r="F481" s="176"/>
      <c r="G481" s="176"/>
      <c r="H481" s="176"/>
    </row>
    <row r="482" spans="1:8" ht="12" customHeight="1">
      <c r="A482" s="185"/>
      <c r="B482" s="185"/>
      <c r="C482" s="176"/>
      <c r="D482" s="135"/>
      <c r="E482" s="176"/>
      <c r="F482" s="176"/>
      <c r="G482" s="176"/>
      <c r="H482" s="176"/>
    </row>
    <row r="483" spans="1:8" ht="12" customHeight="1">
      <c r="A483" s="185"/>
      <c r="B483" s="185"/>
      <c r="C483" s="176"/>
      <c r="D483" s="135"/>
      <c r="E483" s="176"/>
      <c r="F483" s="176"/>
      <c r="G483" s="176"/>
      <c r="H483" s="176"/>
    </row>
    <row r="484" spans="1:8" ht="12" customHeight="1">
      <c r="A484" s="185"/>
      <c r="B484" s="185"/>
      <c r="C484" s="176"/>
      <c r="D484" s="135"/>
      <c r="E484" s="176"/>
      <c r="F484" s="176"/>
      <c r="G484" s="176"/>
      <c r="H484" s="176"/>
    </row>
    <row r="485" spans="1:8" ht="12" customHeight="1">
      <c r="A485" s="185"/>
      <c r="B485" s="185"/>
      <c r="C485" s="176"/>
      <c r="D485" s="135"/>
      <c r="E485" s="176"/>
      <c r="F485" s="176"/>
      <c r="G485" s="176"/>
      <c r="H485" s="176"/>
    </row>
    <row r="486" spans="1:8" ht="12" customHeight="1">
      <c r="A486" s="185"/>
      <c r="B486" s="185"/>
      <c r="C486" s="176"/>
      <c r="D486" s="135"/>
      <c r="E486" s="176"/>
      <c r="F486" s="176"/>
      <c r="G486" s="176"/>
      <c r="H486" s="176"/>
    </row>
    <row r="487" spans="1:8" ht="12" customHeight="1">
      <c r="A487" s="185"/>
      <c r="B487" s="185"/>
      <c r="C487" s="176"/>
      <c r="D487" s="135"/>
      <c r="E487" s="176"/>
      <c r="F487" s="176"/>
      <c r="G487" s="176"/>
      <c r="H487" s="176"/>
    </row>
    <row r="488" spans="1:8" ht="12" customHeight="1">
      <c r="A488" s="185"/>
      <c r="B488" s="185"/>
      <c r="C488" s="176"/>
      <c r="D488" s="135"/>
      <c r="E488" s="176"/>
      <c r="F488" s="176"/>
      <c r="G488" s="176"/>
      <c r="H488" s="176"/>
    </row>
    <row r="489" spans="1:8" ht="12" customHeight="1">
      <c r="A489" s="185"/>
      <c r="B489" s="185"/>
      <c r="C489" s="176"/>
      <c r="D489" s="135"/>
      <c r="E489" s="176"/>
      <c r="F489" s="176"/>
      <c r="G489" s="176"/>
      <c r="H489" s="176"/>
    </row>
    <row r="490" spans="1:8" ht="12" customHeight="1">
      <c r="A490" s="185"/>
      <c r="B490" s="185"/>
      <c r="C490" s="176"/>
      <c r="D490" s="135"/>
      <c r="E490" s="176"/>
      <c r="F490" s="176"/>
      <c r="G490" s="176"/>
      <c r="H490" s="176"/>
    </row>
    <row r="491" spans="1:8" ht="12" customHeight="1">
      <c r="A491" s="185"/>
      <c r="B491" s="185"/>
      <c r="C491" s="176"/>
      <c r="D491" s="135"/>
      <c r="E491" s="176"/>
      <c r="F491" s="176"/>
      <c r="G491" s="176"/>
      <c r="H491" s="176"/>
    </row>
    <row r="492" spans="1:8" ht="12" customHeight="1">
      <c r="A492" s="185"/>
      <c r="B492" s="185"/>
      <c r="C492" s="176"/>
      <c r="D492" s="135"/>
      <c r="E492" s="176"/>
      <c r="F492" s="176"/>
      <c r="G492" s="176"/>
      <c r="H492" s="176"/>
    </row>
    <row r="493" spans="1:8" ht="12" customHeight="1">
      <c r="A493" s="185"/>
      <c r="B493" s="185"/>
      <c r="C493" s="176"/>
      <c r="D493" s="135"/>
      <c r="E493" s="176"/>
      <c r="F493" s="176"/>
      <c r="G493" s="176"/>
      <c r="H493" s="176"/>
    </row>
    <row r="494" spans="1:8" ht="12" customHeight="1">
      <c r="A494" s="185"/>
      <c r="B494" s="185"/>
      <c r="C494" s="176"/>
      <c r="D494" s="135"/>
      <c r="E494" s="176"/>
      <c r="F494" s="176"/>
      <c r="G494" s="176"/>
      <c r="H494" s="176"/>
    </row>
    <row r="495" spans="1:8" ht="12" customHeight="1">
      <c r="A495" s="185"/>
      <c r="B495" s="185"/>
      <c r="C495" s="176"/>
      <c r="D495" s="135"/>
      <c r="E495" s="176"/>
      <c r="F495" s="176"/>
      <c r="G495" s="176"/>
      <c r="H495" s="176"/>
    </row>
    <row r="496" spans="1:8" ht="12" customHeight="1">
      <c r="A496" s="185"/>
      <c r="B496" s="185"/>
      <c r="C496" s="176"/>
      <c r="D496" s="135"/>
      <c r="E496" s="176"/>
      <c r="F496" s="176"/>
      <c r="G496" s="176"/>
      <c r="H496" s="176"/>
    </row>
    <row r="497" spans="1:8" ht="12" customHeight="1">
      <c r="A497" s="185"/>
      <c r="B497" s="185"/>
      <c r="C497" s="176"/>
      <c r="D497" s="135"/>
      <c r="E497" s="176"/>
      <c r="F497" s="176"/>
      <c r="G497" s="176"/>
      <c r="H497" s="176"/>
    </row>
    <row r="498" spans="1:8" ht="12" customHeight="1">
      <c r="A498" s="185"/>
      <c r="B498" s="185"/>
      <c r="C498" s="176"/>
      <c r="D498" s="135"/>
      <c r="E498" s="176"/>
      <c r="F498" s="176"/>
      <c r="G498" s="176"/>
      <c r="H498" s="176"/>
    </row>
    <row r="499" spans="1:8" ht="12" customHeight="1">
      <c r="A499" s="185"/>
      <c r="B499" s="185"/>
      <c r="C499" s="176"/>
      <c r="D499" s="135"/>
      <c r="E499" s="176"/>
      <c r="F499" s="176"/>
      <c r="G499" s="176"/>
      <c r="H499" s="176"/>
    </row>
    <row r="500" spans="1:8" ht="12" customHeight="1">
      <c r="A500" s="185"/>
      <c r="B500" s="185"/>
      <c r="C500" s="176"/>
      <c r="D500" s="135"/>
      <c r="E500" s="176"/>
      <c r="F500" s="176"/>
      <c r="G500" s="176"/>
      <c r="H500" s="176"/>
    </row>
    <row r="501" spans="1:8" ht="12" customHeight="1">
      <c r="A501" s="185"/>
      <c r="B501" s="185"/>
      <c r="C501" s="176"/>
      <c r="D501" s="135"/>
      <c r="E501" s="176"/>
      <c r="F501" s="176"/>
      <c r="G501" s="176"/>
      <c r="H501" s="176"/>
    </row>
    <row r="502" spans="1:8" ht="12" customHeight="1">
      <c r="A502" s="185"/>
      <c r="B502" s="185"/>
      <c r="C502" s="176"/>
      <c r="D502" s="135"/>
      <c r="E502" s="176"/>
      <c r="F502" s="176"/>
      <c r="G502" s="176"/>
      <c r="H502" s="176"/>
    </row>
    <row r="503" spans="1:8" ht="12" customHeight="1">
      <c r="A503" s="185"/>
      <c r="B503" s="185"/>
      <c r="C503" s="176"/>
      <c r="D503" s="135"/>
      <c r="E503" s="176"/>
      <c r="F503" s="176"/>
      <c r="G503" s="176"/>
      <c r="H503" s="176"/>
    </row>
    <row r="504" spans="1:8" ht="12" customHeight="1">
      <c r="A504" s="185"/>
      <c r="B504" s="185"/>
      <c r="C504" s="176"/>
      <c r="D504" s="135"/>
      <c r="E504" s="176"/>
      <c r="F504" s="176"/>
      <c r="G504" s="176"/>
      <c r="H504" s="176"/>
    </row>
    <row r="505" spans="1:8" ht="12" customHeight="1">
      <c r="A505" s="185"/>
      <c r="B505" s="185"/>
      <c r="C505" s="176"/>
      <c r="D505" s="135"/>
      <c r="E505" s="176"/>
      <c r="F505" s="176"/>
      <c r="G505" s="176"/>
      <c r="H505" s="176"/>
    </row>
    <row r="506" spans="1:8" ht="12" customHeight="1">
      <c r="A506" s="185"/>
      <c r="B506" s="185"/>
      <c r="C506" s="176"/>
      <c r="D506" s="135"/>
      <c r="E506" s="176"/>
      <c r="F506" s="176"/>
      <c r="G506" s="176"/>
      <c r="H506" s="176"/>
    </row>
    <row r="507" spans="1:8" ht="12" customHeight="1">
      <c r="A507" s="185"/>
      <c r="B507" s="185"/>
      <c r="C507" s="176"/>
      <c r="D507" s="135"/>
      <c r="E507" s="176"/>
      <c r="F507" s="176"/>
      <c r="G507" s="176"/>
      <c r="H507" s="176"/>
    </row>
    <row r="508" spans="1:8" ht="12" customHeight="1">
      <c r="A508" s="185"/>
      <c r="B508" s="185"/>
      <c r="C508" s="176"/>
      <c r="D508" s="135"/>
      <c r="E508" s="176"/>
      <c r="F508" s="176"/>
      <c r="G508" s="176"/>
      <c r="H508" s="176"/>
    </row>
    <row r="509" spans="1:8" ht="12" customHeight="1">
      <c r="A509" s="185"/>
      <c r="B509" s="185"/>
      <c r="C509" s="176"/>
      <c r="D509" s="135"/>
      <c r="E509" s="176"/>
      <c r="F509" s="176"/>
      <c r="G509" s="176"/>
      <c r="H509" s="176"/>
    </row>
    <row r="510" spans="1:8" ht="12" customHeight="1">
      <c r="A510" s="185"/>
      <c r="B510" s="185"/>
      <c r="C510" s="176"/>
      <c r="D510" s="135"/>
      <c r="E510" s="176"/>
      <c r="F510" s="176"/>
      <c r="G510" s="176"/>
      <c r="H510" s="176"/>
    </row>
    <row r="511" spans="1:8" ht="12" customHeight="1">
      <c r="A511" s="185"/>
      <c r="B511" s="185"/>
      <c r="C511" s="176"/>
      <c r="D511" s="135"/>
      <c r="E511" s="176"/>
      <c r="F511" s="176"/>
      <c r="G511" s="176"/>
      <c r="H511" s="176"/>
    </row>
    <row r="512" spans="1:8" ht="12" customHeight="1">
      <c r="A512" s="185"/>
      <c r="B512" s="185"/>
      <c r="C512" s="176"/>
      <c r="D512" s="135"/>
      <c r="E512" s="176"/>
      <c r="F512" s="176"/>
      <c r="G512" s="176"/>
      <c r="H512" s="176"/>
    </row>
    <row r="513" spans="1:8" ht="12" customHeight="1">
      <c r="A513" s="185"/>
      <c r="B513" s="185"/>
      <c r="C513" s="176"/>
      <c r="D513" s="135"/>
      <c r="E513" s="176"/>
      <c r="F513" s="176"/>
      <c r="G513" s="176"/>
      <c r="H513" s="176"/>
    </row>
    <row r="514" spans="1:8" ht="12" customHeight="1">
      <c r="A514" s="185"/>
      <c r="B514" s="185"/>
      <c r="C514" s="176"/>
      <c r="D514" s="135"/>
      <c r="E514" s="176"/>
      <c r="F514" s="176"/>
      <c r="G514" s="176"/>
      <c r="H514" s="176"/>
    </row>
    <row r="515" spans="1:8" ht="12" customHeight="1">
      <c r="A515" s="185"/>
      <c r="B515" s="185"/>
      <c r="C515" s="176"/>
      <c r="D515" s="135"/>
      <c r="E515" s="176"/>
      <c r="F515" s="176"/>
      <c r="G515" s="176"/>
      <c r="H515" s="176"/>
    </row>
    <row r="516" spans="1:8" ht="12" customHeight="1">
      <c r="A516" s="185"/>
      <c r="B516" s="185"/>
      <c r="C516" s="176"/>
      <c r="D516" s="135"/>
      <c r="E516" s="176"/>
      <c r="F516" s="176"/>
      <c r="G516" s="176"/>
      <c r="H516" s="176"/>
    </row>
    <row r="517" spans="1:8" ht="12" customHeight="1">
      <c r="A517" s="185"/>
      <c r="B517" s="185"/>
      <c r="C517" s="176"/>
      <c r="D517" s="135"/>
      <c r="E517" s="176"/>
      <c r="F517" s="176"/>
      <c r="G517" s="176"/>
      <c r="H517" s="176"/>
    </row>
    <row r="518" spans="1:8" ht="12" customHeight="1">
      <c r="A518" s="185"/>
      <c r="B518" s="185"/>
      <c r="C518" s="176"/>
      <c r="D518" s="135"/>
      <c r="E518" s="176"/>
      <c r="F518" s="176"/>
      <c r="G518" s="176"/>
      <c r="H518" s="176"/>
    </row>
    <row r="519" spans="1:8" ht="12" customHeight="1">
      <c r="A519" s="185"/>
      <c r="B519" s="185"/>
      <c r="C519" s="176"/>
      <c r="D519" s="135"/>
      <c r="E519" s="176"/>
      <c r="F519" s="176"/>
      <c r="G519" s="176"/>
      <c r="H519" s="176"/>
    </row>
    <row r="520" spans="1:8" ht="12" customHeight="1">
      <c r="A520" s="185"/>
      <c r="B520" s="185"/>
      <c r="C520" s="176"/>
      <c r="D520" s="135"/>
      <c r="E520" s="176"/>
      <c r="F520" s="176"/>
      <c r="G520" s="176"/>
      <c r="H520" s="176"/>
    </row>
    <row r="521" spans="1:8" ht="12" customHeight="1">
      <c r="A521" s="185"/>
      <c r="B521" s="185"/>
      <c r="C521" s="176"/>
      <c r="D521" s="135"/>
      <c r="E521" s="176"/>
      <c r="F521" s="176"/>
      <c r="G521" s="176"/>
      <c r="H521" s="176"/>
    </row>
    <row r="522" spans="1:8" ht="12" customHeight="1">
      <c r="A522" s="185"/>
      <c r="B522" s="185"/>
      <c r="C522" s="176"/>
      <c r="D522" s="135"/>
      <c r="E522" s="176"/>
      <c r="F522" s="176"/>
      <c r="G522" s="176"/>
      <c r="H522" s="176"/>
    </row>
    <row r="523" spans="1:8" ht="12" customHeight="1">
      <c r="A523" s="185"/>
      <c r="B523" s="185"/>
      <c r="C523" s="176"/>
      <c r="D523" s="135"/>
      <c r="E523" s="176"/>
      <c r="F523" s="176"/>
      <c r="G523" s="176"/>
      <c r="H523" s="176"/>
    </row>
    <row r="524" spans="1:8" ht="12" customHeight="1">
      <c r="A524" s="185"/>
      <c r="B524" s="185"/>
      <c r="C524" s="176"/>
      <c r="D524" s="135"/>
      <c r="E524" s="176"/>
      <c r="F524" s="176"/>
      <c r="G524" s="176"/>
      <c r="H524" s="176"/>
    </row>
    <row r="525" spans="1:8" ht="12" customHeight="1">
      <c r="A525" s="185"/>
      <c r="B525" s="185"/>
      <c r="C525" s="176"/>
      <c r="D525" s="135"/>
      <c r="E525" s="176"/>
      <c r="F525" s="176"/>
      <c r="G525" s="176"/>
      <c r="H525" s="176"/>
    </row>
    <row r="526" spans="1:8" ht="12" customHeight="1">
      <c r="A526" s="185"/>
      <c r="B526" s="185"/>
      <c r="C526" s="176"/>
      <c r="D526" s="135"/>
      <c r="E526" s="176"/>
      <c r="F526" s="176"/>
      <c r="G526" s="176"/>
      <c r="H526" s="176"/>
    </row>
    <row r="527" spans="1:8" ht="12" customHeight="1">
      <c r="A527" s="185"/>
      <c r="B527" s="185"/>
      <c r="C527" s="176"/>
      <c r="D527" s="135"/>
      <c r="E527" s="176"/>
      <c r="F527" s="176"/>
      <c r="G527" s="176"/>
      <c r="H527" s="176"/>
    </row>
    <row r="528" spans="1:8" ht="12" customHeight="1">
      <c r="A528" s="185"/>
      <c r="B528" s="185"/>
      <c r="C528" s="176"/>
      <c r="D528" s="135"/>
      <c r="E528" s="176"/>
      <c r="F528" s="176"/>
      <c r="G528" s="176"/>
      <c r="H528" s="176"/>
    </row>
    <row r="529" spans="1:8" ht="12" customHeight="1">
      <c r="A529" s="185"/>
      <c r="B529" s="185"/>
      <c r="C529" s="176"/>
      <c r="D529" s="135"/>
      <c r="E529" s="176"/>
      <c r="F529" s="176"/>
      <c r="G529" s="176"/>
      <c r="H529" s="176"/>
    </row>
    <row r="530" spans="1:8" ht="12" customHeight="1">
      <c r="A530" s="185"/>
      <c r="B530" s="185"/>
      <c r="C530" s="176"/>
      <c r="D530" s="135"/>
      <c r="E530" s="176"/>
      <c r="F530" s="176"/>
      <c r="G530" s="176"/>
      <c r="H530" s="176"/>
    </row>
    <row r="531" spans="1:8" ht="12" customHeight="1">
      <c r="A531" s="185"/>
      <c r="B531" s="185"/>
      <c r="C531" s="176"/>
      <c r="D531" s="135"/>
      <c r="E531" s="176"/>
      <c r="F531" s="176"/>
      <c r="G531" s="176"/>
      <c r="H531" s="176"/>
    </row>
    <row r="532" spans="1:8" ht="12" customHeight="1">
      <c r="A532" s="185"/>
      <c r="B532" s="185"/>
      <c r="C532" s="176"/>
      <c r="D532" s="135"/>
      <c r="E532" s="176"/>
      <c r="F532" s="176"/>
      <c r="G532" s="176"/>
      <c r="H532" s="176"/>
    </row>
    <row r="533" spans="1:8" ht="12" customHeight="1">
      <c r="A533" s="185"/>
      <c r="B533" s="185"/>
      <c r="C533" s="176"/>
      <c r="D533" s="135"/>
      <c r="E533" s="176"/>
      <c r="F533" s="176"/>
      <c r="G533" s="176"/>
      <c r="H533" s="176"/>
    </row>
    <row r="534" spans="1:8" ht="12" customHeight="1">
      <c r="A534" s="185"/>
      <c r="B534" s="185"/>
      <c r="C534" s="176"/>
      <c r="D534" s="135"/>
      <c r="E534" s="176"/>
      <c r="F534" s="176"/>
      <c r="G534" s="176"/>
      <c r="H534" s="176"/>
    </row>
    <row r="535" spans="1:8" ht="12" customHeight="1">
      <c r="A535" s="185"/>
      <c r="B535" s="185"/>
      <c r="C535" s="176"/>
      <c r="D535" s="135"/>
      <c r="E535" s="176"/>
      <c r="F535" s="176"/>
      <c r="G535" s="176"/>
      <c r="H535" s="176"/>
    </row>
    <row r="536" spans="1:8" ht="12" customHeight="1">
      <c r="A536" s="185"/>
      <c r="B536" s="185"/>
      <c r="C536" s="176"/>
      <c r="D536" s="135"/>
      <c r="E536" s="176"/>
      <c r="F536" s="176"/>
      <c r="G536" s="176"/>
      <c r="H536" s="176"/>
    </row>
    <row r="537" spans="1:8" ht="12" customHeight="1">
      <c r="A537" s="185"/>
      <c r="B537" s="185"/>
      <c r="C537" s="176"/>
      <c r="D537" s="135"/>
      <c r="E537" s="176"/>
      <c r="F537" s="176"/>
      <c r="G537" s="176"/>
      <c r="H537" s="176"/>
    </row>
    <row r="538" spans="1:8" ht="12" customHeight="1">
      <c r="A538" s="185"/>
      <c r="B538" s="185"/>
      <c r="C538" s="176"/>
      <c r="D538" s="135"/>
      <c r="E538" s="176"/>
      <c r="F538" s="176"/>
      <c r="G538" s="176"/>
      <c r="H538" s="176"/>
    </row>
    <row r="539" spans="1:8" ht="12" customHeight="1">
      <c r="A539" s="185"/>
      <c r="B539" s="185"/>
      <c r="C539" s="176"/>
      <c r="D539" s="135"/>
      <c r="E539" s="176"/>
      <c r="F539" s="176"/>
      <c r="G539" s="176"/>
      <c r="H539" s="176"/>
    </row>
    <row r="540" spans="1:8" ht="12" customHeight="1">
      <c r="A540" s="185"/>
      <c r="B540" s="185"/>
      <c r="C540" s="176"/>
      <c r="D540" s="135"/>
      <c r="E540" s="176"/>
      <c r="F540" s="176"/>
      <c r="G540" s="176"/>
      <c r="H540" s="176"/>
    </row>
    <row r="541" spans="1:8" ht="12" customHeight="1">
      <c r="A541" s="185"/>
      <c r="B541" s="185"/>
      <c r="C541" s="176"/>
      <c r="D541" s="135"/>
      <c r="E541" s="176"/>
      <c r="F541" s="176"/>
      <c r="G541" s="176"/>
      <c r="H541" s="176"/>
    </row>
    <row r="542" spans="1:8" ht="12" customHeight="1">
      <c r="A542" s="185"/>
      <c r="B542" s="185"/>
      <c r="C542" s="176"/>
      <c r="D542" s="135"/>
      <c r="E542" s="176"/>
      <c r="F542" s="176"/>
      <c r="G542" s="176"/>
      <c r="H542" s="176"/>
    </row>
    <row r="543" spans="1:8" ht="12" customHeight="1">
      <c r="A543" s="185"/>
      <c r="B543" s="185"/>
      <c r="C543" s="176"/>
      <c r="D543" s="135"/>
      <c r="E543" s="176"/>
      <c r="F543" s="176"/>
      <c r="G543" s="176"/>
      <c r="H543" s="176"/>
    </row>
    <row r="544" spans="1:8" ht="12" customHeight="1">
      <c r="A544" s="185"/>
      <c r="B544" s="185"/>
      <c r="C544" s="176"/>
      <c r="D544" s="135"/>
      <c r="E544" s="176"/>
      <c r="F544" s="176"/>
      <c r="G544" s="176"/>
      <c r="H544" s="176"/>
    </row>
    <row r="545" spans="1:8" ht="12" customHeight="1">
      <c r="A545" s="185"/>
      <c r="B545" s="185"/>
      <c r="C545" s="176"/>
      <c r="D545" s="135"/>
      <c r="E545" s="176"/>
      <c r="F545" s="176"/>
      <c r="G545" s="176"/>
      <c r="H545" s="176"/>
    </row>
    <row r="546" spans="1:8" ht="12" customHeight="1">
      <c r="A546" s="185"/>
      <c r="B546" s="185"/>
      <c r="C546" s="176"/>
      <c r="D546" s="135"/>
      <c r="E546" s="176"/>
      <c r="F546" s="176"/>
      <c r="G546" s="176"/>
      <c r="H546" s="176"/>
    </row>
    <row r="547" spans="1:8" ht="12" customHeight="1">
      <c r="A547" s="185"/>
      <c r="B547" s="185"/>
      <c r="C547" s="176"/>
      <c r="D547" s="135"/>
      <c r="E547" s="176"/>
      <c r="F547" s="176"/>
      <c r="G547" s="176"/>
      <c r="H547" s="176"/>
    </row>
    <row r="548" spans="1:8" ht="12" customHeight="1">
      <c r="A548" s="185"/>
      <c r="B548" s="185"/>
      <c r="C548" s="176"/>
      <c r="D548" s="135"/>
      <c r="E548" s="176"/>
      <c r="F548" s="176"/>
      <c r="G548" s="176"/>
      <c r="H548" s="176"/>
    </row>
    <row r="549" spans="1:8" ht="12" customHeight="1">
      <c r="A549" s="185"/>
      <c r="B549" s="185"/>
      <c r="C549" s="176"/>
      <c r="D549" s="135"/>
      <c r="E549" s="176"/>
      <c r="F549" s="176"/>
      <c r="G549" s="176"/>
      <c r="H549" s="176"/>
    </row>
    <row r="550" spans="1:8" ht="12" customHeight="1">
      <c r="A550" s="185"/>
      <c r="B550" s="185"/>
      <c r="C550" s="176"/>
      <c r="D550" s="135"/>
      <c r="E550" s="176"/>
      <c r="F550" s="176"/>
      <c r="G550" s="176"/>
      <c r="H550" s="176"/>
    </row>
    <row r="551" spans="1:8" ht="12" customHeight="1">
      <c r="A551" s="185"/>
      <c r="B551" s="185"/>
      <c r="C551" s="176"/>
      <c r="D551" s="135"/>
      <c r="E551" s="176"/>
      <c r="F551" s="176"/>
      <c r="G551" s="176"/>
      <c r="H551" s="176"/>
    </row>
    <row r="552" spans="1:8" ht="12" customHeight="1">
      <c r="A552" s="185"/>
      <c r="B552" s="185"/>
      <c r="C552" s="176"/>
      <c r="D552" s="135"/>
      <c r="E552" s="176"/>
      <c r="F552" s="176"/>
      <c r="G552" s="176"/>
      <c r="H552" s="176"/>
    </row>
    <row r="553" spans="1:8" ht="12" customHeight="1">
      <c r="A553" s="185"/>
      <c r="B553" s="185"/>
      <c r="C553" s="176"/>
      <c r="D553" s="135"/>
      <c r="E553" s="176"/>
      <c r="F553" s="176"/>
      <c r="G553" s="176"/>
      <c r="H553" s="176"/>
    </row>
    <row r="554" spans="1:8" ht="12" customHeight="1">
      <c r="A554" s="185"/>
      <c r="B554" s="185"/>
      <c r="C554" s="176"/>
      <c r="D554" s="135"/>
      <c r="E554" s="176"/>
      <c r="F554" s="176"/>
      <c r="G554" s="176"/>
      <c r="H554" s="176"/>
    </row>
    <row r="555" spans="1:8" ht="12" customHeight="1">
      <c r="A555" s="185"/>
      <c r="B555" s="185"/>
      <c r="C555" s="176"/>
      <c r="D555" s="135"/>
      <c r="E555" s="176"/>
      <c r="F555" s="176"/>
      <c r="G555" s="176"/>
      <c r="H555" s="176"/>
    </row>
    <row r="556" spans="1:8" ht="12" customHeight="1">
      <c r="A556" s="185"/>
      <c r="B556" s="185"/>
      <c r="C556" s="176"/>
      <c r="D556" s="135"/>
      <c r="E556" s="176"/>
      <c r="F556" s="176"/>
      <c r="G556" s="176"/>
      <c r="H556" s="176"/>
    </row>
    <row r="557" spans="1:8" ht="12" customHeight="1">
      <c r="A557" s="185"/>
      <c r="B557" s="185"/>
      <c r="C557" s="176"/>
      <c r="D557" s="135"/>
      <c r="E557" s="176"/>
      <c r="F557" s="176"/>
      <c r="G557" s="176"/>
      <c r="H557" s="176"/>
    </row>
    <row r="558" spans="1:8" ht="12" customHeight="1">
      <c r="A558" s="185"/>
      <c r="B558" s="185"/>
      <c r="C558" s="176"/>
      <c r="D558" s="135"/>
      <c r="E558" s="176"/>
      <c r="F558" s="176"/>
      <c r="G558" s="176"/>
      <c r="H558" s="176"/>
    </row>
    <row r="559" spans="1:8" ht="12" customHeight="1">
      <c r="A559" s="185"/>
      <c r="B559" s="185"/>
      <c r="C559" s="176"/>
      <c r="D559" s="135"/>
      <c r="E559" s="176"/>
      <c r="F559" s="176"/>
      <c r="G559" s="176"/>
      <c r="H559" s="176"/>
    </row>
    <row r="560" spans="1:8" ht="12" customHeight="1">
      <c r="A560" s="185"/>
      <c r="B560" s="185"/>
      <c r="C560" s="176"/>
      <c r="D560" s="135"/>
      <c r="E560" s="176"/>
      <c r="F560" s="176"/>
      <c r="G560" s="176"/>
      <c r="H560" s="176"/>
    </row>
    <row r="561" spans="1:8" ht="12" customHeight="1">
      <c r="A561" s="185"/>
      <c r="B561" s="185"/>
      <c r="C561" s="176"/>
      <c r="D561" s="135"/>
      <c r="E561" s="176"/>
      <c r="F561" s="176"/>
      <c r="G561" s="176"/>
      <c r="H561" s="176"/>
    </row>
    <row r="562" spans="1:8" ht="12" customHeight="1">
      <c r="A562" s="185"/>
      <c r="B562" s="185"/>
      <c r="C562" s="176"/>
      <c r="D562" s="135"/>
      <c r="E562" s="176"/>
      <c r="F562" s="176"/>
      <c r="G562" s="176"/>
      <c r="H562" s="176"/>
    </row>
    <row r="563" spans="1:8" ht="12" customHeight="1">
      <c r="A563" s="185"/>
      <c r="B563" s="185"/>
      <c r="C563" s="176"/>
      <c r="D563" s="135"/>
      <c r="E563" s="176"/>
      <c r="F563" s="176"/>
      <c r="G563" s="176"/>
      <c r="H563" s="176"/>
    </row>
    <row r="564" spans="1:8" ht="12" customHeight="1">
      <c r="A564" s="185"/>
      <c r="B564" s="185"/>
      <c r="C564" s="176"/>
      <c r="D564" s="135"/>
      <c r="E564" s="176"/>
      <c r="F564" s="176"/>
      <c r="G564" s="176"/>
      <c r="H564" s="176"/>
    </row>
    <row r="565" spans="1:8" ht="12" customHeight="1">
      <c r="A565" s="185"/>
      <c r="B565" s="185"/>
      <c r="C565" s="176"/>
      <c r="D565" s="135"/>
      <c r="E565" s="176"/>
      <c r="F565" s="176"/>
      <c r="G565" s="176"/>
      <c r="H565" s="176"/>
    </row>
    <row r="566" spans="1:8" ht="12" customHeight="1">
      <c r="A566" s="185"/>
      <c r="B566" s="185"/>
      <c r="C566" s="176"/>
      <c r="D566" s="135"/>
      <c r="E566" s="176"/>
      <c r="F566" s="176"/>
      <c r="G566" s="176"/>
      <c r="H566" s="176"/>
    </row>
    <row r="567" spans="1:8" ht="12" customHeight="1">
      <c r="A567" s="185"/>
      <c r="B567" s="185"/>
      <c r="C567" s="176"/>
      <c r="D567" s="135"/>
      <c r="E567" s="176"/>
      <c r="F567" s="176"/>
      <c r="G567" s="176"/>
      <c r="H567" s="176"/>
    </row>
    <row r="568" spans="1:8" ht="12" customHeight="1">
      <c r="A568" s="185"/>
      <c r="B568" s="185"/>
      <c r="C568" s="176"/>
      <c r="D568" s="135"/>
      <c r="E568" s="176"/>
      <c r="F568" s="176"/>
      <c r="G568" s="176"/>
      <c r="H568" s="176"/>
    </row>
    <row r="569" spans="1:8" ht="12" customHeight="1">
      <c r="A569" s="185"/>
      <c r="B569" s="185"/>
      <c r="C569" s="176"/>
      <c r="D569" s="135"/>
      <c r="E569" s="176"/>
      <c r="F569" s="176"/>
      <c r="G569" s="176"/>
      <c r="H569" s="176"/>
    </row>
    <row r="570" spans="1:8" ht="12" customHeight="1">
      <c r="A570" s="185"/>
      <c r="B570" s="185"/>
      <c r="C570" s="176"/>
      <c r="D570" s="135"/>
      <c r="E570" s="176"/>
      <c r="F570" s="176"/>
      <c r="G570" s="176"/>
      <c r="H570" s="176"/>
    </row>
    <row r="571" spans="1:8" ht="12" customHeight="1">
      <c r="A571" s="185"/>
      <c r="B571" s="185"/>
      <c r="C571" s="176"/>
      <c r="D571" s="135"/>
      <c r="E571" s="176"/>
      <c r="F571" s="176"/>
      <c r="G571" s="176"/>
      <c r="H571" s="176"/>
    </row>
    <row r="572" spans="1:8" ht="12" customHeight="1">
      <c r="A572" s="185"/>
      <c r="B572" s="185"/>
      <c r="C572" s="176"/>
      <c r="D572" s="135"/>
      <c r="E572" s="176"/>
      <c r="F572" s="176"/>
      <c r="G572" s="176"/>
      <c r="H572" s="176"/>
    </row>
    <row r="573" spans="1:8" ht="12" customHeight="1">
      <c r="A573" s="185"/>
      <c r="B573" s="185"/>
      <c r="C573" s="176"/>
      <c r="D573" s="135"/>
      <c r="E573" s="176"/>
      <c r="F573" s="176"/>
      <c r="G573" s="176"/>
      <c r="H573" s="176"/>
    </row>
    <row r="574" spans="1:8" ht="12" customHeight="1">
      <c r="A574" s="185"/>
      <c r="B574" s="185"/>
      <c r="C574" s="176"/>
      <c r="D574" s="135"/>
      <c r="E574" s="176"/>
      <c r="F574" s="176"/>
      <c r="G574" s="176"/>
      <c r="H574" s="176"/>
    </row>
    <row r="575" spans="1:8" ht="12" customHeight="1">
      <c r="A575" s="185"/>
      <c r="B575" s="185"/>
      <c r="C575" s="176"/>
      <c r="D575" s="135"/>
      <c r="E575" s="176"/>
      <c r="F575" s="176"/>
      <c r="G575" s="176"/>
      <c r="H575" s="176"/>
    </row>
    <row r="576" spans="1:8" ht="12" customHeight="1">
      <c r="A576" s="185"/>
      <c r="B576" s="185"/>
      <c r="C576" s="176"/>
      <c r="D576" s="135"/>
      <c r="E576" s="176"/>
      <c r="F576" s="176"/>
      <c r="G576" s="176"/>
      <c r="H576" s="176"/>
    </row>
    <row r="577" spans="1:8" ht="12" customHeight="1">
      <c r="A577" s="185"/>
      <c r="B577" s="185"/>
      <c r="C577" s="176"/>
      <c r="D577" s="135"/>
      <c r="E577" s="176"/>
      <c r="F577" s="176"/>
      <c r="G577" s="176"/>
      <c r="H577" s="176"/>
    </row>
    <row r="578" spans="1:8" ht="12" customHeight="1">
      <c r="A578" s="185"/>
      <c r="B578" s="185"/>
      <c r="C578" s="176"/>
      <c r="D578" s="135"/>
      <c r="E578" s="176"/>
      <c r="F578" s="176"/>
      <c r="G578" s="176"/>
      <c r="H578" s="176"/>
    </row>
    <row r="579" spans="1:8" ht="12" customHeight="1">
      <c r="A579" s="185"/>
      <c r="B579" s="185"/>
      <c r="C579" s="176"/>
      <c r="D579" s="135"/>
      <c r="E579" s="176"/>
      <c r="F579" s="176"/>
      <c r="G579" s="176"/>
      <c r="H579" s="176"/>
    </row>
    <row r="580" spans="1:8" ht="12" customHeight="1">
      <c r="A580" s="185"/>
      <c r="B580" s="185"/>
      <c r="C580" s="176"/>
      <c r="D580" s="135"/>
      <c r="E580" s="176"/>
      <c r="F580" s="176"/>
      <c r="G580" s="176"/>
      <c r="H580" s="176"/>
    </row>
    <row r="581" spans="1:8" ht="12" customHeight="1">
      <c r="A581" s="185"/>
      <c r="B581" s="185"/>
      <c r="C581" s="176"/>
      <c r="D581" s="135"/>
      <c r="E581" s="176"/>
      <c r="F581" s="176"/>
      <c r="G581" s="176"/>
      <c r="H581" s="176"/>
    </row>
    <row r="582" spans="1:8" ht="12" customHeight="1">
      <c r="A582" s="185"/>
      <c r="B582" s="185"/>
      <c r="C582" s="176"/>
      <c r="D582" s="135"/>
      <c r="E582" s="176"/>
      <c r="F582" s="176"/>
      <c r="G582" s="176"/>
      <c r="H582" s="176"/>
    </row>
    <row r="583" spans="1:8" ht="12" customHeight="1">
      <c r="A583" s="185"/>
      <c r="B583" s="185"/>
      <c r="C583" s="176"/>
      <c r="D583" s="135"/>
      <c r="E583" s="176"/>
      <c r="F583" s="176"/>
      <c r="G583" s="176"/>
      <c r="H583" s="176"/>
    </row>
    <row r="584" spans="1:8" ht="12" customHeight="1">
      <c r="A584" s="185"/>
      <c r="B584" s="185"/>
      <c r="C584" s="176"/>
      <c r="D584" s="135"/>
      <c r="E584" s="176"/>
      <c r="F584" s="176"/>
      <c r="G584" s="176"/>
      <c r="H584" s="176"/>
    </row>
    <row r="585" spans="1:8" ht="12" customHeight="1">
      <c r="A585" s="185"/>
      <c r="B585" s="185"/>
      <c r="C585" s="176"/>
      <c r="D585" s="135"/>
      <c r="E585" s="176"/>
      <c r="F585" s="176"/>
      <c r="G585" s="176"/>
      <c r="H585" s="176"/>
    </row>
    <row r="586" spans="1:8" ht="12" customHeight="1">
      <c r="A586" s="185"/>
      <c r="B586" s="185"/>
      <c r="C586" s="176"/>
      <c r="D586" s="135"/>
      <c r="E586" s="176"/>
      <c r="F586" s="176"/>
      <c r="G586" s="176"/>
      <c r="H586" s="176"/>
    </row>
    <row r="587" spans="1:8" ht="12" customHeight="1">
      <c r="A587" s="185"/>
      <c r="B587" s="185"/>
      <c r="C587" s="176"/>
      <c r="D587" s="135"/>
      <c r="E587" s="176"/>
      <c r="F587" s="176"/>
      <c r="G587" s="176"/>
      <c r="H587" s="176"/>
    </row>
    <row r="588" spans="1:8" ht="12" customHeight="1">
      <c r="A588" s="185"/>
      <c r="B588" s="185"/>
      <c r="C588" s="176"/>
      <c r="D588" s="135"/>
      <c r="E588" s="176"/>
      <c r="F588" s="176"/>
      <c r="G588" s="176"/>
      <c r="H588" s="176"/>
    </row>
    <row r="589" spans="1:8" ht="12" customHeight="1">
      <c r="A589" s="185"/>
      <c r="B589" s="185"/>
      <c r="C589" s="176"/>
      <c r="D589" s="135"/>
      <c r="E589" s="176"/>
      <c r="F589" s="176"/>
      <c r="G589" s="176"/>
      <c r="H589" s="176"/>
    </row>
    <row r="590" spans="1:8" ht="12" customHeight="1">
      <c r="A590" s="185"/>
      <c r="B590" s="185"/>
      <c r="C590" s="176"/>
      <c r="D590" s="135"/>
      <c r="E590" s="176"/>
      <c r="F590" s="176"/>
      <c r="G590" s="176"/>
      <c r="H590" s="176"/>
    </row>
    <row r="591" spans="1:8" ht="12" customHeight="1">
      <c r="A591" s="185"/>
      <c r="B591" s="185"/>
      <c r="C591" s="176"/>
      <c r="D591" s="135"/>
      <c r="E591" s="176"/>
      <c r="F591" s="176"/>
      <c r="G591" s="176"/>
      <c r="H591" s="176"/>
    </row>
    <row r="592" spans="1:8" ht="12" customHeight="1">
      <c r="A592" s="185"/>
      <c r="B592" s="185"/>
      <c r="C592" s="176"/>
      <c r="D592" s="135"/>
      <c r="E592" s="176"/>
      <c r="F592" s="176"/>
      <c r="G592" s="176"/>
      <c r="H592" s="176"/>
    </row>
    <row r="593" spans="1:8" ht="12" customHeight="1">
      <c r="A593" s="185"/>
      <c r="B593" s="185"/>
      <c r="C593" s="176"/>
      <c r="D593" s="135"/>
      <c r="E593" s="176"/>
      <c r="F593" s="176"/>
      <c r="G593" s="176"/>
      <c r="H593" s="176"/>
    </row>
    <row r="594" spans="1:8" ht="12" customHeight="1">
      <c r="A594" s="185"/>
      <c r="B594" s="185"/>
      <c r="C594" s="176"/>
      <c r="D594" s="135"/>
      <c r="E594" s="176"/>
      <c r="F594" s="176"/>
      <c r="G594" s="176"/>
      <c r="H594" s="176"/>
    </row>
    <row r="595" spans="1:8" ht="12" customHeight="1">
      <c r="A595" s="185"/>
      <c r="B595" s="185"/>
      <c r="C595" s="176"/>
      <c r="D595" s="135"/>
      <c r="E595" s="176"/>
      <c r="F595" s="176"/>
      <c r="G595" s="176"/>
      <c r="H595" s="176"/>
    </row>
    <row r="596" spans="1:8" ht="12" customHeight="1">
      <c r="A596" s="185"/>
      <c r="B596" s="185"/>
      <c r="C596" s="176"/>
      <c r="D596" s="135"/>
      <c r="E596" s="176"/>
      <c r="F596" s="176"/>
      <c r="G596" s="176"/>
      <c r="H596" s="176"/>
    </row>
    <row r="597" spans="1:8" ht="12" customHeight="1">
      <c r="A597" s="185"/>
      <c r="B597" s="185"/>
      <c r="C597" s="176"/>
      <c r="D597" s="135"/>
      <c r="E597" s="176"/>
      <c r="F597" s="176"/>
      <c r="G597" s="176"/>
      <c r="H597" s="176"/>
    </row>
    <row r="598" spans="1:8" ht="12" customHeight="1">
      <c r="A598" s="185"/>
      <c r="B598" s="185"/>
      <c r="C598" s="176"/>
      <c r="D598" s="135"/>
      <c r="E598" s="176"/>
      <c r="F598" s="176"/>
      <c r="G598" s="176"/>
      <c r="H598" s="176"/>
    </row>
    <row r="599" spans="1:8" ht="12" customHeight="1">
      <c r="A599" s="185"/>
      <c r="B599" s="185"/>
      <c r="C599" s="176"/>
      <c r="D599" s="135"/>
      <c r="E599" s="176"/>
      <c r="F599" s="176"/>
      <c r="G599" s="176"/>
      <c r="H599" s="176"/>
    </row>
    <row r="600" spans="1:8" ht="12" customHeight="1">
      <c r="A600" s="185"/>
      <c r="B600" s="185"/>
      <c r="C600" s="176"/>
      <c r="D600" s="135"/>
      <c r="E600" s="176"/>
      <c r="F600" s="176"/>
      <c r="G600" s="176"/>
      <c r="H600" s="176"/>
    </row>
    <row r="601" spans="1:8" ht="12" customHeight="1">
      <c r="A601" s="185"/>
      <c r="B601" s="185"/>
      <c r="C601" s="176"/>
      <c r="D601" s="135"/>
      <c r="E601" s="176"/>
      <c r="F601" s="176"/>
      <c r="G601" s="176"/>
      <c r="H601" s="176"/>
    </row>
    <row r="602" spans="1:8" ht="12" customHeight="1">
      <c r="A602" s="185"/>
      <c r="B602" s="185"/>
      <c r="C602" s="176"/>
      <c r="D602" s="135"/>
      <c r="E602" s="176"/>
      <c r="F602" s="176"/>
      <c r="G602" s="176"/>
      <c r="H602" s="176"/>
    </row>
    <row r="603" spans="1:8" ht="12" customHeight="1">
      <c r="A603" s="185"/>
      <c r="B603" s="185"/>
      <c r="C603" s="176"/>
      <c r="D603" s="135"/>
      <c r="E603" s="176"/>
      <c r="F603" s="176"/>
      <c r="G603" s="176"/>
      <c r="H603" s="176"/>
    </row>
    <row r="604" spans="1:8" ht="12" customHeight="1">
      <c r="A604" s="185"/>
      <c r="B604" s="185"/>
      <c r="C604" s="176"/>
      <c r="D604" s="135"/>
      <c r="E604" s="176"/>
      <c r="F604" s="176"/>
      <c r="G604" s="176"/>
      <c r="H604" s="176"/>
    </row>
    <row r="605" spans="1:8" ht="12" customHeight="1">
      <c r="A605" s="185"/>
      <c r="B605" s="185"/>
      <c r="C605" s="176"/>
      <c r="D605" s="135"/>
      <c r="E605" s="176"/>
      <c r="F605" s="176"/>
      <c r="G605" s="176"/>
      <c r="H605" s="176"/>
    </row>
    <row r="606" spans="1:8" ht="12" customHeight="1">
      <c r="A606" s="185"/>
      <c r="B606" s="185"/>
      <c r="C606" s="176"/>
      <c r="D606" s="135"/>
      <c r="E606" s="176"/>
      <c r="F606" s="176"/>
      <c r="G606" s="176"/>
      <c r="H606" s="176"/>
    </row>
    <row r="607" spans="1:8" ht="12" customHeight="1">
      <c r="A607" s="185"/>
      <c r="B607" s="185"/>
      <c r="C607" s="176"/>
      <c r="D607" s="135"/>
      <c r="E607" s="176"/>
      <c r="F607" s="176"/>
      <c r="G607" s="176"/>
      <c r="H607" s="176"/>
    </row>
    <row r="608" spans="1:8" ht="12" customHeight="1">
      <c r="A608" s="185"/>
      <c r="B608" s="185"/>
      <c r="C608" s="176"/>
      <c r="D608" s="135"/>
      <c r="E608" s="176"/>
      <c r="F608" s="176"/>
      <c r="G608" s="176"/>
      <c r="H608" s="176"/>
    </row>
    <row r="609" spans="1:8" ht="12" customHeight="1">
      <c r="A609" s="185"/>
      <c r="B609" s="185"/>
      <c r="C609" s="176"/>
      <c r="D609" s="135"/>
      <c r="E609" s="176"/>
      <c r="F609" s="176"/>
      <c r="G609" s="176"/>
      <c r="H609" s="176"/>
    </row>
    <row r="610" spans="1:8" ht="12" customHeight="1">
      <c r="A610" s="185"/>
      <c r="B610" s="185"/>
      <c r="C610" s="176"/>
      <c r="D610" s="135"/>
      <c r="E610" s="176"/>
      <c r="F610" s="176"/>
      <c r="G610" s="176"/>
      <c r="H610" s="176"/>
    </row>
    <row r="611" spans="1:8" ht="12" customHeight="1">
      <c r="A611" s="185"/>
      <c r="B611" s="185"/>
      <c r="C611" s="176"/>
      <c r="D611" s="135"/>
      <c r="E611" s="176"/>
      <c r="F611" s="176"/>
      <c r="G611" s="176"/>
      <c r="H611" s="176"/>
    </row>
    <row r="612" spans="1:8" ht="12" customHeight="1">
      <c r="A612" s="185"/>
      <c r="B612" s="185"/>
      <c r="C612" s="176"/>
      <c r="D612" s="135"/>
      <c r="E612" s="176"/>
      <c r="F612" s="176"/>
      <c r="G612" s="176"/>
      <c r="H612" s="176"/>
    </row>
    <row r="613" spans="1:8" ht="12" customHeight="1">
      <c r="A613" s="185"/>
      <c r="B613" s="185"/>
      <c r="C613" s="176"/>
      <c r="D613" s="135"/>
      <c r="E613" s="176"/>
      <c r="F613" s="176"/>
      <c r="G613" s="176"/>
      <c r="H613" s="176"/>
    </row>
    <row r="614" spans="1:8" ht="12" customHeight="1">
      <c r="A614" s="185"/>
      <c r="B614" s="185"/>
      <c r="C614" s="176"/>
      <c r="D614" s="135"/>
      <c r="E614" s="176"/>
      <c r="F614" s="176"/>
      <c r="G614" s="176"/>
      <c r="H614" s="176"/>
    </row>
    <row r="615" spans="1:8" ht="12" customHeight="1">
      <c r="A615" s="185"/>
      <c r="B615" s="185"/>
      <c r="C615" s="176"/>
      <c r="D615" s="135"/>
      <c r="E615" s="176"/>
      <c r="F615" s="176"/>
      <c r="G615" s="176"/>
      <c r="H615" s="176"/>
    </row>
    <row r="616" spans="1:8" ht="12" customHeight="1">
      <c r="A616" s="185"/>
      <c r="B616" s="185"/>
      <c r="C616" s="176"/>
      <c r="D616" s="135"/>
      <c r="E616" s="176"/>
      <c r="F616" s="176"/>
      <c r="G616" s="176"/>
      <c r="H616" s="176"/>
    </row>
    <row r="617" spans="1:8" ht="12" customHeight="1">
      <c r="A617" s="185"/>
      <c r="B617" s="185"/>
      <c r="C617" s="176"/>
      <c r="D617" s="135"/>
      <c r="E617" s="176"/>
      <c r="F617" s="176"/>
      <c r="G617" s="176"/>
      <c r="H617" s="176"/>
    </row>
    <row r="618" spans="1:8" ht="12" customHeight="1">
      <c r="A618" s="185"/>
      <c r="B618" s="185"/>
      <c r="C618" s="176"/>
      <c r="D618" s="135"/>
      <c r="E618" s="176"/>
      <c r="F618" s="176"/>
      <c r="G618" s="176"/>
      <c r="H618" s="176"/>
    </row>
    <row r="619" spans="1:8" ht="12" customHeight="1">
      <c r="A619" s="185"/>
      <c r="B619" s="185"/>
      <c r="C619" s="176"/>
      <c r="D619" s="135"/>
      <c r="E619" s="176"/>
      <c r="F619" s="176"/>
      <c r="G619" s="176"/>
      <c r="H619" s="176"/>
    </row>
    <row r="620" spans="1:8" ht="12" customHeight="1">
      <c r="A620" s="185"/>
      <c r="B620" s="185"/>
      <c r="C620" s="176"/>
      <c r="D620" s="135"/>
      <c r="E620" s="176"/>
      <c r="F620" s="176"/>
      <c r="G620" s="176"/>
      <c r="H620" s="176"/>
    </row>
    <row r="621" spans="1:8" ht="12" customHeight="1">
      <c r="A621" s="185"/>
      <c r="B621" s="185"/>
      <c r="C621" s="176"/>
      <c r="D621" s="135"/>
      <c r="E621" s="176"/>
      <c r="F621" s="176"/>
      <c r="G621" s="176"/>
      <c r="H621" s="176"/>
    </row>
    <row r="622" spans="1:8" ht="12" customHeight="1">
      <c r="A622" s="185"/>
      <c r="B622" s="185"/>
      <c r="C622" s="176"/>
      <c r="D622" s="135"/>
      <c r="E622" s="176"/>
      <c r="F622" s="176"/>
      <c r="G622" s="176"/>
      <c r="H622" s="176"/>
    </row>
    <row r="623" spans="1:8" ht="12" customHeight="1">
      <c r="A623" s="185"/>
      <c r="B623" s="185"/>
      <c r="C623" s="176"/>
      <c r="D623" s="135"/>
      <c r="E623" s="176"/>
      <c r="F623" s="176"/>
      <c r="G623" s="176"/>
      <c r="H623" s="176"/>
    </row>
    <row r="624" spans="1:8" ht="12" customHeight="1">
      <c r="A624" s="185"/>
      <c r="B624" s="185"/>
      <c r="C624" s="176"/>
      <c r="D624" s="135"/>
      <c r="E624" s="176"/>
      <c r="F624" s="176"/>
      <c r="G624" s="176"/>
      <c r="H624" s="176"/>
    </row>
    <row r="625" spans="1:8" ht="12" customHeight="1">
      <c r="A625" s="185"/>
      <c r="B625" s="185"/>
      <c r="C625" s="176"/>
      <c r="D625" s="135"/>
      <c r="E625" s="176"/>
      <c r="F625" s="176"/>
      <c r="G625" s="176"/>
      <c r="H625" s="176"/>
    </row>
    <row r="626" spans="1:8" ht="12" customHeight="1">
      <c r="A626" s="185"/>
      <c r="B626" s="185"/>
      <c r="C626" s="176"/>
      <c r="D626" s="135"/>
      <c r="E626" s="176"/>
      <c r="F626" s="176"/>
      <c r="G626" s="176"/>
      <c r="H626" s="176"/>
    </row>
    <row r="627" spans="1:8" ht="12" customHeight="1">
      <c r="A627" s="185"/>
      <c r="B627" s="185"/>
      <c r="C627" s="176"/>
      <c r="D627" s="135"/>
      <c r="E627" s="176"/>
      <c r="F627" s="176"/>
      <c r="G627" s="176"/>
      <c r="H627" s="176"/>
    </row>
    <row r="628" spans="1:8" ht="12" customHeight="1">
      <c r="A628" s="185"/>
      <c r="B628" s="185"/>
      <c r="C628" s="176"/>
      <c r="D628" s="135"/>
      <c r="E628" s="176"/>
      <c r="F628" s="176"/>
      <c r="G628" s="176"/>
      <c r="H628" s="176"/>
    </row>
    <row r="629" spans="1:8" ht="12" customHeight="1">
      <c r="A629" s="185"/>
      <c r="B629" s="185"/>
      <c r="C629" s="176"/>
      <c r="D629" s="135"/>
      <c r="E629" s="176"/>
      <c r="F629" s="176"/>
      <c r="G629" s="176"/>
      <c r="H629" s="176"/>
    </row>
    <row r="630" spans="1:8" ht="12" customHeight="1">
      <c r="A630" s="185"/>
      <c r="B630" s="185"/>
      <c r="C630" s="176"/>
      <c r="D630" s="135"/>
      <c r="E630" s="176"/>
      <c r="F630" s="176"/>
      <c r="G630" s="176"/>
      <c r="H630" s="176"/>
    </row>
    <row r="631" spans="1:8" ht="12" customHeight="1">
      <c r="A631" s="185"/>
      <c r="B631" s="185"/>
      <c r="C631" s="176"/>
      <c r="D631" s="135"/>
      <c r="E631" s="176"/>
      <c r="F631" s="176"/>
      <c r="G631" s="176"/>
      <c r="H631" s="176"/>
    </row>
    <row r="632" spans="1:8" ht="12" customHeight="1">
      <c r="A632" s="185"/>
      <c r="B632" s="185"/>
      <c r="C632" s="176"/>
      <c r="D632" s="135"/>
      <c r="E632" s="176"/>
      <c r="F632" s="176"/>
      <c r="G632" s="176"/>
      <c r="H632" s="176"/>
    </row>
    <row r="633" spans="1:8" ht="12" customHeight="1">
      <c r="A633" s="185"/>
      <c r="B633" s="185"/>
      <c r="C633" s="176"/>
      <c r="D633" s="135"/>
      <c r="E633" s="176"/>
      <c r="F633" s="176"/>
      <c r="G633" s="176"/>
      <c r="H633" s="176"/>
    </row>
    <row r="634" spans="1:8" ht="12" customHeight="1">
      <c r="A634" s="185"/>
      <c r="B634" s="185"/>
      <c r="C634" s="176"/>
      <c r="D634" s="135"/>
      <c r="E634" s="176"/>
      <c r="F634" s="176"/>
      <c r="G634" s="176"/>
      <c r="H634" s="176"/>
    </row>
    <row r="635" spans="1:8" ht="12" customHeight="1">
      <c r="A635" s="185"/>
      <c r="B635" s="185"/>
      <c r="C635" s="176"/>
      <c r="D635" s="135"/>
      <c r="E635" s="176"/>
      <c r="F635" s="176"/>
      <c r="G635" s="176"/>
      <c r="H635" s="176"/>
    </row>
    <row r="636" spans="1:8" ht="12" customHeight="1">
      <c r="A636" s="185"/>
      <c r="B636" s="185"/>
      <c r="C636" s="176"/>
      <c r="D636" s="135"/>
      <c r="E636" s="176"/>
      <c r="F636" s="176"/>
      <c r="G636" s="176"/>
      <c r="H636" s="176"/>
    </row>
    <row r="637" spans="1:8" ht="12" customHeight="1">
      <c r="A637" s="185"/>
      <c r="B637" s="185"/>
      <c r="C637" s="176"/>
      <c r="D637" s="135"/>
      <c r="E637" s="176"/>
      <c r="F637" s="176"/>
      <c r="G637" s="176"/>
      <c r="H637" s="176"/>
    </row>
    <row r="638" spans="1:8" ht="12" customHeight="1">
      <c r="A638" s="185"/>
      <c r="B638" s="185"/>
      <c r="C638" s="176"/>
      <c r="D638" s="135"/>
      <c r="E638" s="176"/>
      <c r="F638" s="176"/>
      <c r="G638" s="176"/>
      <c r="H638" s="176"/>
    </row>
    <row r="639" spans="1:8" ht="12" customHeight="1">
      <c r="A639" s="185"/>
      <c r="B639" s="185"/>
      <c r="C639" s="176"/>
      <c r="D639" s="135"/>
      <c r="E639" s="176"/>
      <c r="F639" s="176"/>
      <c r="G639" s="176"/>
      <c r="H639" s="176"/>
    </row>
    <row r="640" spans="1:8" ht="12" customHeight="1">
      <c r="A640" s="185"/>
      <c r="B640" s="185"/>
      <c r="C640" s="176"/>
      <c r="D640" s="135"/>
      <c r="E640" s="176"/>
      <c r="F640" s="176"/>
      <c r="G640" s="176"/>
      <c r="H640" s="176"/>
    </row>
    <row r="641" spans="1:8" ht="12" customHeight="1">
      <c r="A641" s="185"/>
      <c r="B641" s="185"/>
      <c r="C641" s="176"/>
      <c r="D641" s="135"/>
      <c r="E641" s="176"/>
      <c r="F641" s="176"/>
      <c r="G641" s="176"/>
      <c r="H641" s="176"/>
    </row>
    <row r="642" spans="1:8" ht="12" customHeight="1">
      <c r="A642" s="185"/>
      <c r="B642" s="185"/>
      <c r="C642" s="176"/>
      <c r="D642" s="135"/>
      <c r="E642" s="176"/>
      <c r="F642" s="176"/>
      <c r="G642" s="176"/>
      <c r="H642" s="176"/>
    </row>
    <row r="643" spans="1:8" ht="12" customHeight="1">
      <c r="A643" s="185"/>
      <c r="B643" s="185"/>
      <c r="C643" s="176"/>
      <c r="D643" s="135"/>
      <c r="E643" s="176"/>
      <c r="F643" s="176"/>
      <c r="G643" s="176"/>
      <c r="H643" s="176"/>
    </row>
    <row r="644" spans="1:8" ht="12" customHeight="1">
      <c r="A644" s="185"/>
      <c r="B644" s="185"/>
      <c r="C644" s="176"/>
      <c r="D644" s="135"/>
      <c r="E644" s="176"/>
      <c r="F644" s="176"/>
      <c r="G644" s="176"/>
      <c r="H644" s="176"/>
    </row>
    <row r="645" spans="1:8" ht="12" customHeight="1">
      <c r="A645" s="185"/>
      <c r="B645" s="185"/>
      <c r="C645" s="176"/>
      <c r="D645" s="135"/>
      <c r="E645" s="176"/>
      <c r="F645" s="176"/>
      <c r="G645" s="176"/>
      <c r="H645" s="176"/>
    </row>
    <row r="646" spans="1:8" ht="12" customHeight="1">
      <c r="A646" s="185"/>
      <c r="B646" s="185"/>
      <c r="C646" s="176"/>
      <c r="D646" s="135"/>
      <c r="E646" s="176"/>
      <c r="F646" s="176"/>
      <c r="G646" s="176"/>
      <c r="H646" s="176"/>
    </row>
    <row r="647" spans="1:8" ht="12" customHeight="1">
      <c r="A647" s="185"/>
      <c r="B647" s="185"/>
      <c r="C647" s="176"/>
      <c r="D647" s="135"/>
      <c r="E647" s="176"/>
      <c r="F647" s="176"/>
      <c r="G647" s="176"/>
      <c r="H647" s="176"/>
    </row>
    <row r="648" spans="1:8" ht="12" customHeight="1">
      <c r="A648" s="185"/>
      <c r="B648" s="185"/>
      <c r="C648" s="176"/>
      <c r="D648" s="135"/>
      <c r="E648" s="176"/>
      <c r="F648" s="176"/>
      <c r="G648" s="176"/>
      <c r="H648" s="176"/>
    </row>
    <row r="649" spans="1:8" ht="12" customHeight="1">
      <c r="A649" s="185"/>
      <c r="B649" s="185"/>
      <c r="C649" s="176"/>
      <c r="D649" s="135"/>
      <c r="E649" s="176"/>
      <c r="F649" s="176"/>
      <c r="G649" s="176"/>
      <c r="H649" s="176"/>
    </row>
    <row r="650" spans="1:8" ht="12" customHeight="1">
      <c r="A650" s="185"/>
      <c r="B650" s="185"/>
      <c r="C650" s="176"/>
      <c r="D650" s="135"/>
      <c r="E650" s="176"/>
      <c r="F650" s="176"/>
      <c r="G650" s="176"/>
      <c r="H650" s="176"/>
    </row>
    <row r="651" spans="1:8" ht="12" customHeight="1">
      <c r="A651" s="185"/>
      <c r="B651" s="185"/>
      <c r="C651" s="176"/>
      <c r="D651" s="135"/>
      <c r="E651" s="176"/>
      <c r="F651" s="176"/>
      <c r="G651" s="176"/>
      <c r="H651" s="176"/>
    </row>
    <row r="652" spans="1:8" ht="12" customHeight="1">
      <c r="A652" s="185"/>
      <c r="B652" s="185"/>
      <c r="C652" s="176"/>
      <c r="D652" s="135"/>
      <c r="E652" s="176"/>
      <c r="F652" s="176"/>
      <c r="G652" s="176"/>
      <c r="H652" s="176"/>
    </row>
    <row r="653" spans="1:8" ht="12" customHeight="1">
      <c r="A653" s="185"/>
      <c r="B653" s="185"/>
      <c r="C653" s="176"/>
      <c r="D653" s="135"/>
      <c r="E653" s="176"/>
      <c r="F653" s="176"/>
      <c r="G653" s="176"/>
      <c r="H653" s="176"/>
    </row>
    <row r="654" spans="1:8" ht="12" customHeight="1">
      <c r="A654" s="185"/>
      <c r="B654" s="185"/>
      <c r="C654" s="176"/>
      <c r="D654" s="135"/>
      <c r="E654" s="176"/>
      <c r="F654" s="176"/>
      <c r="G654" s="176"/>
      <c r="H654" s="176"/>
    </row>
    <row r="655" spans="1:8" ht="12" customHeight="1">
      <c r="A655" s="185"/>
      <c r="B655" s="185"/>
      <c r="C655" s="176"/>
      <c r="D655" s="135"/>
      <c r="E655" s="176"/>
      <c r="F655" s="176"/>
      <c r="G655" s="176"/>
      <c r="H655" s="176"/>
    </row>
    <row r="656" spans="1:8" ht="12" customHeight="1">
      <c r="A656" s="185"/>
      <c r="B656" s="185"/>
      <c r="C656" s="176"/>
      <c r="D656" s="135"/>
      <c r="E656" s="176"/>
      <c r="F656" s="176"/>
      <c r="G656" s="176"/>
      <c r="H656" s="176"/>
    </row>
    <row r="657" spans="1:8" ht="12" customHeight="1">
      <c r="A657" s="185"/>
      <c r="B657" s="185"/>
      <c r="C657" s="176"/>
      <c r="D657" s="135"/>
      <c r="E657" s="176"/>
      <c r="F657" s="176"/>
      <c r="G657" s="176"/>
      <c r="H657" s="176"/>
    </row>
    <row r="658" spans="1:8" ht="12" customHeight="1">
      <c r="A658" s="185"/>
      <c r="B658" s="185"/>
      <c r="C658" s="176"/>
      <c r="D658" s="135"/>
      <c r="E658" s="176"/>
      <c r="F658" s="176"/>
      <c r="G658" s="176"/>
      <c r="H658" s="176"/>
    </row>
    <row r="659" spans="1:8" ht="12" customHeight="1">
      <c r="A659" s="185"/>
      <c r="B659" s="185"/>
      <c r="C659" s="176"/>
      <c r="D659" s="135"/>
      <c r="E659" s="176"/>
      <c r="F659" s="176"/>
      <c r="G659" s="176"/>
      <c r="H659" s="176"/>
    </row>
    <row r="660" spans="1:8" ht="12" customHeight="1">
      <c r="A660" s="185"/>
      <c r="B660" s="185"/>
      <c r="C660" s="176"/>
      <c r="D660" s="135"/>
      <c r="E660" s="176"/>
      <c r="F660" s="176"/>
      <c r="G660" s="176"/>
      <c r="H660" s="176"/>
    </row>
    <row r="661" spans="1:8" ht="12" customHeight="1">
      <c r="A661" s="185"/>
      <c r="B661" s="185"/>
      <c r="C661" s="176"/>
      <c r="D661" s="135"/>
      <c r="E661" s="176"/>
      <c r="F661" s="176"/>
      <c r="G661" s="176"/>
      <c r="H661" s="176"/>
    </row>
    <row r="662" spans="1:8" ht="12" customHeight="1">
      <c r="A662" s="185"/>
      <c r="B662" s="185"/>
      <c r="C662" s="176"/>
      <c r="D662" s="135"/>
      <c r="E662" s="176"/>
      <c r="F662" s="176"/>
      <c r="G662" s="176"/>
      <c r="H662" s="176"/>
    </row>
    <row r="663" spans="1:8" ht="12" customHeight="1">
      <c r="A663" s="185"/>
      <c r="B663" s="185"/>
      <c r="C663" s="176"/>
      <c r="D663" s="135"/>
      <c r="E663" s="176"/>
      <c r="F663" s="176"/>
      <c r="G663" s="176"/>
      <c r="H663" s="176"/>
    </row>
    <row r="664" spans="1:8" ht="12" customHeight="1">
      <c r="A664" s="185"/>
      <c r="B664" s="185"/>
      <c r="C664" s="176"/>
      <c r="D664" s="135"/>
      <c r="E664" s="176"/>
      <c r="F664" s="176"/>
      <c r="G664" s="176"/>
      <c r="H664" s="176"/>
    </row>
    <row r="665" spans="1:8" ht="12" customHeight="1">
      <c r="A665" s="185"/>
      <c r="B665" s="185"/>
      <c r="C665" s="176"/>
      <c r="D665" s="135"/>
      <c r="E665" s="176"/>
      <c r="F665" s="176"/>
      <c r="G665" s="176"/>
      <c r="H665" s="176"/>
    </row>
    <row r="666" spans="1:8" ht="12" customHeight="1">
      <c r="A666" s="185"/>
      <c r="B666" s="185"/>
      <c r="C666" s="176"/>
      <c r="D666" s="135"/>
      <c r="E666" s="176"/>
      <c r="F666" s="176"/>
      <c r="G666" s="176"/>
      <c r="H666" s="176"/>
    </row>
    <row r="667" spans="1:8" ht="12" customHeight="1">
      <c r="A667" s="185"/>
      <c r="B667" s="185"/>
      <c r="C667" s="176"/>
      <c r="D667" s="135"/>
      <c r="E667" s="176"/>
      <c r="F667" s="176"/>
      <c r="G667" s="176"/>
      <c r="H667" s="176"/>
    </row>
    <row r="668" spans="1:8" ht="12" customHeight="1">
      <c r="A668" s="185"/>
      <c r="B668" s="185"/>
      <c r="C668" s="176"/>
      <c r="D668" s="135"/>
      <c r="E668" s="176"/>
      <c r="F668" s="176"/>
      <c r="G668" s="176"/>
      <c r="H668" s="176"/>
    </row>
    <row r="669" spans="1:8" ht="12" customHeight="1">
      <c r="A669" s="185"/>
      <c r="B669" s="185"/>
      <c r="C669" s="176"/>
      <c r="D669" s="135"/>
      <c r="E669" s="176"/>
      <c r="F669" s="176"/>
      <c r="G669" s="176"/>
      <c r="H669" s="176"/>
    </row>
    <row r="670" spans="1:8" ht="12" customHeight="1">
      <c r="A670" s="185"/>
      <c r="B670" s="185"/>
      <c r="C670" s="176"/>
      <c r="D670" s="135"/>
      <c r="E670" s="176"/>
      <c r="F670" s="176"/>
      <c r="G670" s="176"/>
      <c r="H670" s="176"/>
    </row>
    <row r="671" spans="1:8" ht="12" customHeight="1">
      <c r="A671" s="185"/>
      <c r="B671" s="185"/>
      <c r="C671" s="176"/>
      <c r="D671" s="135"/>
      <c r="E671" s="176"/>
      <c r="F671" s="176"/>
      <c r="G671" s="176"/>
      <c r="H671" s="176"/>
    </row>
    <row r="672" spans="1:8" ht="12" customHeight="1">
      <c r="A672" s="185"/>
      <c r="B672" s="185"/>
      <c r="C672" s="176"/>
      <c r="D672" s="135"/>
      <c r="E672" s="176"/>
      <c r="F672" s="176"/>
      <c r="G672" s="176"/>
      <c r="H672" s="176"/>
    </row>
    <row r="673" spans="1:8" ht="12" customHeight="1">
      <c r="A673" s="185"/>
      <c r="B673" s="185"/>
      <c r="C673" s="176"/>
      <c r="D673" s="135"/>
      <c r="E673" s="176"/>
      <c r="F673" s="176"/>
      <c r="G673" s="176"/>
      <c r="H673" s="176"/>
    </row>
    <row r="674" spans="1:8" ht="12" customHeight="1">
      <c r="A674" s="185"/>
      <c r="B674" s="185"/>
      <c r="C674" s="176"/>
      <c r="D674" s="135"/>
      <c r="E674" s="176"/>
      <c r="F674" s="176"/>
      <c r="G674" s="176"/>
      <c r="H674" s="176"/>
    </row>
    <row r="675" spans="1:8" ht="12" customHeight="1">
      <c r="A675" s="185"/>
      <c r="B675" s="185"/>
      <c r="C675" s="176"/>
      <c r="D675" s="135"/>
      <c r="E675" s="176"/>
      <c r="F675" s="176"/>
      <c r="G675" s="176"/>
      <c r="H675" s="176"/>
    </row>
    <row r="676" spans="1:8" ht="12" customHeight="1">
      <c r="A676" s="185"/>
      <c r="B676" s="185"/>
      <c r="C676" s="176"/>
      <c r="D676" s="135"/>
      <c r="E676" s="176"/>
      <c r="F676" s="176"/>
      <c r="G676" s="176"/>
      <c r="H676" s="176"/>
    </row>
    <row r="677" spans="1:8" ht="12" customHeight="1">
      <c r="A677" s="177"/>
      <c r="B677" s="177"/>
      <c r="C677" s="176"/>
      <c r="D677" s="135"/>
      <c r="E677" s="176"/>
      <c r="F677" s="176"/>
      <c r="G677" s="176"/>
      <c r="H677" s="176"/>
    </row>
    <row r="678" spans="3:8" ht="12" customHeight="1">
      <c r="C678" s="176"/>
      <c r="D678" s="135"/>
      <c r="E678" s="176"/>
      <c r="F678" s="176"/>
      <c r="G678" s="176"/>
      <c r="H678" s="176"/>
    </row>
    <row r="679" spans="3:8" ht="12" customHeight="1">
      <c r="C679" s="176"/>
      <c r="D679" s="135"/>
      <c r="E679" s="176"/>
      <c r="F679" s="176"/>
      <c r="G679" s="176"/>
      <c r="H679" s="176"/>
    </row>
    <row r="680" spans="3:8" ht="12" customHeight="1">
      <c r="C680" s="176"/>
      <c r="D680" s="135"/>
      <c r="E680" s="176"/>
      <c r="F680" s="176"/>
      <c r="G680" s="176"/>
      <c r="H680" s="176"/>
    </row>
    <row r="681" spans="3:8" ht="12" customHeight="1">
      <c r="C681" s="176"/>
      <c r="D681" s="135"/>
      <c r="E681" s="176"/>
      <c r="F681" s="176"/>
      <c r="G681" s="176"/>
      <c r="H681" s="176"/>
    </row>
    <row r="682" spans="3:8" ht="12" customHeight="1">
      <c r="C682" s="176"/>
      <c r="D682" s="135"/>
      <c r="E682" s="176"/>
      <c r="F682" s="176"/>
      <c r="G682" s="176"/>
      <c r="H682" s="176"/>
    </row>
    <row r="683" spans="1:8" ht="12" customHeight="1">
      <c r="A683" s="177"/>
      <c r="B683" s="177"/>
      <c r="C683" s="176"/>
      <c r="D683" s="135"/>
      <c r="E683" s="176"/>
      <c r="F683" s="176"/>
      <c r="G683" s="176"/>
      <c r="H683" s="176"/>
    </row>
    <row r="684" spans="1:8" ht="12" customHeight="1">
      <c r="A684" s="177"/>
      <c r="B684" s="177"/>
      <c r="C684" s="176"/>
      <c r="D684" s="135"/>
      <c r="E684" s="176"/>
      <c r="F684" s="176"/>
      <c r="G684" s="176"/>
      <c r="H684" s="176"/>
    </row>
    <row r="685" spans="1:8" ht="12" customHeight="1">
      <c r="A685" s="177"/>
      <c r="B685" s="177"/>
      <c r="C685" s="176"/>
      <c r="D685" s="135"/>
      <c r="E685" s="176"/>
      <c r="F685" s="176"/>
      <c r="G685" s="176"/>
      <c r="H685" s="176"/>
    </row>
    <row r="686" spans="1:8" ht="12" customHeight="1">
      <c r="A686" s="177"/>
      <c r="B686" s="177"/>
      <c r="C686" s="176"/>
      <c r="D686" s="135"/>
      <c r="E686" s="176"/>
      <c r="F686" s="176"/>
      <c r="G686" s="176"/>
      <c r="H686" s="176"/>
    </row>
    <row r="687" spans="1:8" ht="12" customHeight="1">
      <c r="A687" s="177"/>
      <c r="B687" s="177"/>
      <c r="C687" s="176"/>
      <c r="D687" s="135"/>
      <c r="E687" s="176"/>
      <c r="F687" s="176"/>
      <c r="G687" s="176"/>
      <c r="H687" s="176"/>
    </row>
    <row r="688" spans="1:8" ht="12" customHeight="1">
      <c r="A688" s="177"/>
      <c r="B688" s="177"/>
      <c r="C688" s="176"/>
      <c r="D688" s="135"/>
      <c r="E688" s="176"/>
      <c r="F688" s="176"/>
      <c r="G688" s="176"/>
      <c r="H688" s="176"/>
    </row>
    <row r="689" spans="1:8" ht="12" customHeight="1">
      <c r="A689" s="177"/>
      <c r="B689" s="177"/>
      <c r="C689" s="176"/>
      <c r="D689" s="135"/>
      <c r="E689" s="176"/>
      <c r="F689" s="176"/>
      <c r="G689" s="176"/>
      <c r="H689" s="176"/>
    </row>
    <row r="690" spans="1:8" ht="12" customHeight="1">
      <c r="A690" s="177"/>
      <c r="B690" s="177"/>
      <c r="C690" s="176"/>
      <c r="D690" s="135"/>
      <c r="E690" s="176"/>
      <c r="F690" s="176"/>
      <c r="G690" s="176"/>
      <c r="H690" s="176"/>
    </row>
    <row r="691" spans="1:8" ht="12" customHeight="1">
      <c r="A691" s="177"/>
      <c r="B691" s="177"/>
      <c r="C691" s="176"/>
      <c r="D691" s="135"/>
      <c r="E691" s="176"/>
      <c r="F691" s="176"/>
      <c r="G691" s="176"/>
      <c r="H691" s="176"/>
    </row>
    <row r="692" spans="1:8" ht="12" customHeight="1">
      <c r="A692" s="177"/>
      <c r="B692" s="177"/>
      <c r="C692" s="176"/>
      <c r="D692" s="135"/>
      <c r="E692" s="176"/>
      <c r="F692" s="176"/>
      <c r="G692" s="176"/>
      <c r="H692" s="176"/>
    </row>
    <row r="693" spans="1:8" ht="12" customHeight="1">
      <c r="A693" s="177"/>
      <c r="B693" s="177"/>
      <c r="C693" s="176"/>
      <c r="D693" s="135"/>
      <c r="E693" s="176"/>
      <c r="F693" s="176"/>
      <c r="G693" s="176"/>
      <c r="H693" s="176"/>
    </row>
    <row r="694" spans="1:8" ht="12" customHeight="1">
      <c r="A694" s="177"/>
      <c r="B694" s="177"/>
      <c r="C694" s="176"/>
      <c r="D694" s="135"/>
      <c r="E694" s="176"/>
      <c r="F694" s="176"/>
      <c r="G694" s="176"/>
      <c r="H694" s="176"/>
    </row>
    <row r="695" spans="1:8" ht="12" customHeight="1">
      <c r="A695" s="177"/>
      <c r="B695" s="177"/>
      <c r="C695" s="176"/>
      <c r="D695" s="135"/>
      <c r="E695" s="176"/>
      <c r="F695" s="176"/>
      <c r="G695" s="176"/>
      <c r="H695" s="176"/>
    </row>
    <row r="696" spans="1:8" ht="12" customHeight="1">
      <c r="A696" s="177"/>
      <c r="B696" s="177"/>
      <c r="C696" s="176"/>
      <c r="D696" s="135"/>
      <c r="E696" s="176"/>
      <c r="F696" s="176"/>
      <c r="G696" s="176"/>
      <c r="H696" s="176"/>
    </row>
    <row r="697" spans="1:8" ht="12" customHeight="1">
      <c r="A697" s="177"/>
      <c r="B697" s="177"/>
      <c r="C697" s="176"/>
      <c r="D697" s="135"/>
      <c r="E697" s="176"/>
      <c r="F697" s="176"/>
      <c r="G697" s="176"/>
      <c r="H697" s="176"/>
    </row>
    <row r="698" spans="1:8" ht="12" customHeight="1">
      <c r="A698" s="177"/>
      <c r="B698" s="177"/>
      <c r="C698" s="176"/>
      <c r="D698" s="135"/>
      <c r="E698" s="176"/>
      <c r="F698" s="176"/>
      <c r="G698" s="176"/>
      <c r="H698" s="176"/>
    </row>
    <row r="699" spans="1:8" ht="12" customHeight="1">
      <c r="A699" s="177"/>
      <c r="B699" s="177"/>
      <c r="C699" s="176"/>
      <c r="D699" s="135"/>
      <c r="E699" s="176"/>
      <c r="F699" s="176"/>
      <c r="G699" s="176"/>
      <c r="H699" s="176"/>
    </row>
    <row r="700" spans="3:8" ht="12" customHeight="1">
      <c r="C700" s="176"/>
      <c r="D700" s="135"/>
      <c r="E700" s="176"/>
      <c r="F700" s="176"/>
      <c r="G700" s="176"/>
      <c r="H700" s="176"/>
    </row>
    <row r="701" spans="3:8" ht="12" customHeight="1">
      <c r="C701" s="176"/>
      <c r="D701" s="135"/>
      <c r="E701" s="176"/>
      <c r="F701" s="176"/>
      <c r="G701" s="176"/>
      <c r="H701" s="176"/>
    </row>
    <row r="702" spans="1:8" ht="12" customHeight="1">
      <c r="A702" s="177"/>
      <c r="B702" s="177"/>
      <c r="C702" s="176"/>
      <c r="D702" s="135"/>
      <c r="E702" s="176"/>
      <c r="F702" s="176"/>
      <c r="G702" s="176"/>
      <c r="H702" s="176"/>
    </row>
    <row r="703" spans="1:8" ht="12" customHeight="1">
      <c r="A703" s="177"/>
      <c r="B703" s="177"/>
      <c r="C703" s="176"/>
      <c r="D703" s="135"/>
      <c r="E703" s="176"/>
      <c r="F703" s="176"/>
      <c r="G703" s="176"/>
      <c r="H703" s="176"/>
    </row>
    <row r="704" spans="1:8" ht="12" customHeight="1">
      <c r="A704" s="177"/>
      <c r="B704" s="177"/>
      <c r="C704" s="176"/>
      <c r="D704" s="135"/>
      <c r="E704" s="176"/>
      <c r="F704" s="176"/>
      <c r="G704" s="176"/>
      <c r="H704" s="176"/>
    </row>
    <row r="705" spans="1:8" ht="12" customHeight="1">
      <c r="A705" s="177"/>
      <c r="B705" s="177"/>
      <c r="C705" s="176"/>
      <c r="D705" s="135"/>
      <c r="E705" s="176"/>
      <c r="F705" s="176"/>
      <c r="G705" s="176"/>
      <c r="H705" s="176"/>
    </row>
    <row r="706" spans="1:8" ht="12" customHeight="1">
      <c r="A706" s="177"/>
      <c r="B706" s="177"/>
      <c r="C706" s="176"/>
      <c r="D706" s="135"/>
      <c r="E706" s="176"/>
      <c r="F706" s="176"/>
      <c r="G706" s="176"/>
      <c r="H706" s="176"/>
    </row>
    <row r="707" spans="3:8" ht="12" customHeight="1">
      <c r="C707" s="176"/>
      <c r="D707" s="135"/>
      <c r="E707" s="176"/>
      <c r="F707" s="176"/>
      <c r="G707" s="176"/>
      <c r="H707" s="176"/>
    </row>
    <row r="708" spans="3:8" ht="12" customHeight="1">
      <c r="C708" s="176"/>
      <c r="D708" s="135"/>
      <c r="E708" s="176"/>
      <c r="F708" s="176"/>
      <c r="G708" s="176"/>
      <c r="H708" s="176"/>
    </row>
    <row r="709" spans="3:8" ht="12" customHeight="1">
      <c r="C709" s="176"/>
      <c r="D709" s="135"/>
      <c r="E709" s="176"/>
      <c r="F709" s="176"/>
      <c r="G709" s="176"/>
      <c r="H709" s="176"/>
    </row>
    <row r="710" spans="3:8" ht="12" customHeight="1">
      <c r="C710" s="176"/>
      <c r="D710" s="135"/>
      <c r="E710" s="176"/>
      <c r="F710" s="176"/>
      <c r="G710" s="176"/>
      <c r="H710" s="176"/>
    </row>
    <row r="711" spans="3:8" ht="12" customHeight="1">
      <c r="C711" s="176"/>
      <c r="D711" s="135"/>
      <c r="E711" s="176"/>
      <c r="F711" s="176"/>
      <c r="G711" s="176"/>
      <c r="H711" s="176"/>
    </row>
    <row r="712" spans="3:8" ht="12" customHeight="1">
      <c r="C712" s="176"/>
      <c r="D712" s="135"/>
      <c r="E712" s="176"/>
      <c r="F712" s="176"/>
      <c r="G712" s="176"/>
      <c r="H712" s="176"/>
    </row>
    <row r="713" spans="3:8" ht="12" customHeight="1">
      <c r="C713" s="176"/>
      <c r="D713" s="135"/>
      <c r="E713" s="176"/>
      <c r="F713" s="176"/>
      <c r="G713" s="176"/>
      <c r="H713" s="176"/>
    </row>
    <row r="714" spans="1:8" ht="12" customHeight="1">
      <c r="A714" s="177"/>
      <c r="B714" s="177"/>
      <c r="C714" s="176"/>
      <c r="D714" s="135"/>
      <c r="E714" s="176"/>
      <c r="F714" s="176"/>
      <c r="G714" s="176"/>
      <c r="H714" s="176"/>
    </row>
    <row r="715" spans="1:8" ht="12" customHeight="1">
      <c r="A715" s="177"/>
      <c r="B715" s="177"/>
      <c r="C715" s="176"/>
      <c r="D715" s="135"/>
      <c r="E715" s="176"/>
      <c r="F715" s="176"/>
      <c r="G715" s="176"/>
      <c r="H715" s="176"/>
    </row>
    <row r="716" spans="1:8" ht="12" customHeight="1">
      <c r="A716" s="177"/>
      <c r="B716" s="177"/>
      <c r="C716" s="176"/>
      <c r="D716" s="135"/>
      <c r="E716" s="176"/>
      <c r="F716" s="176"/>
      <c r="G716" s="176"/>
      <c r="H716" s="176"/>
    </row>
    <row r="717" spans="1:8" ht="12" customHeight="1">
      <c r="A717" s="177"/>
      <c r="B717" s="177"/>
      <c r="C717" s="176"/>
      <c r="D717" s="135"/>
      <c r="E717" s="176"/>
      <c r="F717" s="176"/>
      <c r="G717" s="176"/>
      <c r="H717" s="176"/>
    </row>
    <row r="718" spans="1:8" ht="12" customHeight="1">
      <c r="A718" s="177"/>
      <c r="B718" s="177"/>
      <c r="C718" s="176"/>
      <c r="D718" s="135"/>
      <c r="E718" s="176"/>
      <c r="F718" s="176"/>
      <c r="G718" s="176"/>
      <c r="H718" s="176"/>
    </row>
    <row r="719" spans="1:8" ht="12" customHeight="1">
      <c r="A719" s="177"/>
      <c r="B719" s="177"/>
      <c r="C719" s="176"/>
      <c r="D719" s="135"/>
      <c r="E719" s="176"/>
      <c r="F719" s="176"/>
      <c r="G719" s="176"/>
      <c r="H719" s="176"/>
    </row>
    <row r="720" spans="1:8" ht="12" customHeight="1">
      <c r="A720" s="177"/>
      <c r="B720" s="177"/>
      <c r="C720" s="176"/>
      <c r="D720" s="135"/>
      <c r="E720" s="176"/>
      <c r="F720" s="176"/>
      <c r="G720" s="176"/>
      <c r="H720" s="176"/>
    </row>
    <row r="721" spans="1:8" ht="12" customHeight="1">
      <c r="A721" s="177"/>
      <c r="B721" s="177"/>
      <c r="C721" s="176"/>
      <c r="D721" s="135"/>
      <c r="E721" s="176"/>
      <c r="F721" s="176"/>
      <c r="G721" s="176"/>
      <c r="H721" s="176"/>
    </row>
    <row r="722" spans="1:8" ht="12" customHeight="1">
      <c r="A722" s="177"/>
      <c r="B722" s="177"/>
      <c r="C722" s="176"/>
      <c r="D722" s="135"/>
      <c r="E722" s="176"/>
      <c r="F722" s="176"/>
      <c r="G722" s="176"/>
      <c r="H722" s="176"/>
    </row>
    <row r="723" spans="1:8" ht="12" customHeight="1">
      <c r="A723" s="177"/>
      <c r="B723" s="177"/>
      <c r="C723" s="176"/>
      <c r="D723" s="135"/>
      <c r="E723" s="176"/>
      <c r="F723" s="176"/>
      <c r="G723" s="176"/>
      <c r="H723" s="176"/>
    </row>
    <row r="724" spans="1:8" ht="12" customHeight="1">
      <c r="A724" s="177"/>
      <c r="B724" s="177"/>
      <c r="C724" s="176"/>
      <c r="D724" s="135"/>
      <c r="E724" s="176"/>
      <c r="F724" s="176"/>
      <c r="G724" s="176"/>
      <c r="H724" s="176"/>
    </row>
    <row r="725" spans="1:8" ht="12" customHeight="1">
      <c r="A725" s="177"/>
      <c r="B725" s="177"/>
      <c r="C725" s="176"/>
      <c r="D725" s="135"/>
      <c r="E725" s="176"/>
      <c r="F725" s="176"/>
      <c r="G725" s="176"/>
      <c r="H725" s="176"/>
    </row>
    <row r="726" spans="1:8" ht="12" customHeight="1">
      <c r="A726" s="177"/>
      <c r="B726" s="177"/>
      <c r="C726" s="176"/>
      <c r="D726" s="135"/>
      <c r="E726" s="176"/>
      <c r="F726" s="176"/>
      <c r="G726" s="176"/>
      <c r="H726" s="176"/>
    </row>
    <row r="727" spans="1:8" ht="12" customHeight="1">
      <c r="A727" s="177"/>
      <c r="B727" s="177"/>
      <c r="C727" s="176"/>
      <c r="D727" s="135"/>
      <c r="E727" s="176"/>
      <c r="F727" s="176"/>
      <c r="G727" s="176"/>
      <c r="H727" s="176"/>
    </row>
    <row r="728" spans="1:8" ht="12" customHeight="1">
      <c r="A728" s="177"/>
      <c r="B728" s="177"/>
      <c r="C728" s="176"/>
      <c r="D728" s="135"/>
      <c r="E728" s="176"/>
      <c r="F728" s="176"/>
      <c r="G728" s="176"/>
      <c r="H728" s="176"/>
    </row>
    <row r="729" spans="1:8" ht="12" customHeight="1">
      <c r="A729" s="177"/>
      <c r="B729" s="177"/>
      <c r="C729" s="176"/>
      <c r="D729" s="135"/>
      <c r="E729" s="176"/>
      <c r="F729" s="176"/>
      <c r="G729" s="176"/>
      <c r="H729" s="176"/>
    </row>
    <row r="730" spans="1:8" ht="12" customHeight="1">
      <c r="A730" s="177"/>
      <c r="B730" s="177"/>
      <c r="C730" s="176"/>
      <c r="D730" s="135"/>
      <c r="E730" s="176"/>
      <c r="F730" s="176"/>
      <c r="G730" s="176"/>
      <c r="H730" s="176"/>
    </row>
    <row r="731" spans="1:8" ht="12" customHeight="1">
      <c r="A731" s="177"/>
      <c r="B731" s="177"/>
      <c r="C731" s="176"/>
      <c r="D731" s="135"/>
      <c r="E731" s="176"/>
      <c r="F731" s="176"/>
      <c r="G731" s="176"/>
      <c r="H731" s="176"/>
    </row>
    <row r="732" spans="1:8" ht="12" customHeight="1">
      <c r="A732" s="177"/>
      <c r="B732" s="177"/>
      <c r="C732" s="176"/>
      <c r="D732" s="135"/>
      <c r="E732" s="176"/>
      <c r="F732" s="176"/>
      <c r="G732" s="176"/>
      <c r="H732" s="176"/>
    </row>
    <row r="733" spans="1:8" ht="12" customHeight="1">
      <c r="A733" s="177"/>
      <c r="B733" s="177"/>
      <c r="C733" s="176"/>
      <c r="D733" s="135"/>
      <c r="E733" s="176"/>
      <c r="F733" s="176"/>
      <c r="G733" s="176"/>
      <c r="H733" s="176"/>
    </row>
    <row r="734" spans="1:8" ht="12" customHeight="1">
      <c r="A734" s="177"/>
      <c r="B734" s="177"/>
      <c r="C734" s="176"/>
      <c r="D734" s="135"/>
      <c r="E734" s="176"/>
      <c r="F734" s="176"/>
      <c r="G734" s="176"/>
      <c r="H734" s="176"/>
    </row>
    <row r="735" spans="1:8" ht="12" customHeight="1">
      <c r="A735" s="177"/>
      <c r="B735" s="177"/>
      <c r="C735" s="176"/>
      <c r="D735" s="135"/>
      <c r="E735" s="176"/>
      <c r="F735" s="176"/>
      <c r="G735" s="176"/>
      <c r="H735" s="176"/>
    </row>
    <row r="736" spans="1:8" ht="12" customHeight="1">
      <c r="A736" s="177"/>
      <c r="B736" s="177"/>
      <c r="C736" s="176"/>
      <c r="D736" s="135"/>
      <c r="E736" s="176"/>
      <c r="F736" s="176"/>
      <c r="G736" s="176"/>
      <c r="H736" s="176"/>
    </row>
    <row r="737" spans="1:8" ht="12" customHeight="1">
      <c r="A737" s="177"/>
      <c r="B737" s="177"/>
      <c r="C737" s="176"/>
      <c r="D737" s="135"/>
      <c r="E737" s="176"/>
      <c r="F737" s="176"/>
      <c r="G737" s="176"/>
      <c r="H737" s="176"/>
    </row>
    <row r="738" spans="1:8" ht="12" customHeight="1">
      <c r="A738" s="177"/>
      <c r="B738" s="177"/>
      <c r="C738" s="176"/>
      <c r="D738" s="135"/>
      <c r="E738" s="176"/>
      <c r="F738" s="176"/>
      <c r="G738" s="176"/>
      <c r="H738" s="176"/>
    </row>
    <row r="739" spans="1:8" ht="12" customHeight="1">
      <c r="A739" s="177"/>
      <c r="B739" s="177"/>
      <c r="C739" s="176"/>
      <c r="D739" s="135"/>
      <c r="E739" s="176"/>
      <c r="F739" s="176"/>
      <c r="G739" s="176"/>
      <c r="H739" s="176"/>
    </row>
    <row r="740" spans="1:8" ht="12" customHeight="1">
      <c r="A740" s="177"/>
      <c r="B740" s="177"/>
      <c r="C740" s="176"/>
      <c r="D740" s="135"/>
      <c r="E740" s="176"/>
      <c r="F740" s="176"/>
      <c r="G740" s="176"/>
      <c r="H740" s="176"/>
    </row>
    <row r="741" spans="1:8" ht="12" customHeight="1">
      <c r="A741" s="177"/>
      <c r="B741" s="177"/>
      <c r="C741" s="176"/>
      <c r="D741" s="135"/>
      <c r="E741" s="176"/>
      <c r="F741" s="176"/>
      <c r="G741" s="176"/>
      <c r="H741" s="176"/>
    </row>
    <row r="742" spans="1:8" ht="12" customHeight="1">
      <c r="A742" s="177"/>
      <c r="B742" s="177"/>
      <c r="C742" s="176"/>
      <c r="D742" s="135"/>
      <c r="E742" s="176"/>
      <c r="F742" s="176"/>
      <c r="G742" s="176"/>
      <c r="H742" s="176"/>
    </row>
    <row r="743" spans="1:8" ht="12" customHeight="1">
      <c r="A743" s="177"/>
      <c r="B743" s="177"/>
      <c r="C743" s="176"/>
      <c r="D743" s="135"/>
      <c r="E743" s="176"/>
      <c r="F743" s="176"/>
      <c r="G743" s="176"/>
      <c r="H743" s="176"/>
    </row>
    <row r="744" spans="1:8" ht="12" customHeight="1">
      <c r="A744" s="177"/>
      <c r="B744" s="177"/>
      <c r="C744" s="176"/>
      <c r="D744" s="135"/>
      <c r="E744" s="176"/>
      <c r="F744" s="176"/>
      <c r="G744" s="176"/>
      <c r="H744" s="176"/>
    </row>
    <row r="745" spans="1:8" ht="12" customHeight="1">
      <c r="A745" s="177"/>
      <c r="B745" s="177"/>
      <c r="C745" s="176"/>
      <c r="D745" s="135"/>
      <c r="E745" s="176"/>
      <c r="F745" s="176"/>
      <c r="G745" s="176"/>
      <c r="H745" s="176"/>
    </row>
    <row r="746" spans="1:8" ht="12" customHeight="1">
      <c r="A746" s="177"/>
      <c r="B746" s="177"/>
      <c r="C746" s="176"/>
      <c r="D746" s="135"/>
      <c r="E746" s="176"/>
      <c r="F746" s="176"/>
      <c r="G746" s="176"/>
      <c r="H746" s="176"/>
    </row>
    <row r="747" spans="3:8" ht="12" customHeight="1">
      <c r="C747" s="176"/>
      <c r="D747" s="135"/>
      <c r="E747" s="176"/>
      <c r="F747" s="176"/>
      <c r="G747" s="176"/>
      <c r="H747" s="176"/>
    </row>
    <row r="748" spans="1:8" ht="12" customHeight="1">
      <c r="A748" s="177"/>
      <c r="B748" s="177"/>
      <c r="C748" s="176"/>
      <c r="D748" s="135"/>
      <c r="E748" s="176"/>
      <c r="F748" s="176"/>
      <c r="G748" s="176"/>
      <c r="H748" s="176"/>
    </row>
    <row r="749" spans="1:8" ht="12" customHeight="1">
      <c r="A749" s="177"/>
      <c r="B749" s="177"/>
      <c r="C749" s="176"/>
      <c r="D749" s="135"/>
      <c r="E749" s="176"/>
      <c r="F749" s="176"/>
      <c r="G749" s="176"/>
      <c r="H749" s="176"/>
    </row>
    <row r="750" spans="1:8" ht="12" customHeight="1">
      <c r="A750" s="177"/>
      <c r="B750" s="177"/>
      <c r="C750" s="176"/>
      <c r="D750" s="135"/>
      <c r="E750" s="176"/>
      <c r="F750" s="176"/>
      <c r="G750" s="176"/>
      <c r="H750" s="176"/>
    </row>
    <row r="751" spans="1:8" ht="12" customHeight="1">
      <c r="A751" s="177"/>
      <c r="B751" s="177"/>
      <c r="C751" s="176"/>
      <c r="D751" s="135"/>
      <c r="E751" s="176"/>
      <c r="F751" s="176"/>
      <c r="G751" s="176"/>
      <c r="H751" s="176"/>
    </row>
    <row r="752" spans="1:8" ht="12" customHeight="1">
      <c r="A752" s="177"/>
      <c r="B752" s="177"/>
      <c r="C752" s="176"/>
      <c r="D752" s="135"/>
      <c r="E752" s="176"/>
      <c r="F752" s="176"/>
      <c r="G752" s="176"/>
      <c r="H752" s="176"/>
    </row>
    <row r="753" spans="1:8" ht="12" customHeight="1">
      <c r="A753" s="177"/>
      <c r="B753" s="177"/>
      <c r="C753" s="176"/>
      <c r="D753" s="135"/>
      <c r="E753" s="176"/>
      <c r="F753" s="176"/>
      <c r="G753" s="176"/>
      <c r="H753" s="176"/>
    </row>
    <row r="754" spans="1:8" ht="12" customHeight="1">
      <c r="A754" s="177"/>
      <c r="B754" s="177"/>
      <c r="C754" s="176"/>
      <c r="D754" s="135"/>
      <c r="E754" s="176"/>
      <c r="F754" s="176"/>
      <c r="G754" s="176"/>
      <c r="H754" s="176"/>
    </row>
    <row r="755" spans="1:8" ht="12" customHeight="1">
      <c r="A755" s="177"/>
      <c r="B755" s="177"/>
      <c r="C755" s="176"/>
      <c r="D755" s="135"/>
      <c r="E755" s="176"/>
      <c r="F755" s="176"/>
      <c r="G755" s="176"/>
      <c r="H755" s="176"/>
    </row>
    <row r="756" spans="1:8" ht="12" customHeight="1">
      <c r="A756" s="177"/>
      <c r="B756" s="177"/>
      <c r="C756" s="176"/>
      <c r="D756" s="135"/>
      <c r="E756" s="176"/>
      <c r="F756" s="176"/>
      <c r="G756" s="176"/>
      <c r="H756" s="176"/>
    </row>
    <row r="757" spans="1:8" ht="12" customHeight="1">
      <c r="A757" s="177"/>
      <c r="B757" s="177"/>
      <c r="C757" s="176"/>
      <c r="D757" s="135"/>
      <c r="E757" s="176"/>
      <c r="F757" s="176"/>
      <c r="G757" s="176"/>
      <c r="H757" s="176"/>
    </row>
    <row r="758" spans="1:8" ht="12" customHeight="1">
      <c r="A758" s="177"/>
      <c r="B758" s="177"/>
      <c r="C758" s="176"/>
      <c r="D758" s="135"/>
      <c r="E758" s="176"/>
      <c r="F758" s="176"/>
      <c r="G758" s="176"/>
      <c r="H758" s="176"/>
    </row>
    <row r="759" spans="1:8" ht="12" customHeight="1">
      <c r="A759" s="177"/>
      <c r="B759" s="177"/>
      <c r="C759" s="176"/>
      <c r="D759" s="135"/>
      <c r="E759" s="176"/>
      <c r="F759" s="176"/>
      <c r="G759" s="176"/>
      <c r="H759" s="176"/>
    </row>
    <row r="760" spans="1:8" ht="12" customHeight="1">
      <c r="A760" s="177"/>
      <c r="B760" s="177"/>
      <c r="C760" s="176"/>
      <c r="D760" s="135"/>
      <c r="E760" s="176"/>
      <c r="F760" s="176"/>
      <c r="G760" s="176"/>
      <c r="H760" s="176"/>
    </row>
    <row r="761" spans="1:8" ht="12" customHeight="1">
      <c r="A761" s="177"/>
      <c r="B761" s="177"/>
      <c r="C761" s="176"/>
      <c r="D761" s="135"/>
      <c r="E761" s="176"/>
      <c r="F761" s="176"/>
      <c r="G761" s="176"/>
      <c r="H761" s="176"/>
    </row>
    <row r="762" spans="1:8" ht="12" customHeight="1">
      <c r="A762" s="177"/>
      <c r="B762" s="177"/>
      <c r="C762" s="176"/>
      <c r="D762" s="135"/>
      <c r="E762" s="176"/>
      <c r="F762" s="176"/>
      <c r="G762" s="176"/>
      <c r="H762" s="176"/>
    </row>
    <row r="763" spans="1:8" ht="12" customHeight="1">
      <c r="A763" s="177"/>
      <c r="B763" s="177"/>
      <c r="C763" s="176"/>
      <c r="D763" s="135"/>
      <c r="E763" s="176"/>
      <c r="F763" s="176"/>
      <c r="G763" s="176"/>
      <c r="H763" s="176"/>
    </row>
    <row r="764" spans="1:8" ht="12" customHeight="1">
      <c r="A764" s="177"/>
      <c r="B764" s="177"/>
      <c r="C764" s="176"/>
      <c r="D764" s="135"/>
      <c r="E764" s="176"/>
      <c r="F764" s="176"/>
      <c r="G764" s="176"/>
      <c r="H764" s="176"/>
    </row>
    <row r="765" spans="1:8" ht="12" customHeight="1">
      <c r="A765" s="177"/>
      <c r="B765" s="177"/>
      <c r="C765" s="176"/>
      <c r="D765" s="135"/>
      <c r="E765" s="176"/>
      <c r="F765" s="176"/>
      <c r="G765" s="176"/>
      <c r="H765" s="176"/>
    </row>
    <row r="766" spans="1:8" ht="12" customHeight="1">
      <c r="A766" s="177"/>
      <c r="B766" s="177"/>
      <c r="C766" s="176"/>
      <c r="D766" s="135"/>
      <c r="E766" s="176"/>
      <c r="F766" s="176"/>
      <c r="G766" s="176"/>
      <c r="H766" s="176"/>
    </row>
    <row r="767" spans="1:8" ht="12" customHeight="1">
      <c r="A767" s="177"/>
      <c r="B767" s="177"/>
      <c r="C767" s="176"/>
      <c r="D767" s="135"/>
      <c r="E767" s="176"/>
      <c r="F767" s="176"/>
      <c r="G767" s="176"/>
      <c r="H767" s="176"/>
    </row>
    <row r="768" spans="1:8" ht="12" customHeight="1">
      <c r="A768" s="177"/>
      <c r="B768" s="177"/>
      <c r="C768" s="176"/>
      <c r="D768" s="135"/>
      <c r="E768" s="176"/>
      <c r="F768" s="176"/>
      <c r="G768" s="176"/>
      <c r="H768" s="176"/>
    </row>
    <row r="769" spans="1:8" ht="12" customHeight="1">
      <c r="A769" s="177"/>
      <c r="B769" s="177"/>
      <c r="C769" s="176"/>
      <c r="D769" s="135"/>
      <c r="E769" s="176"/>
      <c r="F769" s="176"/>
      <c r="G769" s="176"/>
      <c r="H769" s="176"/>
    </row>
    <row r="770" spans="1:8" ht="12" customHeight="1">
      <c r="A770" s="177"/>
      <c r="B770" s="177"/>
      <c r="C770" s="176"/>
      <c r="D770" s="135"/>
      <c r="E770" s="176"/>
      <c r="F770" s="176"/>
      <c r="G770" s="176"/>
      <c r="H770" s="176"/>
    </row>
    <row r="771" spans="1:8" ht="12" customHeight="1">
      <c r="A771" s="177"/>
      <c r="B771" s="177"/>
      <c r="C771" s="176"/>
      <c r="D771" s="135"/>
      <c r="E771" s="176"/>
      <c r="F771" s="176"/>
      <c r="G771" s="176"/>
      <c r="H771" s="176"/>
    </row>
    <row r="772" spans="1:8" ht="12" customHeight="1">
      <c r="A772" s="177"/>
      <c r="B772" s="177"/>
      <c r="C772" s="176"/>
      <c r="D772" s="135"/>
      <c r="E772" s="176"/>
      <c r="F772" s="176"/>
      <c r="G772" s="176"/>
      <c r="H772" s="176"/>
    </row>
    <row r="773" spans="1:8" ht="12" customHeight="1">
      <c r="A773" s="177"/>
      <c r="B773" s="177"/>
      <c r="C773" s="176"/>
      <c r="D773" s="135"/>
      <c r="E773" s="176"/>
      <c r="F773" s="176"/>
      <c r="G773" s="176"/>
      <c r="H773" s="176"/>
    </row>
    <row r="774" spans="1:8" ht="12" customHeight="1">
      <c r="A774" s="177"/>
      <c r="B774" s="177"/>
      <c r="C774" s="176"/>
      <c r="D774" s="135"/>
      <c r="E774" s="176"/>
      <c r="F774" s="176"/>
      <c r="G774" s="176"/>
      <c r="H774" s="176"/>
    </row>
    <row r="775" spans="1:8" ht="12" customHeight="1">
      <c r="A775" s="177"/>
      <c r="B775" s="177"/>
      <c r="C775" s="176"/>
      <c r="D775" s="135"/>
      <c r="E775" s="176"/>
      <c r="F775" s="176"/>
      <c r="G775" s="176"/>
      <c r="H775" s="176"/>
    </row>
    <row r="776" spans="1:8" ht="12" customHeight="1">
      <c r="A776" s="177"/>
      <c r="B776" s="177"/>
      <c r="C776" s="176"/>
      <c r="D776" s="135"/>
      <c r="E776" s="176"/>
      <c r="F776" s="176"/>
      <c r="G776" s="176"/>
      <c r="H776" s="176"/>
    </row>
    <row r="777" spans="1:8" ht="12" customHeight="1">
      <c r="A777" s="177"/>
      <c r="B777" s="177"/>
      <c r="C777" s="176"/>
      <c r="D777" s="135"/>
      <c r="E777" s="176"/>
      <c r="F777" s="176"/>
      <c r="G777" s="176"/>
      <c r="H777" s="176"/>
    </row>
    <row r="778" spans="1:8" ht="12" customHeight="1">
      <c r="A778" s="177"/>
      <c r="B778" s="177"/>
      <c r="C778" s="176"/>
      <c r="D778" s="135"/>
      <c r="E778" s="176"/>
      <c r="F778" s="176"/>
      <c r="G778" s="176"/>
      <c r="H778" s="176"/>
    </row>
    <row r="779" spans="1:8" ht="12" customHeight="1">
      <c r="A779" s="177"/>
      <c r="B779" s="177"/>
      <c r="C779" s="176"/>
      <c r="D779" s="135"/>
      <c r="E779" s="176"/>
      <c r="F779" s="176"/>
      <c r="G779" s="176"/>
      <c r="H779" s="176"/>
    </row>
    <row r="780" spans="1:8" ht="12" customHeight="1">
      <c r="A780" s="177"/>
      <c r="B780" s="177"/>
      <c r="C780" s="176"/>
      <c r="D780" s="135"/>
      <c r="E780" s="176"/>
      <c r="F780" s="176"/>
      <c r="G780" s="176"/>
      <c r="H780" s="176"/>
    </row>
    <row r="781" spans="1:8" ht="12" customHeight="1">
      <c r="A781" s="177"/>
      <c r="B781" s="177"/>
      <c r="C781" s="176"/>
      <c r="D781" s="135"/>
      <c r="E781" s="176"/>
      <c r="F781" s="176"/>
      <c r="G781" s="176"/>
      <c r="H781" s="176"/>
    </row>
    <row r="782" spans="1:8" ht="12" customHeight="1">
      <c r="A782" s="177"/>
      <c r="B782" s="177"/>
      <c r="C782" s="176"/>
      <c r="D782" s="135"/>
      <c r="E782" s="176"/>
      <c r="F782" s="176"/>
      <c r="G782" s="176"/>
      <c r="H782" s="176"/>
    </row>
    <row r="783" spans="1:8" ht="12" customHeight="1">
      <c r="A783" s="177"/>
      <c r="B783" s="177"/>
      <c r="C783" s="176"/>
      <c r="D783" s="135"/>
      <c r="E783" s="176"/>
      <c r="F783" s="176"/>
      <c r="G783" s="176"/>
      <c r="H783" s="176"/>
    </row>
    <row r="784" spans="1:8" ht="12" customHeight="1">
      <c r="A784" s="177"/>
      <c r="B784" s="177"/>
      <c r="C784" s="176"/>
      <c r="D784" s="135"/>
      <c r="E784" s="176"/>
      <c r="F784" s="176"/>
      <c r="G784" s="176"/>
      <c r="H784" s="176"/>
    </row>
    <row r="785" spans="1:8" ht="12" customHeight="1">
      <c r="A785" s="177"/>
      <c r="B785" s="177"/>
      <c r="C785" s="176"/>
      <c r="D785" s="135"/>
      <c r="E785" s="176"/>
      <c r="F785" s="176"/>
      <c r="G785" s="176"/>
      <c r="H785" s="176"/>
    </row>
    <row r="786" spans="1:8" ht="12" customHeight="1">
      <c r="A786" s="177"/>
      <c r="B786" s="177"/>
      <c r="C786" s="176"/>
      <c r="D786" s="135"/>
      <c r="E786" s="176"/>
      <c r="F786" s="176"/>
      <c r="G786" s="176"/>
      <c r="H786" s="176"/>
    </row>
    <row r="787" spans="1:8" ht="12" customHeight="1">
      <c r="A787" s="177"/>
      <c r="B787" s="177"/>
      <c r="C787" s="176"/>
      <c r="D787" s="135"/>
      <c r="E787" s="176"/>
      <c r="F787" s="176"/>
      <c r="G787" s="176"/>
      <c r="H787" s="176"/>
    </row>
    <row r="788" spans="1:8" ht="12" customHeight="1">
      <c r="A788" s="177"/>
      <c r="B788" s="177"/>
      <c r="C788" s="176"/>
      <c r="D788" s="135"/>
      <c r="E788" s="176"/>
      <c r="F788" s="176"/>
      <c r="G788" s="176"/>
      <c r="H788" s="176"/>
    </row>
    <row r="789" spans="1:8" ht="12" customHeight="1">
      <c r="A789" s="177"/>
      <c r="B789" s="177"/>
      <c r="C789" s="176"/>
      <c r="D789" s="135"/>
      <c r="E789" s="176"/>
      <c r="F789" s="176"/>
      <c r="G789" s="176"/>
      <c r="H789" s="176"/>
    </row>
    <row r="790" spans="1:8" ht="12" customHeight="1">
      <c r="A790" s="177"/>
      <c r="B790" s="177"/>
      <c r="C790" s="176"/>
      <c r="D790" s="135"/>
      <c r="E790" s="176"/>
      <c r="F790" s="176"/>
      <c r="G790" s="176"/>
      <c r="H790" s="176"/>
    </row>
    <row r="791" spans="1:8" ht="12" customHeight="1">
      <c r="A791" s="177"/>
      <c r="B791" s="177"/>
      <c r="C791" s="176"/>
      <c r="D791" s="135"/>
      <c r="E791" s="176"/>
      <c r="F791" s="176"/>
      <c r="G791" s="176"/>
      <c r="H791" s="176"/>
    </row>
    <row r="792" spans="1:8" ht="12" customHeight="1">
      <c r="A792" s="177"/>
      <c r="B792" s="177"/>
      <c r="C792" s="176"/>
      <c r="D792" s="135"/>
      <c r="E792" s="176"/>
      <c r="F792" s="176"/>
      <c r="G792" s="176"/>
      <c r="H792" s="176"/>
    </row>
    <row r="793" spans="1:8" ht="12" customHeight="1">
      <c r="A793" s="177"/>
      <c r="B793" s="177"/>
      <c r="C793" s="176"/>
      <c r="D793" s="135"/>
      <c r="E793" s="176"/>
      <c r="F793" s="176"/>
      <c r="G793" s="176"/>
      <c r="H793" s="176"/>
    </row>
    <row r="794" spans="1:8" ht="12" customHeight="1">
      <c r="A794" s="177"/>
      <c r="B794" s="177"/>
      <c r="C794" s="176"/>
      <c r="D794" s="135"/>
      <c r="E794" s="176"/>
      <c r="F794" s="176"/>
      <c r="G794" s="176"/>
      <c r="H794" s="176"/>
    </row>
    <row r="795" spans="1:8" ht="12" customHeight="1">
      <c r="A795" s="177"/>
      <c r="B795" s="177"/>
      <c r="C795" s="176"/>
      <c r="D795" s="135"/>
      <c r="E795" s="176"/>
      <c r="F795" s="176"/>
      <c r="G795" s="176"/>
      <c r="H795" s="176"/>
    </row>
    <row r="796" spans="1:8" ht="12" customHeight="1">
      <c r="A796" s="177"/>
      <c r="B796" s="177"/>
      <c r="C796" s="176"/>
      <c r="D796" s="135"/>
      <c r="E796" s="176"/>
      <c r="F796" s="176"/>
      <c r="G796" s="176"/>
      <c r="H796" s="176"/>
    </row>
    <row r="797" spans="1:8" ht="12" customHeight="1">
      <c r="A797" s="119"/>
      <c r="B797" s="177"/>
      <c r="C797" s="176"/>
      <c r="D797" s="135"/>
      <c r="E797" s="176"/>
      <c r="F797" s="176"/>
      <c r="G797" s="176"/>
      <c r="H797" s="176"/>
    </row>
    <row r="798" spans="1:8" ht="12" customHeight="1">
      <c r="A798" s="119"/>
      <c r="B798" s="177"/>
      <c r="C798" s="176"/>
      <c r="D798" s="135"/>
      <c r="E798" s="176"/>
      <c r="F798" s="176"/>
      <c r="G798" s="176"/>
      <c r="H798" s="176"/>
    </row>
    <row r="799" spans="1:8" ht="12" customHeight="1">
      <c r="A799" s="119"/>
      <c r="B799" s="177"/>
      <c r="C799" s="176"/>
      <c r="D799" s="135"/>
      <c r="E799" s="176"/>
      <c r="F799" s="176"/>
      <c r="G799" s="176"/>
      <c r="H799" s="176"/>
    </row>
    <row r="800" spans="1:8" ht="12" customHeight="1">
      <c r="A800" s="119"/>
      <c r="B800" s="177"/>
      <c r="C800" s="176"/>
      <c r="D800" s="135"/>
      <c r="E800" s="176"/>
      <c r="F800" s="176"/>
      <c r="G800" s="176"/>
      <c r="H800" s="176"/>
    </row>
    <row r="801" spans="1:8" ht="12" customHeight="1">
      <c r="A801" s="119"/>
      <c r="B801" s="177"/>
      <c r="C801" s="176"/>
      <c r="D801" s="135"/>
      <c r="E801" s="176"/>
      <c r="F801" s="176"/>
      <c r="G801" s="176"/>
      <c r="H801" s="176"/>
    </row>
    <row r="802" spans="1:8" ht="12" customHeight="1">
      <c r="A802" s="119"/>
      <c r="B802" s="177"/>
      <c r="C802" s="176"/>
      <c r="D802" s="135"/>
      <c r="E802" s="176"/>
      <c r="F802" s="176"/>
      <c r="G802" s="176"/>
      <c r="H802" s="176"/>
    </row>
    <row r="803" spans="1:8" ht="12" customHeight="1">
      <c r="A803" s="177"/>
      <c r="B803" s="177"/>
      <c r="C803" s="176"/>
      <c r="D803" s="135"/>
      <c r="E803" s="176"/>
      <c r="F803" s="176"/>
      <c r="G803" s="176"/>
      <c r="H803" s="176"/>
    </row>
    <row r="804" spans="1:8" ht="12" customHeight="1">
      <c r="A804" s="177"/>
      <c r="B804" s="177"/>
      <c r="C804" s="176"/>
      <c r="D804" s="135"/>
      <c r="E804" s="176"/>
      <c r="F804" s="176"/>
      <c r="G804" s="176"/>
      <c r="H804" s="176"/>
    </row>
    <row r="805" spans="1:8" ht="12" customHeight="1">
      <c r="A805" s="177"/>
      <c r="B805" s="177"/>
      <c r="C805" s="176"/>
      <c r="D805" s="135"/>
      <c r="E805" s="176"/>
      <c r="F805" s="176"/>
      <c r="G805" s="176"/>
      <c r="H805" s="176"/>
    </row>
    <row r="806" spans="1:8" ht="12" customHeight="1">
      <c r="A806" s="177"/>
      <c r="B806" s="177"/>
      <c r="C806" s="176"/>
      <c r="D806" s="135"/>
      <c r="E806" s="176"/>
      <c r="F806" s="176"/>
      <c r="G806" s="176"/>
      <c r="H806" s="176"/>
    </row>
    <row r="807" spans="1:8" ht="12" customHeight="1">
      <c r="A807" s="177"/>
      <c r="B807" s="177"/>
      <c r="C807" s="176"/>
      <c r="D807" s="135"/>
      <c r="E807" s="176"/>
      <c r="F807" s="176"/>
      <c r="G807" s="176"/>
      <c r="H807" s="176"/>
    </row>
    <row r="808" spans="1:8" ht="12" customHeight="1">
      <c r="A808" s="177"/>
      <c r="B808" s="177"/>
      <c r="C808" s="176"/>
      <c r="D808" s="135"/>
      <c r="E808" s="176"/>
      <c r="F808" s="176"/>
      <c r="G808" s="176"/>
      <c r="H808" s="176"/>
    </row>
    <row r="809" spans="1:8" ht="12" customHeight="1">
      <c r="A809" s="177"/>
      <c r="B809" s="177"/>
      <c r="C809" s="176"/>
      <c r="D809" s="135"/>
      <c r="E809" s="176"/>
      <c r="F809" s="176"/>
      <c r="G809" s="176"/>
      <c r="H809" s="176"/>
    </row>
    <row r="810" spans="1:8" ht="12" customHeight="1">
      <c r="A810" s="177"/>
      <c r="B810" s="177"/>
      <c r="C810" s="176"/>
      <c r="D810" s="135"/>
      <c r="E810" s="176"/>
      <c r="F810" s="176"/>
      <c r="G810" s="176"/>
      <c r="H810" s="176"/>
    </row>
    <row r="811" spans="1:8" ht="12" customHeight="1">
      <c r="A811" s="177"/>
      <c r="B811" s="177"/>
      <c r="C811" s="176"/>
      <c r="D811" s="135"/>
      <c r="E811" s="176"/>
      <c r="F811" s="176"/>
      <c r="G811" s="176"/>
      <c r="H811" s="176"/>
    </row>
    <row r="812" spans="1:8" ht="12" customHeight="1">
      <c r="A812" s="177"/>
      <c r="B812" s="177"/>
      <c r="C812" s="176"/>
      <c r="D812" s="135"/>
      <c r="E812" s="176"/>
      <c r="F812" s="176"/>
      <c r="G812" s="176"/>
      <c r="H812" s="176"/>
    </row>
    <row r="813" spans="1:8" ht="12" customHeight="1">
      <c r="A813" s="177"/>
      <c r="B813" s="177"/>
      <c r="C813" s="176"/>
      <c r="D813" s="135"/>
      <c r="E813" s="176"/>
      <c r="F813" s="176"/>
      <c r="G813" s="176"/>
      <c r="H813" s="176"/>
    </row>
    <row r="814" spans="1:8" ht="12" customHeight="1">
      <c r="A814" s="177"/>
      <c r="B814" s="177"/>
      <c r="C814" s="176"/>
      <c r="D814" s="135"/>
      <c r="E814" s="176"/>
      <c r="F814" s="176"/>
      <c r="G814" s="176"/>
      <c r="H814" s="176"/>
    </row>
    <row r="815" spans="1:8" ht="12" customHeight="1">
      <c r="A815" s="177"/>
      <c r="B815" s="177"/>
      <c r="C815" s="176"/>
      <c r="D815" s="135"/>
      <c r="E815" s="176"/>
      <c r="F815" s="176"/>
      <c r="G815" s="176"/>
      <c r="H815" s="176"/>
    </row>
    <row r="816" spans="1:8" ht="12" customHeight="1">
      <c r="A816" s="177"/>
      <c r="B816" s="177"/>
      <c r="C816" s="176"/>
      <c r="D816" s="135"/>
      <c r="E816" s="176"/>
      <c r="F816" s="176"/>
      <c r="G816" s="176"/>
      <c r="H816" s="176"/>
    </row>
    <row r="817" spans="3:8" ht="12" customHeight="1">
      <c r="C817" s="176"/>
      <c r="D817" s="135"/>
      <c r="E817" s="176"/>
      <c r="F817" s="176"/>
      <c r="G817" s="176"/>
      <c r="H817" s="176"/>
    </row>
    <row r="818" spans="3:8" ht="12" customHeight="1">
      <c r="C818" s="176"/>
      <c r="D818" s="135"/>
      <c r="E818" s="176"/>
      <c r="F818" s="176"/>
      <c r="G818" s="176"/>
      <c r="H818" s="176"/>
    </row>
    <row r="819" spans="1:8" ht="12" customHeight="1">
      <c r="A819" s="177"/>
      <c r="B819" s="177"/>
      <c r="C819" s="176"/>
      <c r="D819" s="135"/>
      <c r="E819" s="176"/>
      <c r="F819" s="176"/>
      <c r="G819" s="176"/>
      <c r="H819" s="176"/>
    </row>
    <row r="820" spans="1:8" ht="12" customHeight="1">
      <c r="A820" s="177"/>
      <c r="B820" s="177"/>
      <c r="C820" s="176"/>
      <c r="D820" s="135"/>
      <c r="E820" s="176"/>
      <c r="F820" s="176"/>
      <c r="G820" s="176"/>
      <c r="H820" s="176"/>
    </row>
    <row r="821" spans="1:8" ht="12" customHeight="1">
      <c r="A821" s="177"/>
      <c r="B821" s="177"/>
      <c r="C821" s="176"/>
      <c r="D821" s="135"/>
      <c r="E821" s="176"/>
      <c r="F821" s="176"/>
      <c r="G821" s="176"/>
      <c r="H821" s="176"/>
    </row>
    <row r="822" spans="1:8" ht="12" customHeight="1">
      <c r="A822" s="177"/>
      <c r="B822" s="177"/>
      <c r="C822" s="176"/>
      <c r="D822" s="135"/>
      <c r="E822" s="176"/>
      <c r="F822" s="176"/>
      <c r="G822" s="176"/>
      <c r="H822" s="176"/>
    </row>
    <row r="823" spans="1:8" ht="12" customHeight="1">
      <c r="A823" s="177"/>
      <c r="B823" s="177"/>
      <c r="C823" s="176"/>
      <c r="D823" s="135"/>
      <c r="E823" s="176"/>
      <c r="F823" s="176"/>
      <c r="G823" s="176"/>
      <c r="H823" s="176"/>
    </row>
    <row r="824" spans="1:8" ht="12" customHeight="1">
      <c r="A824" s="177"/>
      <c r="B824" s="177"/>
      <c r="C824" s="176"/>
      <c r="D824" s="135"/>
      <c r="E824" s="176"/>
      <c r="F824" s="176"/>
      <c r="G824" s="176"/>
      <c r="H824" s="176"/>
    </row>
    <row r="825" spans="1:8" ht="12" customHeight="1">
      <c r="A825" s="177"/>
      <c r="B825" s="177"/>
      <c r="C825" s="176"/>
      <c r="D825" s="135"/>
      <c r="E825" s="176"/>
      <c r="F825" s="176"/>
      <c r="G825" s="176"/>
      <c r="H825" s="176"/>
    </row>
    <row r="826" spans="1:8" ht="12" customHeight="1">
      <c r="A826" s="177"/>
      <c r="B826" s="177"/>
      <c r="C826" s="176"/>
      <c r="D826" s="135"/>
      <c r="E826" s="176"/>
      <c r="F826" s="176"/>
      <c r="G826" s="176"/>
      <c r="H826" s="176"/>
    </row>
    <row r="827" spans="1:8" ht="12" customHeight="1">
      <c r="A827" s="177"/>
      <c r="B827" s="177"/>
      <c r="C827" s="176"/>
      <c r="D827" s="135"/>
      <c r="E827" s="176"/>
      <c r="F827" s="176"/>
      <c r="G827" s="176"/>
      <c r="H827" s="176"/>
    </row>
    <row r="828" spans="1:8" ht="12" customHeight="1">
      <c r="A828" s="177"/>
      <c r="B828" s="177"/>
      <c r="C828" s="176"/>
      <c r="D828" s="135"/>
      <c r="E828" s="176"/>
      <c r="F828" s="176"/>
      <c r="G828" s="176"/>
      <c r="H828" s="176"/>
    </row>
    <row r="829" spans="1:8" ht="12" customHeight="1">
      <c r="A829" s="177"/>
      <c r="B829" s="177"/>
      <c r="C829" s="176"/>
      <c r="D829" s="135"/>
      <c r="E829" s="176"/>
      <c r="F829" s="176"/>
      <c r="G829" s="176"/>
      <c r="H829" s="176"/>
    </row>
    <row r="830" spans="1:8" ht="12" customHeight="1">
      <c r="A830" s="177"/>
      <c r="B830" s="177"/>
      <c r="C830" s="176"/>
      <c r="D830" s="135"/>
      <c r="E830" s="176"/>
      <c r="F830" s="176"/>
      <c r="G830" s="176"/>
      <c r="H830" s="176"/>
    </row>
    <row r="831" spans="1:8" ht="12" customHeight="1">
      <c r="A831" s="177"/>
      <c r="B831" s="177"/>
      <c r="C831" s="176"/>
      <c r="D831" s="135"/>
      <c r="E831" s="176"/>
      <c r="F831" s="176"/>
      <c r="G831" s="176"/>
      <c r="H831" s="176"/>
    </row>
    <row r="832" spans="1:8" ht="12" customHeight="1">
      <c r="A832" s="177"/>
      <c r="B832" s="177"/>
      <c r="C832" s="176"/>
      <c r="D832" s="135"/>
      <c r="E832" s="176"/>
      <c r="F832" s="176"/>
      <c r="G832" s="176"/>
      <c r="H832" s="176"/>
    </row>
    <row r="833" spans="1:8" ht="12" customHeight="1">
      <c r="A833" s="177"/>
      <c r="B833" s="177"/>
      <c r="C833" s="176"/>
      <c r="D833" s="135"/>
      <c r="E833" s="176"/>
      <c r="F833" s="176"/>
      <c r="G833" s="176"/>
      <c r="H833" s="176"/>
    </row>
    <row r="834" spans="1:8" ht="12" customHeight="1">
      <c r="A834" s="177"/>
      <c r="B834" s="177"/>
      <c r="C834" s="176"/>
      <c r="D834" s="135"/>
      <c r="E834" s="176"/>
      <c r="F834" s="176"/>
      <c r="G834" s="176"/>
      <c r="H834" s="176"/>
    </row>
    <row r="835" spans="1:8" ht="12" customHeight="1">
      <c r="A835" s="177"/>
      <c r="B835" s="177"/>
      <c r="C835" s="176"/>
      <c r="D835" s="135"/>
      <c r="E835" s="176"/>
      <c r="F835" s="176"/>
      <c r="G835" s="176"/>
      <c r="H835" s="176"/>
    </row>
    <row r="836" spans="1:8" ht="12" customHeight="1">
      <c r="A836" s="177"/>
      <c r="B836" s="177"/>
      <c r="C836" s="176"/>
      <c r="D836" s="135"/>
      <c r="E836" s="176"/>
      <c r="F836" s="176"/>
      <c r="G836" s="176"/>
      <c r="H836" s="176"/>
    </row>
    <row r="837" spans="1:8" ht="12" customHeight="1">
      <c r="A837" s="177"/>
      <c r="B837" s="177"/>
      <c r="C837" s="176"/>
      <c r="D837" s="135"/>
      <c r="E837" s="176"/>
      <c r="F837" s="176"/>
      <c r="G837" s="176"/>
      <c r="H837" s="176"/>
    </row>
    <row r="838" spans="1:8" ht="12" customHeight="1">
      <c r="A838" s="177"/>
      <c r="B838" s="177"/>
      <c r="C838" s="176"/>
      <c r="D838" s="135"/>
      <c r="E838" s="176"/>
      <c r="F838" s="176"/>
      <c r="G838" s="176"/>
      <c r="H838" s="176"/>
    </row>
    <row r="839" spans="1:8" ht="12" customHeight="1">
      <c r="A839" s="177"/>
      <c r="B839" s="177"/>
      <c r="C839" s="176"/>
      <c r="D839" s="135"/>
      <c r="E839" s="176"/>
      <c r="F839" s="176"/>
      <c r="G839" s="176"/>
      <c r="H839" s="176"/>
    </row>
    <row r="840" spans="1:8" ht="12" customHeight="1">
      <c r="A840" s="177"/>
      <c r="B840" s="177"/>
      <c r="C840" s="176"/>
      <c r="D840" s="135"/>
      <c r="E840" s="176"/>
      <c r="F840" s="176"/>
      <c r="G840" s="176"/>
      <c r="H840" s="176"/>
    </row>
    <row r="841" spans="1:8" ht="12" customHeight="1">
      <c r="A841" s="177"/>
      <c r="B841" s="177"/>
      <c r="C841" s="176"/>
      <c r="D841" s="135"/>
      <c r="E841" s="176"/>
      <c r="F841" s="176"/>
      <c r="G841" s="176"/>
      <c r="H841" s="176"/>
    </row>
    <row r="842" spans="1:8" ht="12" customHeight="1">
      <c r="A842" s="177"/>
      <c r="B842" s="177"/>
      <c r="C842" s="176"/>
      <c r="D842" s="135"/>
      <c r="E842" s="176"/>
      <c r="F842" s="176"/>
      <c r="G842" s="176"/>
      <c r="H842" s="176"/>
    </row>
    <row r="843" spans="1:8" ht="12" customHeight="1">
      <c r="A843" s="177"/>
      <c r="B843" s="177"/>
      <c r="C843" s="176"/>
      <c r="D843" s="135"/>
      <c r="E843" s="176"/>
      <c r="F843" s="176"/>
      <c r="G843" s="176"/>
      <c r="H843" s="176"/>
    </row>
    <row r="844" spans="1:8" ht="12" customHeight="1">
      <c r="A844" s="177"/>
      <c r="B844" s="177"/>
      <c r="C844" s="176"/>
      <c r="D844" s="135"/>
      <c r="E844" s="176"/>
      <c r="F844" s="176"/>
      <c r="G844" s="176"/>
      <c r="H844" s="176"/>
    </row>
    <row r="845" spans="1:8" ht="12" customHeight="1">
      <c r="A845" s="177"/>
      <c r="B845" s="177"/>
      <c r="C845" s="176"/>
      <c r="D845" s="135"/>
      <c r="E845" s="176"/>
      <c r="F845" s="176"/>
      <c r="G845" s="176"/>
      <c r="H845" s="176"/>
    </row>
    <row r="846" spans="1:8" ht="12" customHeight="1">
      <c r="A846" s="177"/>
      <c r="B846" s="177"/>
      <c r="C846" s="176"/>
      <c r="D846" s="135"/>
      <c r="E846" s="176"/>
      <c r="F846" s="176"/>
      <c r="G846" s="176"/>
      <c r="H846" s="176"/>
    </row>
    <row r="847" spans="1:8" ht="12" customHeight="1">
      <c r="A847" s="177"/>
      <c r="B847" s="177"/>
      <c r="C847" s="176"/>
      <c r="D847" s="135"/>
      <c r="E847" s="176"/>
      <c r="F847" s="176"/>
      <c r="G847" s="176"/>
      <c r="H847" s="176"/>
    </row>
    <row r="848" spans="1:8" ht="12" customHeight="1">
      <c r="A848" s="177"/>
      <c r="B848" s="177"/>
      <c r="C848" s="176"/>
      <c r="D848" s="135"/>
      <c r="E848" s="176"/>
      <c r="F848" s="176"/>
      <c r="G848" s="176"/>
      <c r="H848" s="176"/>
    </row>
    <row r="849" spans="1:8" ht="12" customHeight="1">
      <c r="A849" s="177"/>
      <c r="B849" s="177"/>
      <c r="C849" s="176"/>
      <c r="D849" s="135"/>
      <c r="E849" s="176"/>
      <c r="F849" s="176"/>
      <c r="G849" s="176"/>
      <c r="H849" s="176"/>
    </row>
    <row r="850" spans="1:8" ht="12" customHeight="1">
      <c r="A850" s="177"/>
      <c r="B850" s="177"/>
      <c r="C850" s="176"/>
      <c r="D850" s="135"/>
      <c r="E850" s="176"/>
      <c r="F850" s="176"/>
      <c r="G850" s="176"/>
      <c r="H850" s="176"/>
    </row>
    <row r="851" spans="1:8" ht="12" customHeight="1">
      <c r="A851" s="177"/>
      <c r="B851" s="177"/>
      <c r="C851" s="176"/>
      <c r="D851" s="135"/>
      <c r="E851" s="176"/>
      <c r="F851" s="176"/>
      <c r="G851" s="176"/>
      <c r="H851" s="176"/>
    </row>
    <row r="852" spans="1:8" ht="12" customHeight="1">
      <c r="A852" s="177"/>
      <c r="B852" s="177"/>
      <c r="C852" s="176"/>
      <c r="D852" s="135"/>
      <c r="E852" s="176"/>
      <c r="F852" s="176"/>
      <c r="G852" s="176"/>
      <c r="H852" s="176"/>
    </row>
    <row r="853" spans="1:8" ht="12" customHeight="1">
      <c r="A853" s="177"/>
      <c r="B853" s="177"/>
      <c r="C853" s="176"/>
      <c r="D853" s="135"/>
      <c r="E853" s="176"/>
      <c r="F853" s="176"/>
      <c r="G853" s="176"/>
      <c r="H853" s="176"/>
    </row>
    <row r="854" spans="1:8" ht="12" customHeight="1">
      <c r="A854" s="177"/>
      <c r="B854" s="177"/>
      <c r="C854" s="176"/>
      <c r="D854" s="135"/>
      <c r="E854" s="176"/>
      <c r="F854" s="176"/>
      <c r="G854" s="176"/>
      <c r="H854" s="176"/>
    </row>
    <row r="855" spans="1:8" ht="12" customHeight="1">
      <c r="A855" s="177"/>
      <c r="B855" s="177"/>
      <c r="C855" s="176"/>
      <c r="D855" s="135"/>
      <c r="E855" s="176"/>
      <c r="F855" s="176"/>
      <c r="G855" s="176"/>
      <c r="H855" s="176"/>
    </row>
    <row r="856" spans="1:8" ht="12" customHeight="1">
      <c r="A856" s="177"/>
      <c r="B856" s="177"/>
      <c r="C856" s="176"/>
      <c r="D856" s="135"/>
      <c r="E856" s="176"/>
      <c r="F856" s="176"/>
      <c r="G856" s="176"/>
      <c r="H856" s="176"/>
    </row>
    <row r="857" spans="1:8" ht="12" customHeight="1">
      <c r="A857" s="177"/>
      <c r="B857" s="177"/>
      <c r="C857" s="176"/>
      <c r="D857" s="135"/>
      <c r="E857" s="176"/>
      <c r="F857" s="176"/>
      <c r="G857" s="176"/>
      <c r="H857" s="176"/>
    </row>
    <row r="858" spans="1:8" ht="12" customHeight="1">
      <c r="A858" s="177"/>
      <c r="B858" s="177"/>
      <c r="C858" s="176"/>
      <c r="D858" s="135"/>
      <c r="E858" s="176"/>
      <c r="F858" s="176"/>
      <c r="G858" s="176"/>
      <c r="H858" s="176"/>
    </row>
    <row r="859" spans="1:8" ht="12" customHeight="1">
      <c r="A859" s="177"/>
      <c r="B859" s="177"/>
      <c r="C859" s="176"/>
      <c r="D859" s="135"/>
      <c r="E859" s="176"/>
      <c r="F859" s="176"/>
      <c r="G859" s="176"/>
      <c r="H859" s="176"/>
    </row>
    <row r="860" spans="1:8" ht="12" customHeight="1">
      <c r="A860" s="177"/>
      <c r="B860" s="177"/>
      <c r="C860" s="176"/>
      <c r="D860" s="135"/>
      <c r="E860" s="176"/>
      <c r="F860" s="176"/>
      <c r="G860" s="176"/>
      <c r="H860" s="176"/>
    </row>
    <row r="861" spans="1:8" ht="12" customHeight="1">
      <c r="A861" s="177"/>
      <c r="B861" s="177"/>
      <c r="C861" s="176"/>
      <c r="D861" s="135"/>
      <c r="E861" s="176"/>
      <c r="F861" s="176"/>
      <c r="G861" s="176"/>
      <c r="H861" s="176"/>
    </row>
    <row r="862" spans="1:8" ht="12" customHeight="1">
      <c r="A862" s="177"/>
      <c r="B862" s="177"/>
      <c r="C862" s="176"/>
      <c r="D862" s="135"/>
      <c r="E862" s="176"/>
      <c r="F862" s="176"/>
      <c r="G862" s="176"/>
      <c r="H862" s="176"/>
    </row>
    <row r="863" spans="1:8" ht="12" customHeight="1">
      <c r="A863" s="177"/>
      <c r="B863" s="177"/>
      <c r="C863" s="176"/>
      <c r="D863" s="135"/>
      <c r="E863" s="176"/>
      <c r="F863" s="176"/>
      <c r="G863" s="176"/>
      <c r="H863" s="176"/>
    </row>
    <row r="864" spans="1:8" ht="12" customHeight="1">
      <c r="A864" s="177"/>
      <c r="B864" s="177"/>
      <c r="C864" s="176"/>
      <c r="D864" s="135"/>
      <c r="E864" s="176"/>
      <c r="F864" s="176"/>
      <c r="G864" s="176"/>
      <c r="H864" s="176"/>
    </row>
    <row r="865" spans="1:8" ht="12" customHeight="1">
      <c r="A865" s="177"/>
      <c r="B865" s="177"/>
      <c r="C865" s="176"/>
      <c r="D865" s="135"/>
      <c r="E865" s="176"/>
      <c r="F865" s="176"/>
      <c r="G865" s="176"/>
      <c r="H865" s="176"/>
    </row>
    <row r="866" spans="1:8" ht="12" customHeight="1">
      <c r="A866" s="177"/>
      <c r="B866" s="177"/>
      <c r="C866" s="176"/>
      <c r="D866" s="135"/>
      <c r="E866" s="176"/>
      <c r="F866" s="176"/>
      <c r="G866" s="176"/>
      <c r="H866" s="176"/>
    </row>
    <row r="867" spans="1:8" ht="12" customHeight="1">
      <c r="A867" s="177"/>
      <c r="B867" s="177"/>
      <c r="C867" s="176"/>
      <c r="D867" s="135"/>
      <c r="E867" s="176"/>
      <c r="F867" s="176"/>
      <c r="G867" s="176"/>
      <c r="H867" s="176"/>
    </row>
    <row r="868" spans="1:8" ht="12" customHeight="1">
      <c r="A868" s="177"/>
      <c r="B868" s="177"/>
      <c r="C868" s="176"/>
      <c r="D868" s="135"/>
      <c r="E868" s="176"/>
      <c r="F868" s="176"/>
      <c r="G868" s="176"/>
      <c r="H868" s="176"/>
    </row>
    <row r="869" spans="1:8" ht="12" customHeight="1">
      <c r="A869" s="177"/>
      <c r="B869" s="177"/>
      <c r="C869" s="176"/>
      <c r="D869" s="135"/>
      <c r="E869" s="176"/>
      <c r="F869" s="176"/>
      <c r="G869" s="176"/>
      <c r="H869" s="176"/>
    </row>
    <row r="870" spans="1:8" ht="12" customHeight="1">
      <c r="A870" s="177"/>
      <c r="B870" s="177"/>
      <c r="C870" s="176"/>
      <c r="D870" s="135"/>
      <c r="E870" s="176"/>
      <c r="F870" s="176"/>
      <c r="G870" s="176"/>
      <c r="H870" s="176"/>
    </row>
    <row r="871" spans="1:8" ht="12" customHeight="1">
      <c r="A871" s="177"/>
      <c r="B871" s="177"/>
      <c r="C871" s="176"/>
      <c r="D871" s="135"/>
      <c r="E871" s="176"/>
      <c r="F871" s="176"/>
      <c r="G871" s="176"/>
      <c r="H871" s="176"/>
    </row>
    <row r="872" spans="1:8" ht="12" customHeight="1">
      <c r="A872" s="177"/>
      <c r="B872" s="177"/>
      <c r="C872" s="176"/>
      <c r="D872" s="135"/>
      <c r="E872" s="176"/>
      <c r="F872" s="176"/>
      <c r="G872" s="176"/>
      <c r="H872" s="176"/>
    </row>
    <row r="873" spans="1:8" ht="12" customHeight="1">
      <c r="A873" s="177"/>
      <c r="B873" s="177"/>
      <c r="C873" s="176"/>
      <c r="D873" s="135"/>
      <c r="E873" s="176"/>
      <c r="F873" s="176"/>
      <c r="G873" s="176"/>
      <c r="H873" s="176"/>
    </row>
    <row r="874" spans="1:8" ht="12" customHeight="1">
      <c r="A874" s="177"/>
      <c r="B874" s="177"/>
      <c r="C874" s="176"/>
      <c r="D874" s="135"/>
      <c r="E874" s="176"/>
      <c r="F874" s="176"/>
      <c r="G874" s="176"/>
      <c r="H874" s="176"/>
    </row>
    <row r="875" spans="1:8" ht="12" customHeight="1">
      <c r="A875" s="177"/>
      <c r="B875" s="177"/>
      <c r="C875" s="176"/>
      <c r="D875" s="135"/>
      <c r="E875" s="176"/>
      <c r="F875" s="176"/>
      <c r="G875" s="176"/>
      <c r="H875" s="176"/>
    </row>
    <row r="876" spans="1:8" ht="12" customHeight="1">
      <c r="A876" s="177"/>
      <c r="B876" s="177"/>
      <c r="C876" s="176"/>
      <c r="D876" s="135"/>
      <c r="E876" s="176"/>
      <c r="F876" s="176"/>
      <c r="G876" s="176"/>
      <c r="H876" s="176"/>
    </row>
    <row r="877" spans="1:8" ht="12" customHeight="1">
      <c r="A877" s="177"/>
      <c r="B877" s="177"/>
      <c r="C877" s="176"/>
      <c r="D877" s="135"/>
      <c r="E877" s="176"/>
      <c r="F877" s="176"/>
      <c r="G877" s="176"/>
      <c r="H877" s="176"/>
    </row>
    <row r="878" spans="1:8" ht="12" customHeight="1">
      <c r="A878" s="177"/>
      <c r="B878" s="177"/>
      <c r="C878" s="176"/>
      <c r="D878" s="135"/>
      <c r="E878" s="176"/>
      <c r="F878" s="176"/>
      <c r="G878" s="176"/>
      <c r="H878" s="176"/>
    </row>
    <row r="879" spans="1:8" ht="12" customHeight="1">
      <c r="A879" s="177"/>
      <c r="B879" s="177"/>
      <c r="C879" s="176"/>
      <c r="D879" s="135"/>
      <c r="E879" s="176"/>
      <c r="F879" s="176"/>
      <c r="G879" s="176"/>
      <c r="H879" s="176"/>
    </row>
    <row r="880" spans="1:8" ht="12" customHeight="1">
      <c r="A880" s="177"/>
      <c r="B880" s="177"/>
      <c r="C880" s="176"/>
      <c r="D880" s="135"/>
      <c r="E880" s="176"/>
      <c r="F880" s="176"/>
      <c r="G880" s="176"/>
      <c r="H880" s="176"/>
    </row>
    <row r="881" spans="1:8" ht="12" customHeight="1">
      <c r="A881" s="177"/>
      <c r="B881" s="177"/>
      <c r="C881" s="176"/>
      <c r="D881" s="135"/>
      <c r="E881" s="176"/>
      <c r="F881" s="176"/>
      <c r="G881" s="176"/>
      <c r="H881" s="176"/>
    </row>
    <row r="882" spans="1:8" ht="12" customHeight="1">
      <c r="A882" s="177"/>
      <c r="B882" s="177"/>
      <c r="C882" s="176"/>
      <c r="D882" s="135"/>
      <c r="E882" s="176"/>
      <c r="F882" s="176"/>
      <c r="G882" s="176"/>
      <c r="H882" s="176"/>
    </row>
    <row r="883" spans="1:8" ht="12" customHeight="1">
      <c r="A883" s="177"/>
      <c r="B883" s="177"/>
      <c r="C883" s="176"/>
      <c r="D883" s="135"/>
      <c r="E883" s="176"/>
      <c r="F883" s="176"/>
      <c r="G883" s="176"/>
      <c r="H883" s="176"/>
    </row>
    <row r="884" spans="1:8" ht="12" customHeight="1">
      <c r="A884" s="177"/>
      <c r="B884" s="177"/>
      <c r="C884" s="176"/>
      <c r="D884" s="135"/>
      <c r="E884" s="176"/>
      <c r="F884" s="176"/>
      <c r="G884" s="176"/>
      <c r="H884" s="176"/>
    </row>
    <row r="885" spans="1:8" ht="12" customHeight="1">
      <c r="A885" s="177"/>
      <c r="B885" s="177"/>
      <c r="C885" s="176"/>
      <c r="D885" s="135"/>
      <c r="E885" s="176"/>
      <c r="F885" s="176"/>
      <c r="G885" s="176"/>
      <c r="H885" s="176"/>
    </row>
    <row r="886" spans="1:8" ht="12" customHeight="1">
      <c r="A886" s="177"/>
      <c r="B886" s="177"/>
      <c r="C886" s="176"/>
      <c r="D886" s="135"/>
      <c r="E886" s="176"/>
      <c r="F886" s="176"/>
      <c r="G886" s="176"/>
      <c r="H886" s="176"/>
    </row>
    <row r="887" spans="1:8" ht="12" customHeight="1">
      <c r="A887" s="177"/>
      <c r="B887" s="177"/>
      <c r="C887" s="176"/>
      <c r="D887" s="135"/>
      <c r="E887" s="176"/>
      <c r="F887" s="176"/>
      <c r="G887" s="176"/>
      <c r="H887" s="176"/>
    </row>
    <row r="888" spans="1:8" ht="12" customHeight="1">
      <c r="A888" s="177"/>
      <c r="B888" s="177"/>
      <c r="C888" s="176"/>
      <c r="D888" s="135"/>
      <c r="E888" s="176"/>
      <c r="F888" s="176"/>
      <c r="G888" s="176"/>
      <c r="H888" s="176"/>
    </row>
    <row r="889" spans="1:8" ht="12" customHeight="1">
      <c r="A889" s="177"/>
      <c r="B889" s="177"/>
      <c r="C889" s="176"/>
      <c r="D889" s="135"/>
      <c r="E889" s="176"/>
      <c r="F889" s="176"/>
      <c r="G889" s="176"/>
      <c r="H889" s="176"/>
    </row>
    <row r="890" spans="1:8" ht="12" customHeight="1">
      <c r="A890" s="177"/>
      <c r="B890" s="177"/>
      <c r="C890" s="176"/>
      <c r="D890" s="135"/>
      <c r="E890" s="176"/>
      <c r="F890" s="176"/>
      <c r="G890" s="176"/>
      <c r="H890" s="176"/>
    </row>
    <row r="891" spans="1:8" ht="12" customHeight="1">
      <c r="A891" s="177"/>
      <c r="B891" s="177"/>
      <c r="C891" s="176"/>
      <c r="D891" s="135"/>
      <c r="E891" s="176"/>
      <c r="F891" s="176"/>
      <c r="G891" s="176"/>
      <c r="H891" s="176"/>
    </row>
    <row r="892" spans="1:8" ht="12" customHeight="1">
      <c r="A892" s="177"/>
      <c r="B892" s="177"/>
      <c r="C892" s="176"/>
      <c r="D892" s="135"/>
      <c r="E892" s="176"/>
      <c r="F892" s="176"/>
      <c r="G892" s="176"/>
      <c r="H892" s="176"/>
    </row>
    <row r="893" spans="1:8" ht="12" customHeight="1">
      <c r="A893" s="177"/>
      <c r="B893" s="177"/>
      <c r="C893" s="176"/>
      <c r="D893" s="135"/>
      <c r="E893" s="176"/>
      <c r="F893" s="176"/>
      <c r="G893" s="176"/>
      <c r="H893" s="176"/>
    </row>
    <row r="894" spans="1:8" ht="12" customHeight="1">
      <c r="A894" s="177"/>
      <c r="B894" s="177"/>
      <c r="C894" s="176"/>
      <c r="D894" s="135"/>
      <c r="E894" s="176"/>
      <c r="F894" s="176"/>
      <c r="G894" s="176"/>
      <c r="H894" s="176"/>
    </row>
    <row r="895" spans="1:8" ht="12" customHeight="1">
      <c r="A895" s="177"/>
      <c r="B895" s="177"/>
      <c r="C895" s="176"/>
      <c r="D895" s="135"/>
      <c r="E895" s="176"/>
      <c r="F895" s="176"/>
      <c r="G895" s="176"/>
      <c r="H895" s="176"/>
    </row>
    <row r="896" spans="1:8" ht="12" customHeight="1">
      <c r="A896" s="177"/>
      <c r="B896" s="177"/>
      <c r="C896" s="176"/>
      <c r="D896" s="135"/>
      <c r="E896" s="176"/>
      <c r="F896" s="176"/>
      <c r="G896" s="176"/>
      <c r="H896" s="176"/>
    </row>
    <row r="897" spans="1:8" ht="12" customHeight="1">
      <c r="A897" s="177"/>
      <c r="B897" s="177"/>
      <c r="C897" s="176"/>
      <c r="D897" s="135"/>
      <c r="E897" s="176"/>
      <c r="F897" s="176"/>
      <c r="G897" s="176"/>
      <c r="H897" s="176"/>
    </row>
    <row r="898" spans="1:8" ht="12" customHeight="1">
      <c r="A898" s="177"/>
      <c r="B898" s="177"/>
      <c r="C898" s="176"/>
      <c r="D898" s="135"/>
      <c r="E898" s="176"/>
      <c r="F898" s="176"/>
      <c r="G898" s="176"/>
      <c r="H898" s="176"/>
    </row>
    <row r="899" spans="1:8" ht="12" customHeight="1">
      <c r="A899" s="177"/>
      <c r="B899" s="177"/>
      <c r="C899" s="176"/>
      <c r="D899" s="135"/>
      <c r="E899" s="176"/>
      <c r="F899" s="176"/>
      <c r="G899" s="176"/>
      <c r="H899" s="176"/>
    </row>
    <row r="900" spans="1:8" ht="12" customHeight="1">
      <c r="A900" s="177"/>
      <c r="B900" s="177"/>
      <c r="C900" s="176"/>
      <c r="D900" s="135"/>
      <c r="E900" s="176"/>
      <c r="F900" s="176"/>
      <c r="G900" s="176"/>
      <c r="H900" s="176"/>
    </row>
    <row r="901" spans="1:8" ht="12" customHeight="1">
      <c r="A901" s="177"/>
      <c r="B901" s="177"/>
      <c r="C901" s="176"/>
      <c r="D901" s="135"/>
      <c r="E901" s="176"/>
      <c r="F901" s="176"/>
      <c r="G901" s="176"/>
      <c r="H901" s="176"/>
    </row>
    <row r="902" spans="1:8" ht="12" customHeight="1">
      <c r="A902" s="177"/>
      <c r="B902" s="177"/>
      <c r="C902" s="176"/>
      <c r="D902" s="135"/>
      <c r="E902" s="176"/>
      <c r="F902" s="176"/>
      <c r="G902" s="176"/>
      <c r="H902" s="176"/>
    </row>
    <row r="903" spans="1:8" ht="12" customHeight="1">
      <c r="A903" s="177"/>
      <c r="B903" s="177"/>
      <c r="C903" s="176"/>
      <c r="D903" s="135"/>
      <c r="E903" s="176"/>
      <c r="F903" s="176"/>
      <c r="G903" s="176"/>
      <c r="H903" s="176"/>
    </row>
    <row r="904" spans="3:8" ht="12" customHeight="1">
      <c r="C904" s="176"/>
      <c r="D904" s="135"/>
      <c r="E904" s="176"/>
      <c r="F904" s="176"/>
      <c r="G904" s="176"/>
      <c r="H904" s="176"/>
    </row>
    <row r="905" spans="3:8" ht="12" customHeight="1">
      <c r="C905" s="176"/>
      <c r="D905" s="135"/>
      <c r="E905" s="176"/>
      <c r="F905" s="176"/>
      <c r="G905" s="176"/>
      <c r="H905" s="176"/>
    </row>
    <row r="906" spans="3:8" ht="12" customHeight="1">
      <c r="C906" s="176"/>
      <c r="D906" s="135"/>
      <c r="E906" s="176"/>
      <c r="F906" s="176"/>
      <c r="G906" s="176"/>
      <c r="H906" s="176"/>
    </row>
    <row r="907" spans="3:8" ht="12" customHeight="1">
      <c r="C907" s="176"/>
      <c r="D907" s="135"/>
      <c r="E907" s="176"/>
      <c r="F907" s="176"/>
      <c r="G907" s="176"/>
      <c r="H907" s="176"/>
    </row>
    <row r="908" spans="3:8" ht="12" customHeight="1">
      <c r="C908" s="176"/>
      <c r="D908" s="135"/>
      <c r="E908" s="176"/>
      <c r="F908" s="176"/>
      <c r="G908" s="176"/>
      <c r="H908" s="176"/>
    </row>
    <row r="909" spans="3:8" ht="12" customHeight="1">
      <c r="C909" s="176"/>
      <c r="D909" s="135"/>
      <c r="E909" s="176"/>
      <c r="F909" s="176"/>
      <c r="G909" s="176"/>
      <c r="H909" s="176"/>
    </row>
    <row r="910" spans="3:8" ht="12" customHeight="1">
      <c r="C910" s="176"/>
      <c r="D910" s="135"/>
      <c r="E910" s="176"/>
      <c r="F910" s="176"/>
      <c r="G910" s="176"/>
      <c r="H910" s="176"/>
    </row>
    <row r="911" spans="3:8" ht="12" customHeight="1">
      <c r="C911" s="176"/>
      <c r="D911" s="135"/>
      <c r="E911" s="176"/>
      <c r="F911" s="176"/>
      <c r="G911" s="176"/>
      <c r="H911" s="176"/>
    </row>
    <row r="912" spans="3:8" ht="12" customHeight="1">
      <c r="C912" s="176"/>
      <c r="D912" s="135"/>
      <c r="E912" s="176"/>
      <c r="F912" s="176"/>
      <c r="G912" s="176"/>
      <c r="H912" s="176"/>
    </row>
    <row r="913" spans="3:8" ht="12" customHeight="1">
      <c r="C913" s="176"/>
      <c r="D913" s="135"/>
      <c r="E913" s="176"/>
      <c r="F913" s="176"/>
      <c r="G913" s="176"/>
      <c r="H913" s="176"/>
    </row>
    <row r="914" spans="3:8" ht="12" customHeight="1">
      <c r="C914" s="176"/>
      <c r="D914" s="135"/>
      <c r="E914" s="176"/>
      <c r="F914" s="176"/>
      <c r="G914" s="176"/>
      <c r="H914" s="176"/>
    </row>
    <row r="915" spans="3:8" ht="12" customHeight="1">
      <c r="C915" s="176"/>
      <c r="D915" s="135"/>
      <c r="E915" s="176"/>
      <c r="F915" s="176"/>
      <c r="G915" s="176"/>
      <c r="H915" s="176"/>
    </row>
    <row r="916" spans="3:8" ht="12" customHeight="1">
      <c r="C916" s="176"/>
      <c r="D916" s="135"/>
      <c r="E916" s="176"/>
      <c r="F916" s="176"/>
      <c r="G916" s="176"/>
      <c r="H916" s="176"/>
    </row>
    <row r="917" spans="3:8" ht="12" customHeight="1">
      <c r="C917" s="176"/>
      <c r="D917" s="135"/>
      <c r="E917" s="176"/>
      <c r="F917" s="176"/>
      <c r="G917" s="176"/>
      <c r="H917" s="176"/>
    </row>
    <row r="918" spans="3:8" ht="12" customHeight="1">
      <c r="C918" s="176"/>
      <c r="D918" s="135"/>
      <c r="E918" s="176"/>
      <c r="F918" s="176"/>
      <c r="G918" s="176"/>
      <c r="H918" s="176"/>
    </row>
    <row r="919" spans="3:8" ht="12" customHeight="1">
      <c r="C919" s="176"/>
      <c r="D919" s="135"/>
      <c r="E919" s="176"/>
      <c r="F919" s="176"/>
      <c r="G919" s="176"/>
      <c r="H919" s="176"/>
    </row>
    <row r="920" spans="3:8" ht="12" customHeight="1">
      <c r="C920" s="176"/>
      <c r="D920" s="135"/>
      <c r="E920" s="176"/>
      <c r="F920" s="176"/>
      <c r="G920" s="176"/>
      <c r="H920" s="176"/>
    </row>
    <row r="921" spans="3:8" ht="12" customHeight="1">
      <c r="C921" s="176"/>
      <c r="D921" s="135"/>
      <c r="E921" s="176"/>
      <c r="F921" s="176"/>
      <c r="G921" s="176"/>
      <c r="H921" s="176"/>
    </row>
    <row r="922" spans="3:8" ht="12" customHeight="1">
      <c r="C922" s="176"/>
      <c r="D922" s="135"/>
      <c r="E922" s="176"/>
      <c r="F922" s="176"/>
      <c r="G922" s="176"/>
      <c r="H922" s="176"/>
    </row>
    <row r="923" spans="3:8" ht="12" customHeight="1">
      <c r="C923" s="176"/>
      <c r="D923" s="135"/>
      <c r="E923" s="176"/>
      <c r="F923" s="176"/>
      <c r="G923" s="176"/>
      <c r="H923" s="176"/>
    </row>
    <row r="924" spans="3:8" ht="12" customHeight="1">
      <c r="C924" s="176"/>
      <c r="D924" s="135"/>
      <c r="E924" s="176"/>
      <c r="F924" s="176"/>
      <c r="G924" s="176"/>
      <c r="H924" s="176"/>
    </row>
    <row r="925" spans="3:8" ht="12" customHeight="1">
      <c r="C925" s="176"/>
      <c r="D925" s="135"/>
      <c r="E925" s="176"/>
      <c r="F925" s="176"/>
      <c r="G925" s="176"/>
      <c r="H925" s="176"/>
    </row>
    <row r="926" spans="3:8" ht="12" customHeight="1">
      <c r="C926" s="176"/>
      <c r="D926" s="135"/>
      <c r="E926" s="176"/>
      <c r="F926" s="176"/>
      <c r="G926" s="176"/>
      <c r="H926" s="176"/>
    </row>
    <row r="927" spans="3:8" ht="12" customHeight="1">
      <c r="C927" s="176"/>
      <c r="D927" s="135"/>
      <c r="E927" s="176"/>
      <c r="F927" s="176"/>
      <c r="G927" s="176"/>
      <c r="H927" s="176"/>
    </row>
    <row r="928" spans="3:8" ht="12" customHeight="1">
      <c r="C928" s="176"/>
      <c r="D928" s="135"/>
      <c r="E928" s="176"/>
      <c r="F928" s="176"/>
      <c r="G928" s="176"/>
      <c r="H928" s="176"/>
    </row>
    <row r="929" spans="3:8" ht="12" customHeight="1">
      <c r="C929" s="176"/>
      <c r="D929" s="135"/>
      <c r="E929" s="176"/>
      <c r="F929" s="176"/>
      <c r="G929" s="176"/>
      <c r="H929" s="176"/>
    </row>
    <row r="930" spans="3:8" ht="12" customHeight="1">
      <c r="C930" s="176"/>
      <c r="D930" s="135"/>
      <c r="E930" s="176"/>
      <c r="F930" s="176"/>
      <c r="G930" s="176"/>
      <c r="H930" s="176"/>
    </row>
    <row r="931" spans="3:8" ht="12" customHeight="1">
      <c r="C931" s="176"/>
      <c r="D931" s="135"/>
      <c r="E931" s="176"/>
      <c r="F931" s="176"/>
      <c r="G931" s="176"/>
      <c r="H931" s="176"/>
    </row>
    <row r="932" spans="3:8" ht="12" customHeight="1">
      <c r="C932" s="176"/>
      <c r="D932" s="135"/>
      <c r="E932" s="176"/>
      <c r="F932" s="176"/>
      <c r="G932" s="176"/>
      <c r="H932" s="176"/>
    </row>
    <row r="933" spans="3:8" ht="12" customHeight="1">
      <c r="C933" s="176"/>
      <c r="D933" s="135"/>
      <c r="E933" s="176"/>
      <c r="F933" s="176"/>
      <c r="G933" s="176"/>
      <c r="H933" s="176"/>
    </row>
    <row r="934" spans="3:8" ht="12" customHeight="1">
      <c r="C934" s="176"/>
      <c r="D934" s="135"/>
      <c r="E934" s="176"/>
      <c r="F934" s="176"/>
      <c r="G934" s="176"/>
      <c r="H934" s="176"/>
    </row>
    <row r="935" spans="3:8" ht="12" customHeight="1">
      <c r="C935" s="176"/>
      <c r="D935" s="135"/>
      <c r="E935" s="176"/>
      <c r="F935" s="176"/>
      <c r="G935" s="176"/>
      <c r="H935" s="176"/>
    </row>
    <row r="936" spans="3:8" ht="12" customHeight="1">
      <c r="C936" s="176"/>
      <c r="D936" s="135"/>
      <c r="E936" s="176"/>
      <c r="F936" s="176"/>
      <c r="G936" s="176"/>
      <c r="H936" s="176"/>
    </row>
    <row r="937" spans="3:8" ht="12" customHeight="1">
      <c r="C937" s="176"/>
      <c r="D937" s="135"/>
      <c r="E937" s="176"/>
      <c r="F937" s="176"/>
      <c r="G937" s="176"/>
      <c r="H937" s="176"/>
    </row>
    <row r="938" spans="3:8" ht="12" customHeight="1">
      <c r="C938" s="176"/>
      <c r="D938" s="135"/>
      <c r="E938" s="176"/>
      <c r="F938" s="176"/>
      <c r="G938" s="176"/>
      <c r="H938" s="176"/>
    </row>
    <row r="939" spans="3:8" ht="12" customHeight="1">
      <c r="C939" s="176"/>
      <c r="D939" s="135"/>
      <c r="E939" s="176"/>
      <c r="F939" s="176"/>
      <c r="G939" s="176"/>
      <c r="H939" s="176"/>
    </row>
    <row r="940" spans="3:8" ht="12" customHeight="1">
      <c r="C940" s="176"/>
      <c r="D940" s="135"/>
      <c r="E940" s="176"/>
      <c r="F940" s="176"/>
      <c r="G940" s="176"/>
      <c r="H940" s="176"/>
    </row>
    <row r="941" spans="3:8" ht="12" customHeight="1">
      <c r="C941" s="176"/>
      <c r="D941" s="135"/>
      <c r="E941" s="176"/>
      <c r="F941" s="176"/>
      <c r="G941" s="176"/>
      <c r="H941" s="176"/>
    </row>
    <row r="942" spans="3:8" ht="12" customHeight="1">
      <c r="C942" s="176"/>
      <c r="D942" s="135"/>
      <c r="E942" s="176"/>
      <c r="F942" s="176"/>
      <c r="G942" s="176"/>
      <c r="H942" s="176"/>
    </row>
    <row r="943" spans="3:8" ht="12" customHeight="1">
      <c r="C943" s="176"/>
      <c r="D943" s="135"/>
      <c r="E943" s="176"/>
      <c r="F943" s="176"/>
      <c r="G943" s="176"/>
      <c r="H943" s="176"/>
    </row>
    <row r="944" spans="3:8" ht="12" customHeight="1">
      <c r="C944" s="176"/>
      <c r="D944" s="135"/>
      <c r="E944" s="176"/>
      <c r="F944" s="176"/>
      <c r="G944" s="176"/>
      <c r="H944" s="176"/>
    </row>
    <row r="945" spans="3:8" ht="12" customHeight="1">
      <c r="C945" s="176"/>
      <c r="D945" s="135"/>
      <c r="E945" s="176"/>
      <c r="F945" s="176"/>
      <c r="G945" s="176"/>
      <c r="H945" s="176"/>
    </row>
    <row r="946" spans="3:8" ht="12" customHeight="1">
      <c r="C946" s="176"/>
      <c r="D946" s="135"/>
      <c r="E946" s="176"/>
      <c r="F946" s="176"/>
      <c r="G946" s="176"/>
      <c r="H946" s="176"/>
    </row>
    <row r="947" spans="3:8" ht="12" customHeight="1">
      <c r="C947" s="176"/>
      <c r="D947" s="135"/>
      <c r="E947" s="176"/>
      <c r="F947" s="176"/>
      <c r="G947" s="176"/>
      <c r="H947" s="176"/>
    </row>
    <row r="948" spans="3:8" ht="12" customHeight="1">
      <c r="C948" s="176"/>
      <c r="D948" s="135"/>
      <c r="E948" s="176"/>
      <c r="F948" s="176"/>
      <c r="G948" s="176"/>
      <c r="H948" s="176"/>
    </row>
    <row r="949" spans="3:8" ht="12" customHeight="1">
      <c r="C949" s="176"/>
      <c r="D949" s="135"/>
      <c r="E949" s="176"/>
      <c r="F949" s="176"/>
      <c r="G949" s="176"/>
      <c r="H949" s="176"/>
    </row>
    <row r="950" spans="3:8" ht="12" customHeight="1">
      <c r="C950" s="176"/>
      <c r="D950" s="135"/>
      <c r="E950" s="176"/>
      <c r="F950" s="176"/>
      <c r="G950" s="176"/>
      <c r="H950" s="176"/>
    </row>
    <row r="951" spans="3:8" ht="12" customHeight="1">
      <c r="C951" s="176"/>
      <c r="D951" s="135"/>
      <c r="E951" s="176"/>
      <c r="F951" s="176"/>
      <c r="G951" s="176"/>
      <c r="H951" s="176"/>
    </row>
    <row r="952" spans="3:8" ht="12" customHeight="1">
      <c r="C952" s="176"/>
      <c r="D952" s="135"/>
      <c r="E952" s="176"/>
      <c r="F952" s="176"/>
      <c r="G952" s="176"/>
      <c r="H952" s="176"/>
    </row>
    <row r="953" spans="3:8" ht="12" customHeight="1">
      <c r="C953" s="176"/>
      <c r="D953" s="135"/>
      <c r="E953" s="176"/>
      <c r="F953" s="176"/>
      <c r="G953" s="176"/>
      <c r="H953" s="176"/>
    </row>
    <row r="954" spans="3:8" ht="12" customHeight="1">
      <c r="C954" s="176"/>
      <c r="D954" s="135"/>
      <c r="E954" s="176"/>
      <c r="F954" s="176"/>
      <c r="G954" s="176"/>
      <c r="H954" s="176"/>
    </row>
    <row r="955" spans="3:8" ht="12" customHeight="1">
      <c r="C955" s="176"/>
      <c r="D955" s="135"/>
      <c r="E955" s="176"/>
      <c r="F955" s="176"/>
      <c r="G955" s="176"/>
      <c r="H955" s="176"/>
    </row>
    <row r="956" spans="3:8" ht="12" customHeight="1">
      <c r="C956" s="176"/>
      <c r="D956" s="135"/>
      <c r="E956" s="176"/>
      <c r="F956" s="176"/>
      <c r="G956" s="176"/>
      <c r="H956" s="176"/>
    </row>
    <row r="957" spans="3:8" ht="12" customHeight="1">
      <c r="C957" s="176"/>
      <c r="D957" s="135"/>
      <c r="E957" s="176"/>
      <c r="F957" s="176"/>
      <c r="G957" s="176"/>
      <c r="H957" s="176"/>
    </row>
    <row r="958" spans="3:8" ht="12" customHeight="1">
      <c r="C958" s="176"/>
      <c r="D958" s="135"/>
      <c r="E958" s="176"/>
      <c r="F958" s="176"/>
      <c r="G958" s="176"/>
      <c r="H958" s="176"/>
    </row>
    <row r="959" spans="3:8" ht="12" customHeight="1">
      <c r="C959" s="176"/>
      <c r="D959" s="135"/>
      <c r="E959" s="176"/>
      <c r="F959" s="176"/>
      <c r="G959" s="176"/>
      <c r="H959" s="176"/>
    </row>
    <row r="960" spans="3:8" ht="12" customHeight="1">
      <c r="C960" s="176"/>
      <c r="D960" s="135"/>
      <c r="E960" s="176"/>
      <c r="F960" s="176"/>
      <c r="G960" s="176"/>
      <c r="H960" s="176"/>
    </row>
    <row r="961" spans="3:8" ht="12" customHeight="1">
      <c r="C961" s="176"/>
      <c r="D961" s="135"/>
      <c r="E961" s="176"/>
      <c r="F961" s="176"/>
      <c r="G961" s="176"/>
      <c r="H961" s="176"/>
    </row>
    <row r="962" spans="3:8" ht="12" customHeight="1">
      <c r="C962" s="176"/>
      <c r="D962" s="135"/>
      <c r="E962" s="176"/>
      <c r="F962" s="176"/>
      <c r="G962" s="176"/>
      <c r="H962" s="176"/>
    </row>
    <row r="963" spans="3:8" ht="12" customHeight="1">
      <c r="C963" s="176"/>
      <c r="D963" s="135"/>
      <c r="E963" s="176"/>
      <c r="F963" s="176"/>
      <c r="G963" s="176"/>
      <c r="H963" s="176"/>
    </row>
    <row r="964" spans="3:8" ht="12" customHeight="1">
      <c r="C964" s="176"/>
      <c r="D964" s="135"/>
      <c r="E964" s="176"/>
      <c r="F964" s="176"/>
      <c r="G964" s="176"/>
      <c r="H964" s="176"/>
    </row>
    <row r="965" spans="3:8" ht="12" customHeight="1">
      <c r="C965" s="176"/>
      <c r="D965" s="135"/>
      <c r="E965" s="176"/>
      <c r="F965" s="176"/>
      <c r="G965" s="176"/>
      <c r="H965" s="176"/>
    </row>
    <row r="966" spans="3:8" ht="12" customHeight="1">
      <c r="C966" s="176"/>
      <c r="D966" s="135"/>
      <c r="E966" s="176"/>
      <c r="F966" s="176"/>
      <c r="G966" s="176"/>
      <c r="H966" s="176"/>
    </row>
    <row r="967" spans="3:8" ht="12" customHeight="1">
      <c r="C967" s="176"/>
      <c r="D967" s="135"/>
      <c r="E967" s="176"/>
      <c r="F967" s="176"/>
      <c r="G967" s="176"/>
      <c r="H967" s="176"/>
    </row>
    <row r="968" spans="3:8" ht="12" customHeight="1">
      <c r="C968" s="176"/>
      <c r="D968" s="135"/>
      <c r="E968" s="176"/>
      <c r="F968" s="176"/>
      <c r="G968" s="176"/>
      <c r="H968" s="176"/>
    </row>
    <row r="969" spans="3:8" ht="12" customHeight="1">
      <c r="C969" s="176"/>
      <c r="D969" s="135"/>
      <c r="E969" s="176"/>
      <c r="F969" s="176"/>
      <c r="G969" s="176"/>
      <c r="H969" s="176"/>
    </row>
    <row r="970" spans="3:8" ht="12" customHeight="1">
      <c r="C970" s="176"/>
      <c r="D970" s="135"/>
      <c r="E970" s="176"/>
      <c r="F970" s="176"/>
      <c r="G970" s="176"/>
      <c r="H970" s="176"/>
    </row>
    <row r="971" spans="3:8" ht="12" customHeight="1">
      <c r="C971" s="176"/>
      <c r="D971" s="135"/>
      <c r="E971" s="176"/>
      <c r="F971" s="176"/>
      <c r="G971" s="176"/>
      <c r="H971" s="176"/>
    </row>
    <row r="972" spans="3:8" ht="12" customHeight="1">
      <c r="C972" s="176"/>
      <c r="D972" s="135"/>
      <c r="E972" s="176"/>
      <c r="F972" s="176"/>
      <c r="G972" s="176"/>
      <c r="H972" s="176"/>
    </row>
    <row r="973" spans="3:8" ht="12" customHeight="1">
      <c r="C973" s="176"/>
      <c r="D973" s="135"/>
      <c r="E973" s="176"/>
      <c r="F973" s="176"/>
      <c r="G973" s="176"/>
      <c r="H973" s="176"/>
    </row>
    <row r="974" spans="3:8" ht="12" customHeight="1">
      <c r="C974" s="176"/>
      <c r="D974" s="135"/>
      <c r="E974" s="176"/>
      <c r="F974" s="176"/>
      <c r="G974" s="176"/>
      <c r="H974" s="176"/>
    </row>
    <row r="975" spans="3:8" ht="12" customHeight="1">
      <c r="C975" s="176"/>
      <c r="D975" s="135"/>
      <c r="E975" s="176"/>
      <c r="F975" s="176"/>
      <c r="G975" s="176"/>
      <c r="H975" s="176"/>
    </row>
    <row r="976" spans="3:8" ht="12" customHeight="1">
      <c r="C976" s="176"/>
      <c r="D976" s="135"/>
      <c r="E976" s="176"/>
      <c r="F976" s="176"/>
      <c r="G976" s="176"/>
      <c r="H976" s="176"/>
    </row>
    <row r="977" spans="3:8" ht="12" customHeight="1">
      <c r="C977" s="176"/>
      <c r="D977" s="135"/>
      <c r="E977" s="176"/>
      <c r="F977" s="176"/>
      <c r="G977" s="176"/>
      <c r="H977" s="176"/>
    </row>
    <row r="978" spans="3:8" ht="12" customHeight="1">
      <c r="C978" s="176"/>
      <c r="D978" s="135"/>
      <c r="E978" s="176"/>
      <c r="F978" s="176"/>
      <c r="G978" s="176"/>
      <c r="H978" s="176"/>
    </row>
    <row r="979" spans="3:8" ht="12" customHeight="1">
      <c r="C979" s="176"/>
      <c r="D979" s="135"/>
      <c r="E979" s="176"/>
      <c r="F979" s="176"/>
      <c r="G979" s="176"/>
      <c r="H979" s="176"/>
    </row>
    <row r="980" spans="3:8" ht="12" customHeight="1">
      <c r="C980" s="176"/>
      <c r="D980" s="135"/>
      <c r="E980" s="176"/>
      <c r="F980" s="176"/>
      <c r="G980" s="176"/>
      <c r="H980" s="176"/>
    </row>
    <row r="981" spans="3:8" ht="12" customHeight="1">
      <c r="C981" s="176"/>
      <c r="D981" s="135"/>
      <c r="E981" s="176"/>
      <c r="F981" s="176"/>
      <c r="G981" s="176"/>
      <c r="H981" s="176"/>
    </row>
    <row r="982" spans="3:8" ht="12" customHeight="1">
      <c r="C982" s="176"/>
      <c r="D982" s="135"/>
      <c r="E982" s="176"/>
      <c r="F982" s="176"/>
      <c r="G982" s="176"/>
      <c r="H982" s="176"/>
    </row>
    <row r="983" spans="3:8" ht="12" customHeight="1">
      <c r="C983" s="176"/>
      <c r="D983" s="135"/>
      <c r="E983" s="176"/>
      <c r="F983" s="176"/>
      <c r="G983" s="176"/>
      <c r="H983" s="176"/>
    </row>
    <row r="984" spans="3:8" ht="12" customHeight="1">
      <c r="C984" s="176"/>
      <c r="D984" s="135"/>
      <c r="E984" s="176"/>
      <c r="F984" s="176"/>
      <c r="G984" s="176"/>
      <c r="H984" s="176"/>
    </row>
    <row r="985" spans="3:8" ht="12" customHeight="1">
      <c r="C985" s="176"/>
      <c r="D985" s="135"/>
      <c r="E985" s="176"/>
      <c r="F985" s="176"/>
      <c r="G985" s="176"/>
      <c r="H985" s="176"/>
    </row>
    <row r="986" spans="3:8" ht="12" customHeight="1">
      <c r="C986" s="176"/>
      <c r="D986" s="135"/>
      <c r="E986" s="176"/>
      <c r="F986" s="176"/>
      <c r="G986" s="176"/>
      <c r="H986" s="176"/>
    </row>
    <row r="987" spans="3:8" ht="12" customHeight="1">
      <c r="C987" s="176"/>
      <c r="D987" s="135"/>
      <c r="E987" s="176"/>
      <c r="F987" s="176"/>
      <c r="G987" s="176"/>
      <c r="H987" s="176"/>
    </row>
    <row r="988" spans="3:8" ht="12" customHeight="1">
      <c r="C988" s="176"/>
      <c r="D988" s="135"/>
      <c r="E988" s="176"/>
      <c r="F988" s="176"/>
      <c r="G988" s="176"/>
      <c r="H988" s="176"/>
    </row>
    <row r="989" spans="3:8" ht="12" customHeight="1">
      <c r="C989" s="176"/>
      <c r="D989" s="135"/>
      <c r="E989" s="176"/>
      <c r="F989" s="176"/>
      <c r="G989" s="176"/>
      <c r="H989" s="176"/>
    </row>
    <row r="990" spans="3:8" ht="12" customHeight="1">
      <c r="C990" s="176"/>
      <c r="D990" s="135"/>
      <c r="E990" s="176"/>
      <c r="F990" s="176"/>
      <c r="G990" s="176"/>
      <c r="H990" s="176"/>
    </row>
    <row r="991" spans="3:8" ht="12" customHeight="1">
      <c r="C991" s="176"/>
      <c r="D991" s="135"/>
      <c r="E991" s="176"/>
      <c r="F991" s="176"/>
      <c r="G991" s="176"/>
      <c r="H991" s="176"/>
    </row>
    <row r="992" spans="3:8" ht="12" customHeight="1">
      <c r="C992" s="176"/>
      <c r="D992" s="135"/>
      <c r="E992" s="176"/>
      <c r="F992" s="176"/>
      <c r="G992" s="176"/>
      <c r="H992" s="176"/>
    </row>
    <row r="993" spans="3:8" ht="12" customHeight="1">
      <c r="C993" s="176"/>
      <c r="D993" s="135"/>
      <c r="E993" s="176"/>
      <c r="F993" s="176"/>
      <c r="G993" s="176"/>
      <c r="H993" s="176"/>
    </row>
    <row r="994" spans="3:8" ht="12" customHeight="1">
      <c r="C994" s="176"/>
      <c r="D994" s="135"/>
      <c r="E994" s="176"/>
      <c r="F994" s="176"/>
      <c r="G994" s="176"/>
      <c r="H994" s="176"/>
    </row>
    <row r="995" spans="3:8" ht="12" customHeight="1">
      <c r="C995" s="176"/>
      <c r="D995" s="135"/>
      <c r="E995" s="176"/>
      <c r="F995" s="176"/>
      <c r="G995" s="176"/>
      <c r="H995" s="176"/>
    </row>
    <row r="996" spans="3:8" ht="12" customHeight="1">
      <c r="C996" s="176"/>
      <c r="D996" s="135"/>
      <c r="E996" s="176"/>
      <c r="F996" s="176"/>
      <c r="G996" s="176"/>
      <c r="H996" s="176"/>
    </row>
    <row r="997" spans="3:8" ht="12" customHeight="1">
      <c r="C997" s="176"/>
      <c r="D997" s="135"/>
      <c r="E997" s="176"/>
      <c r="F997" s="176"/>
      <c r="G997" s="176"/>
      <c r="H997" s="176"/>
    </row>
    <row r="998" spans="3:8" ht="12" customHeight="1">
      <c r="C998" s="176"/>
      <c r="D998" s="135"/>
      <c r="E998" s="176"/>
      <c r="F998" s="176"/>
      <c r="G998" s="176"/>
      <c r="H998" s="176"/>
    </row>
    <row r="999" spans="3:8" ht="12" customHeight="1">
      <c r="C999" s="176"/>
      <c r="D999" s="135"/>
      <c r="E999" s="176"/>
      <c r="F999" s="176"/>
      <c r="G999" s="176"/>
      <c r="H999" s="176"/>
    </row>
    <row r="1000" spans="3:8" ht="12" customHeight="1">
      <c r="C1000" s="176"/>
      <c r="D1000" s="135"/>
      <c r="E1000" s="176"/>
      <c r="F1000" s="176"/>
      <c r="G1000" s="176"/>
      <c r="H1000" s="176"/>
    </row>
    <row r="1001" spans="3:8" ht="12" customHeight="1">
      <c r="C1001" s="176"/>
      <c r="D1001" s="135"/>
      <c r="E1001" s="176"/>
      <c r="F1001" s="176"/>
      <c r="G1001" s="176"/>
      <c r="H1001" s="176"/>
    </row>
    <row r="1002" spans="3:8" ht="12" customHeight="1">
      <c r="C1002" s="176"/>
      <c r="D1002" s="135"/>
      <c r="E1002" s="176"/>
      <c r="F1002" s="176"/>
      <c r="G1002" s="176"/>
      <c r="H1002" s="176"/>
    </row>
    <row r="1003" spans="3:8" ht="12" customHeight="1">
      <c r="C1003" s="176"/>
      <c r="D1003" s="135"/>
      <c r="E1003" s="176"/>
      <c r="F1003" s="176"/>
      <c r="G1003" s="176"/>
      <c r="H1003" s="176"/>
    </row>
    <row r="1004" spans="3:8" ht="12" customHeight="1">
      <c r="C1004" s="176"/>
      <c r="D1004" s="135"/>
      <c r="E1004" s="176"/>
      <c r="F1004" s="176"/>
      <c r="G1004" s="176"/>
      <c r="H1004" s="176"/>
    </row>
    <row r="1005" spans="3:8" ht="12" customHeight="1">
      <c r="C1005" s="176"/>
      <c r="D1005" s="135"/>
      <c r="E1005" s="176"/>
      <c r="F1005" s="176"/>
      <c r="G1005" s="176"/>
      <c r="H1005" s="176"/>
    </row>
    <row r="1006" spans="3:8" ht="12" customHeight="1">
      <c r="C1006" s="176"/>
      <c r="D1006" s="135"/>
      <c r="E1006" s="176"/>
      <c r="F1006" s="176"/>
      <c r="G1006" s="176"/>
      <c r="H1006" s="176"/>
    </row>
    <row r="1007" spans="3:8" ht="12" customHeight="1">
      <c r="C1007" s="176"/>
      <c r="D1007" s="135"/>
      <c r="E1007" s="176"/>
      <c r="F1007" s="176"/>
      <c r="G1007" s="176"/>
      <c r="H1007" s="176"/>
    </row>
    <row r="1008" spans="3:8" ht="12" customHeight="1">
      <c r="C1008" s="176"/>
      <c r="D1008" s="135"/>
      <c r="E1008" s="176"/>
      <c r="F1008" s="176"/>
      <c r="G1008" s="176"/>
      <c r="H1008" s="176"/>
    </row>
    <row r="1009" spans="3:8" ht="12" customHeight="1">
      <c r="C1009" s="176"/>
      <c r="D1009" s="135"/>
      <c r="E1009" s="176"/>
      <c r="F1009" s="176"/>
      <c r="G1009" s="176"/>
      <c r="H1009" s="176"/>
    </row>
    <row r="1010" spans="3:8" ht="12" customHeight="1">
      <c r="C1010" s="176"/>
      <c r="D1010" s="135"/>
      <c r="E1010" s="176"/>
      <c r="F1010" s="176"/>
      <c r="G1010" s="176"/>
      <c r="H1010" s="176"/>
    </row>
    <row r="1011" spans="3:8" ht="12" customHeight="1">
      <c r="C1011" s="176"/>
      <c r="D1011" s="135"/>
      <c r="E1011" s="176"/>
      <c r="F1011" s="176"/>
      <c r="G1011" s="176"/>
      <c r="H1011" s="176"/>
    </row>
    <row r="1012" spans="3:8" ht="12" customHeight="1">
      <c r="C1012" s="176"/>
      <c r="D1012" s="135"/>
      <c r="E1012" s="176"/>
      <c r="F1012" s="176"/>
      <c r="G1012" s="176"/>
      <c r="H1012" s="176"/>
    </row>
    <row r="1013" spans="3:8" ht="12" customHeight="1">
      <c r="C1013" s="176"/>
      <c r="D1013" s="135"/>
      <c r="E1013" s="176"/>
      <c r="F1013" s="176"/>
      <c r="G1013" s="176"/>
      <c r="H1013" s="176"/>
    </row>
    <row r="1014" spans="3:8" ht="12" customHeight="1">
      <c r="C1014" s="176"/>
      <c r="D1014" s="135"/>
      <c r="E1014" s="176"/>
      <c r="F1014" s="176"/>
      <c r="G1014" s="176"/>
      <c r="H1014" s="176"/>
    </row>
    <row r="1015" spans="3:8" ht="12" customHeight="1">
      <c r="C1015" s="176"/>
      <c r="D1015" s="135"/>
      <c r="E1015" s="176"/>
      <c r="F1015" s="176"/>
      <c r="G1015" s="176"/>
      <c r="H1015" s="176"/>
    </row>
    <row r="1016" spans="3:8" ht="12" customHeight="1">
      <c r="C1016" s="176"/>
      <c r="D1016" s="135"/>
      <c r="E1016" s="176"/>
      <c r="F1016" s="176"/>
      <c r="G1016" s="176"/>
      <c r="H1016" s="176"/>
    </row>
    <row r="1017" spans="3:8" ht="12" customHeight="1">
      <c r="C1017" s="176"/>
      <c r="D1017" s="135"/>
      <c r="E1017" s="176"/>
      <c r="F1017" s="176"/>
      <c r="G1017" s="176"/>
      <c r="H1017" s="176"/>
    </row>
    <row r="1018" spans="3:8" ht="12" customHeight="1">
      <c r="C1018" s="176"/>
      <c r="D1018" s="135"/>
      <c r="E1018" s="176"/>
      <c r="F1018" s="176"/>
      <c r="G1018" s="176"/>
      <c r="H1018" s="176"/>
    </row>
    <row r="1019" spans="3:8" ht="12" customHeight="1">
      <c r="C1019" s="176"/>
      <c r="D1019" s="135"/>
      <c r="E1019" s="176"/>
      <c r="F1019" s="176"/>
      <c r="G1019" s="176"/>
      <c r="H1019" s="176"/>
    </row>
    <row r="1020" spans="3:8" ht="12" customHeight="1">
      <c r="C1020" s="176"/>
      <c r="D1020" s="135"/>
      <c r="E1020" s="176"/>
      <c r="F1020" s="176"/>
      <c r="G1020" s="176"/>
      <c r="H1020" s="176"/>
    </row>
    <row r="1021" spans="3:8" ht="12" customHeight="1">
      <c r="C1021" s="176"/>
      <c r="D1021" s="135"/>
      <c r="E1021" s="176"/>
      <c r="F1021" s="176"/>
      <c r="G1021" s="176"/>
      <c r="H1021" s="176"/>
    </row>
    <row r="1022" spans="3:8" ht="12" customHeight="1">
      <c r="C1022" s="176"/>
      <c r="D1022" s="135"/>
      <c r="E1022" s="176"/>
      <c r="F1022" s="176"/>
      <c r="G1022" s="176"/>
      <c r="H1022" s="176"/>
    </row>
    <row r="1023" spans="3:8" ht="12" customHeight="1">
      <c r="C1023" s="176"/>
      <c r="D1023" s="135"/>
      <c r="E1023" s="176"/>
      <c r="F1023" s="176"/>
      <c r="G1023" s="176"/>
      <c r="H1023" s="176"/>
    </row>
    <row r="1024" spans="3:8" ht="12" customHeight="1">
      <c r="C1024" s="176"/>
      <c r="D1024" s="135"/>
      <c r="E1024" s="176"/>
      <c r="F1024" s="176"/>
      <c r="G1024" s="176"/>
      <c r="H1024" s="176"/>
    </row>
    <row r="1025" spans="3:8" ht="12" customHeight="1">
      <c r="C1025" s="176"/>
      <c r="D1025" s="135"/>
      <c r="E1025" s="176"/>
      <c r="F1025" s="176"/>
      <c r="G1025" s="176"/>
      <c r="H1025" s="176"/>
    </row>
    <row r="1026" spans="3:8" ht="12" customHeight="1">
      <c r="C1026" s="176"/>
      <c r="D1026" s="135"/>
      <c r="E1026" s="176"/>
      <c r="F1026" s="176"/>
      <c r="G1026" s="176"/>
      <c r="H1026" s="176"/>
    </row>
    <row r="1027" spans="3:8" ht="12" customHeight="1">
      <c r="C1027" s="176"/>
      <c r="D1027" s="135"/>
      <c r="E1027" s="176"/>
      <c r="F1027" s="176"/>
      <c r="G1027" s="176"/>
      <c r="H1027" s="176"/>
    </row>
    <row r="1028" spans="3:8" ht="12" customHeight="1">
      <c r="C1028" s="176"/>
      <c r="D1028" s="135"/>
      <c r="E1028" s="176"/>
      <c r="F1028" s="176"/>
      <c r="G1028" s="176"/>
      <c r="H1028" s="176"/>
    </row>
    <row r="1029" spans="3:8" ht="12" customHeight="1">
      <c r="C1029" s="176"/>
      <c r="D1029" s="135"/>
      <c r="E1029" s="176"/>
      <c r="F1029" s="176"/>
      <c r="G1029" s="176"/>
      <c r="H1029" s="176"/>
    </row>
    <row r="1030" spans="3:8" ht="12" customHeight="1">
      <c r="C1030" s="176"/>
      <c r="D1030" s="135"/>
      <c r="E1030" s="176"/>
      <c r="F1030" s="176"/>
      <c r="G1030" s="176"/>
      <c r="H1030" s="176"/>
    </row>
    <row r="1031" spans="3:8" ht="12" customHeight="1">
      <c r="C1031" s="176"/>
      <c r="D1031" s="135"/>
      <c r="E1031" s="176"/>
      <c r="F1031" s="176"/>
      <c r="G1031" s="176"/>
      <c r="H1031" s="176"/>
    </row>
    <row r="1032" spans="3:8" ht="12" customHeight="1">
      <c r="C1032" s="176"/>
      <c r="D1032" s="135"/>
      <c r="E1032" s="176"/>
      <c r="F1032" s="176"/>
      <c r="G1032" s="176"/>
      <c r="H1032" s="176"/>
    </row>
    <row r="1033" spans="3:8" ht="12" customHeight="1">
      <c r="C1033" s="176"/>
      <c r="D1033" s="135"/>
      <c r="E1033" s="176"/>
      <c r="F1033" s="176"/>
      <c r="G1033" s="176"/>
      <c r="H1033" s="176"/>
    </row>
    <row r="1034" spans="3:8" ht="12" customHeight="1">
      <c r="C1034" s="176"/>
      <c r="D1034" s="135"/>
      <c r="E1034" s="176"/>
      <c r="F1034" s="176"/>
      <c r="G1034" s="176"/>
      <c r="H1034" s="176"/>
    </row>
    <row r="1035" spans="3:8" ht="12" customHeight="1">
      <c r="C1035" s="176"/>
      <c r="D1035" s="135"/>
      <c r="E1035" s="176"/>
      <c r="F1035" s="176"/>
      <c r="G1035" s="176"/>
      <c r="H1035" s="176"/>
    </row>
    <row r="1036" spans="3:8" ht="12" customHeight="1">
      <c r="C1036" s="176"/>
      <c r="D1036" s="135"/>
      <c r="E1036" s="176"/>
      <c r="F1036" s="176"/>
      <c r="G1036" s="176"/>
      <c r="H1036" s="176"/>
    </row>
    <row r="1037" spans="3:8" ht="12" customHeight="1">
      <c r="C1037" s="176"/>
      <c r="D1037" s="135"/>
      <c r="E1037" s="176"/>
      <c r="F1037" s="176"/>
      <c r="G1037" s="176"/>
      <c r="H1037" s="176"/>
    </row>
    <row r="1038" spans="3:8" ht="12" customHeight="1">
      <c r="C1038" s="176"/>
      <c r="D1038" s="135"/>
      <c r="E1038" s="176"/>
      <c r="F1038" s="176"/>
      <c r="G1038" s="176"/>
      <c r="H1038" s="176"/>
    </row>
    <row r="1039" spans="3:8" ht="12" customHeight="1">
      <c r="C1039" s="176"/>
      <c r="D1039" s="135"/>
      <c r="E1039" s="176"/>
      <c r="F1039" s="176"/>
      <c r="G1039" s="176"/>
      <c r="H1039" s="176"/>
    </row>
    <row r="1040" spans="3:8" ht="12" customHeight="1">
      <c r="C1040" s="176"/>
      <c r="D1040" s="135"/>
      <c r="E1040" s="176"/>
      <c r="F1040" s="176"/>
      <c r="G1040" s="176"/>
      <c r="H1040" s="176"/>
    </row>
    <row r="1041" spans="3:8" ht="12" customHeight="1">
      <c r="C1041" s="176"/>
      <c r="D1041" s="135"/>
      <c r="E1041" s="176"/>
      <c r="F1041" s="176"/>
      <c r="G1041" s="176"/>
      <c r="H1041" s="176"/>
    </row>
    <row r="1042" spans="3:8" ht="12" customHeight="1">
      <c r="C1042" s="176"/>
      <c r="D1042" s="135"/>
      <c r="E1042" s="176"/>
      <c r="F1042" s="176"/>
      <c r="G1042" s="176"/>
      <c r="H1042" s="176"/>
    </row>
    <row r="1043" spans="3:8" ht="12" customHeight="1">
      <c r="C1043" s="176"/>
      <c r="D1043" s="135"/>
      <c r="E1043" s="176"/>
      <c r="F1043" s="176"/>
      <c r="G1043" s="176"/>
      <c r="H1043" s="176"/>
    </row>
    <row r="1044" spans="3:8" ht="12" customHeight="1">
      <c r="C1044" s="176"/>
      <c r="D1044" s="135"/>
      <c r="E1044" s="176"/>
      <c r="F1044" s="176"/>
      <c r="G1044" s="176"/>
      <c r="H1044" s="176"/>
    </row>
    <row r="1045" spans="3:8" ht="12" customHeight="1">
      <c r="C1045" s="176"/>
      <c r="D1045" s="135"/>
      <c r="E1045" s="176"/>
      <c r="F1045" s="176"/>
      <c r="G1045" s="176"/>
      <c r="H1045" s="176"/>
    </row>
    <row r="1046" spans="3:8" ht="12" customHeight="1">
      <c r="C1046" s="176"/>
      <c r="D1046" s="135"/>
      <c r="E1046" s="176"/>
      <c r="F1046" s="176"/>
      <c r="G1046" s="176"/>
      <c r="H1046" s="176"/>
    </row>
    <row r="1047" spans="3:8" ht="12" customHeight="1">
      <c r="C1047" s="176"/>
      <c r="D1047" s="135"/>
      <c r="E1047" s="176"/>
      <c r="F1047" s="176"/>
      <c r="G1047" s="176"/>
      <c r="H1047" s="176"/>
    </row>
    <row r="1048" spans="3:8" ht="12" customHeight="1">
      <c r="C1048" s="176"/>
      <c r="D1048" s="135"/>
      <c r="E1048" s="176"/>
      <c r="F1048" s="176"/>
      <c r="G1048" s="176"/>
      <c r="H1048" s="176"/>
    </row>
    <row r="1049" spans="3:8" ht="12" customHeight="1">
      <c r="C1049" s="176"/>
      <c r="D1049" s="135"/>
      <c r="E1049" s="176"/>
      <c r="F1049" s="176"/>
      <c r="G1049" s="176"/>
      <c r="H1049" s="176"/>
    </row>
    <row r="1050" spans="3:8" ht="12" customHeight="1">
      <c r="C1050" s="176"/>
      <c r="D1050" s="135"/>
      <c r="E1050" s="176"/>
      <c r="F1050" s="176"/>
      <c r="G1050" s="176"/>
      <c r="H1050" s="176"/>
    </row>
    <row r="1051" spans="3:8" ht="12" customHeight="1">
      <c r="C1051" s="176"/>
      <c r="D1051" s="135"/>
      <c r="E1051" s="176"/>
      <c r="F1051" s="176"/>
      <c r="G1051" s="176"/>
      <c r="H1051" s="176"/>
    </row>
    <row r="1052" spans="3:8" ht="12" customHeight="1">
      <c r="C1052" s="176"/>
      <c r="D1052" s="135"/>
      <c r="E1052" s="176"/>
      <c r="F1052" s="176"/>
      <c r="G1052" s="176"/>
      <c r="H1052" s="176"/>
    </row>
    <row r="1053" spans="3:8" ht="12" customHeight="1">
      <c r="C1053" s="176"/>
      <c r="D1053" s="135"/>
      <c r="E1053" s="176"/>
      <c r="F1053" s="176"/>
      <c r="G1053" s="176"/>
      <c r="H1053" s="176"/>
    </row>
    <row r="1054" spans="3:8" ht="12" customHeight="1">
      <c r="C1054" s="176"/>
      <c r="D1054" s="135"/>
      <c r="E1054" s="176"/>
      <c r="F1054" s="176"/>
      <c r="G1054" s="176"/>
      <c r="H1054" s="176"/>
    </row>
    <row r="1055" spans="3:8" ht="12" customHeight="1">
      <c r="C1055" s="176"/>
      <c r="D1055" s="135"/>
      <c r="E1055" s="176"/>
      <c r="F1055" s="176"/>
      <c r="G1055" s="176"/>
      <c r="H1055" s="176"/>
    </row>
    <row r="1056" spans="3:8" ht="12" customHeight="1">
      <c r="C1056" s="176"/>
      <c r="D1056" s="135"/>
      <c r="E1056" s="176"/>
      <c r="F1056" s="176"/>
      <c r="G1056" s="176"/>
      <c r="H1056" s="176"/>
    </row>
    <row r="1057" spans="3:8" ht="12" customHeight="1">
      <c r="C1057" s="176"/>
      <c r="D1057" s="135"/>
      <c r="E1057" s="176"/>
      <c r="F1057" s="176"/>
      <c r="G1057" s="176"/>
      <c r="H1057" s="176"/>
    </row>
    <row r="1058" spans="3:8" ht="12" customHeight="1">
      <c r="C1058" s="176"/>
      <c r="D1058" s="135"/>
      <c r="E1058" s="176"/>
      <c r="F1058" s="176"/>
      <c r="G1058" s="176"/>
      <c r="H1058" s="176"/>
    </row>
    <row r="1059" spans="3:8" ht="12" customHeight="1">
      <c r="C1059" s="176"/>
      <c r="D1059" s="135"/>
      <c r="E1059" s="176"/>
      <c r="F1059" s="176"/>
      <c r="G1059" s="176"/>
      <c r="H1059" s="176"/>
    </row>
    <row r="1060" spans="3:8" ht="12" customHeight="1">
      <c r="C1060" s="176"/>
      <c r="D1060" s="135"/>
      <c r="E1060" s="176"/>
      <c r="F1060" s="176"/>
      <c r="G1060" s="176"/>
      <c r="H1060" s="176"/>
    </row>
    <row r="1061" spans="3:8" ht="12" customHeight="1">
      <c r="C1061" s="176"/>
      <c r="D1061" s="135"/>
      <c r="E1061" s="176"/>
      <c r="F1061" s="176"/>
      <c r="G1061" s="176"/>
      <c r="H1061" s="176"/>
    </row>
    <row r="1062" spans="3:8" ht="12" customHeight="1">
      <c r="C1062" s="176"/>
      <c r="D1062" s="135"/>
      <c r="E1062" s="176"/>
      <c r="F1062" s="176"/>
      <c r="G1062" s="176"/>
      <c r="H1062" s="176"/>
    </row>
    <row r="1063" spans="3:8" ht="12" customHeight="1">
      <c r="C1063" s="176"/>
      <c r="D1063" s="135"/>
      <c r="E1063" s="176"/>
      <c r="F1063" s="176"/>
      <c r="G1063" s="176"/>
      <c r="H1063" s="176"/>
    </row>
    <row r="1064" spans="3:8" ht="12" customHeight="1">
      <c r="C1064" s="176"/>
      <c r="D1064" s="135"/>
      <c r="E1064" s="176"/>
      <c r="F1064" s="176"/>
      <c r="G1064" s="176"/>
      <c r="H1064" s="176"/>
    </row>
    <row r="1065" spans="3:8" ht="12" customHeight="1">
      <c r="C1065" s="176"/>
      <c r="D1065" s="135"/>
      <c r="E1065" s="176"/>
      <c r="F1065" s="176"/>
      <c r="G1065" s="176"/>
      <c r="H1065" s="176"/>
    </row>
    <row r="1066" spans="3:8" ht="12" customHeight="1">
      <c r="C1066" s="176"/>
      <c r="D1066" s="135"/>
      <c r="E1066" s="176"/>
      <c r="F1066" s="176"/>
      <c r="G1066" s="176"/>
      <c r="H1066" s="176"/>
    </row>
    <row r="1067" spans="3:8" ht="12" customHeight="1">
      <c r="C1067" s="176"/>
      <c r="D1067" s="135"/>
      <c r="E1067" s="176"/>
      <c r="F1067" s="176"/>
      <c r="G1067" s="176"/>
      <c r="H1067" s="176"/>
    </row>
    <row r="1068" spans="3:8" ht="12" customHeight="1">
      <c r="C1068" s="176"/>
      <c r="D1068" s="135"/>
      <c r="E1068" s="176"/>
      <c r="F1068" s="176"/>
      <c r="G1068" s="176"/>
      <c r="H1068" s="176"/>
    </row>
    <row r="1069" spans="3:8" ht="12" customHeight="1">
      <c r="C1069" s="176"/>
      <c r="D1069" s="135"/>
      <c r="E1069" s="176"/>
      <c r="F1069" s="176"/>
      <c r="G1069" s="176"/>
      <c r="H1069" s="176"/>
    </row>
    <row r="1070" spans="3:8" ht="12" customHeight="1">
      <c r="C1070" s="176"/>
      <c r="D1070" s="135"/>
      <c r="E1070" s="176"/>
      <c r="F1070" s="176"/>
      <c r="G1070" s="176"/>
      <c r="H1070" s="176"/>
    </row>
    <row r="1071" spans="3:8" ht="12" customHeight="1">
      <c r="C1071" s="176"/>
      <c r="D1071" s="135"/>
      <c r="E1071" s="176"/>
      <c r="F1071" s="176"/>
      <c r="G1071" s="176"/>
      <c r="H1071" s="176"/>
    </row>
    <row r="1072" spans="3:8" ht="12" customHeight="1">
      <c r="C1072" s="176"/>
      <c r="D1072" s="135"/>
      <c r="E1072" s="176"/>
      <c r="F1072" s="176"/>
      <c r="G1072" s="176"/>
      <c r="H1072" s="176"/>
    </row>
    <row r="1073" spans="3:8" ht="12" customHeight="1">
      <c r="C1073" s="176"/>
      <c r="D1073" s="135"/>
      <c r="E1073" s="176"/>
      <c r="F1073" s="176"/>
      <c r="G1073" s="176"/>
      <c r="H1073" s="176"/>
    </row>
    <row r="1074" spans="3:8" ht="12" customHeight="1">
      <c r="C1074" s="176"/>
      <c r="D1074" s="135"/>
      <c r="E1074" s="176"/>
      <c r="F1074" s="176"/>
      <c r="G1074" s="176"/>
      <c r="H1074" s="176"/>
    </row>
    <row r="1075" spans="3:8" ht="12" customHeight="1">
      <c r="C1075" s="176"/>
      <c r="D1075" s="135"/>
      <c r="E1075" s="176"/>
      <c r="F1075" s="176"/>
      <c r="G1075" s="176"/>
      <c r="H1075" s="176"/>
    </row>
    <row r="1076" spans="3:8" ht="12" customHeight="1">
      <c r="C1076" s="176"/>
      <c r="D1076" s="135"/>
      <c r="E1076" s="176"/>
      <c r="F1076" s="176"/>
      <c r="G1076" s="176"/>
      <c r="H1076" s="176"/>
    </row>
    <row r="1077" spans="3:8" ht="12" customHeight="1">
      <c r="C1077" s="176"/>
      <c r="D1077" s="135"/>
      <c r="E1077" s="176"/>
      <c r="F1077" s="176"/>
      <c r="G1077" s="176"/>
      <c r="H1077" s="176"/>
    </row>
    <row r="1078" spans="3:8" ht="12" customHeight="1">
      <c r="C1078" s="176"/>
      <c r="D1078" s="135"/>
      <c r="E1078" s="176"/>
      <c r="F1078" s="176"/>
      <c r="G1078" s="176"/>
      <c r="H1078" s="176"/>
    </row>
    <row r="1079" spans="3:8" ht="12" customHeight="1">
      <c r="C1079" s="176"/>
      <c r="D1079" s="135"/>
      <c r="E1079" s="176"/>
      <c r="F1079" s="176"/>
      <c r="G1079" s="176"/>
      <c r="H1079" s="176"/>
    </row>
    <row r="1080" spans="3:8" ht="12" customHeight="1">
      <c r="C1080" s="176"/>
      <c r="D1080" s="135"/>
      <c r="E1080" s="176"/>
      <c r="F1080" s="176"/>
      <c r="G1080" s="176"/>
      <c r="H1080" s="176"/>
    </row>
    <row r="1081" spans="3:8" ht="12" customHeight="1">
      <c r="C1081" s="176"/>
      <c r="D1081" s="135"/>
      <c r="E1081" s="176"/>
      <c r="F1081" s="176"/>
      <c r="G1081" s="176"/>
      <c r="H1081" s="176"/>
    </row>
    <row r="1082" spans="3:8" ht="12" customHeight="1">
      <c r="C1082" s="176"/>
      <c r="D1082" s="135"/>
      <c r="E1082" s="176"/>
      <c r="F1082" s="176"/>
      <c r="G1082" s="176"/>
      <c r="H1082" s="176"/>
    </row>
    <row r="1083" spans="3:8" ht="12" customHeight="1">
      <c r="C1083" s="176"/>
      <c r="D1083" s="135"/>
      <c r="E1083" s="176"/>
      <c r="F1083" s="176"/>
      <c r="G1083" s="176"/>
      <c r="H1083" s="176"/>
    </row>
    <row r="1084" spans="3:8" ht="12" customHeight="1">
      <c r="C1084" s="176"/>
      <c r="D1084" s="135"/>
      <c r="E1084" s="176"/>
      <c r="F1084" s="176"/>
      <c r="G1084" s="176"/>
      <c r="H1084" s="176"/>
    </row>
    <row r="1085" spans="3:8" ht="12" customHeight="1">
      <c r="C1085" s="176"/>
      <c r="D1085" s="135"/>
      <c r="E1085" s="176"/>
      <c r="F1085" s="176"/>
      <c r="G1085" s="176"/>
      <c r="H1085" s="176"/>
    </row>
    <row r="1086" spans="3:8" ht="12" customHeight="1">
      <c r="C1086" s="176"/>
      <c r="D1086" s="135"/>
      <c r="E1086" s="176"/>
      <c r="F1086" s="176"/>
      <c r="G1086" s="176"/>
      <c r="H1086" s="176"/>
    </row>
    <row r="1087" spans="3:8" ht="12" customHeight="1">
      <c r="C1087" s="176"/>
      <c r="D1087" s="135"/>
      <c r="E1087" s="176"/>
      <c r="F1087" s="176"/>
      <c r="G1087" s="176"/>
      <c r="H1087" s="176"/>
    </row>
    <row r="1088" spans="3:8" ht="12" customHeight="1">
      <c r="C1088" s="176"/>
      <c r="D1088" s="135"/>
      <c r="E1088" s="176"/>
      <c r="F1088" s="176"/>
      <c r="G1088" s="176"/>
      <c r="H1088" s="176"/>
    </row>
    <row r="1089" spans="3:8" ht="12" customHeight="1">
      <c r="C1089" s="176"/>
      <c r="D1089" s="135"/>
      <c r="E1089" s="176"/>
      <c r="F1089" s="176"/>
      <c r="G1089" s="176"/>
      <c r="H1089" s="176"/>
    </row>
    <row r="1090" spans="3:8" ht="12" customHeight="1">
      <c r="C1090" s="176"/>
      <c r="D1090" s="135"/>
      <c r="E1090" s="176"/>
      <c r="F1090" s="176"/>
      <c r="G1090" s="176"/>
      <c r="H1090" s="176"/>
    </row>
    <row r="1091" spans="3:8" ht="12" customHeight="1">
      <c r="C1091" s="176"/>
      <c r="D1091" s="135"/>
      <c r="E1091" s="176"/>
      <c r="F1091" s="176"/>
      <c r="G1091" s="176"/>
      <c r="H1091" s="176"/>
    </row>
    <row r="1092" spans="3:8" ht="12" customHeight="1">
      <c r="C1092" s="176"/>
      <c r="D1092" s="135"/>
      <c r="E1092" s="176"/>
      <c r="F1092" s="176"/>
      <c r="G1092" s="176"/>
      <c r="H1092" s="176"/>
    </row>
    <row r="1093" spans="3:8" ht="12" customHeight="1">
      <c r="C1093" s="176"/>
      <c r="D1093" s="135"/>
      <c r="E1093" s="176"/>
      <c r="F1093" s="176"/>
      <c r="G1093" s="176"/>
      <c r="H1093" s="176"/>
    </row>
    <row r="1094" spans="3:8" ht="12" customHeight="1">
      <c r="C1094" s="176"/>
      <c r="D1094" s="135"/>
      <c r="E1094" s="176"/>
      <c r="F1094" s="176"/>
      <c r="G1094" s="176"/>
      <c r="H1094" s="176"/>
    </row>
    <row r="1095" spans="3:8" ht="12" customHeight="1">
      <c r="C1095" s="176"/>
      <c r="D1095" s="135"/>
      <c r="E1095" s="176"/>
      <c r="F1095" s="176"/>
      <c r="G1095" s="176"/>
      <c r="H1095" s="176"/>
    </row>
    <row r="1096" spans="3:8" ht="12" customHeight="1">
      <c r="C1096" s="176"/>
      <c r="D1096" s="135"/>
      <c r="E1096" s="176"/>
      <c r="F1096" s="176"/>
      <c r="G1096" s="176"/>
      <c r="H1096" s="176"/>
    </row>
    <row r="1097" spans="3:8" ht="12" customHeight="1">
      <c r="C1097" s="176"/>
      <c r="D1097" s="135"/>
      <c r="E1097" s="176"/>
      <c r="F1097" s="176"/>
      <c r="G1097" s="176"/>
      <c r="H1097" s="176"/>
    </row>
    <row r="1098" spans="3:8" ht="12" customHeight="1">
      <c r="C1098" s="176"/>
      <c r="D1098" s="135"/>
      <c r="E1098" s="176"/>
      <c r="F1098" s="176"/>
      <c r="G1098" s="176"/>
      <c r="H1098" s="176"/>
    </row>
    <row r="1099" spans="3:8" ht="12" customHeight="1">
      <c r="C1099" s="176"/>
      <c r="D1099" s="135"/>
      <c r="E1099" s="176"/>
      <c r="F1099" s="176"/>
      <c r="G1099" s="176"/>
      <c r="H1099" s="176"/>
    </row>
    <row r="1100" spans="3:8" ht="12" customHeight="1">
      <c r="C1100" s="176"/>
      <c r="D1100" s="135"/>
      <c r="E1100" s="176"/>
      <c r="F1100" s="176"/>
      <c r="G1100" s="176"/>
      <c r="H1100" s="176"/>
    </row>
    <row r="1101" spans="3:8" ht="12" customHeight="1">
      <c r="C1101" s="176"/>
      <c r="D1101" s="135"/>
      <c r="E1101" s="176"/>
      <c r="F1101" s="176"/>
      <c r="G1101" s="176"/>
      <c r="H1101" s="176"/>
    </row>
    <row r="1102" spans="3:8" ht="12" customHeight="1">
      <c r="C1102" s="176"/>
      <c r="D1102" s="135"/>
      <c r="E1102" s="176"/>
      <c r="F1102" s="176"/>
      <c r="G1102" s="176"/>
      <c r="H1102" s="176"/>
    </row>
    <row r="1103" spans="3:8" ht="12" customHeight="1">
      <c r="C1103" s="176"/>
      <c r="D1103" s="135"/>
      <c r="E1103" s="176"/>
      <c r="F1103" s="176"/>
      <c r="G1103" s="176"/>
      <c r="H1103" s="176"/>
    </row>
    <row r="1104" spans="3:8" ht="12" customHeight="1">
      <c r="C1104" s="176"/>
      <c r="D1104" s="135"/>
      <c r="E1104" s="176"/>
      <c r="F1104" s="176"/>
      <c r="G1104" s="176"/>
      <c r="H1104" s="176"/>
    </row>
    <row r="1105" spans="3:8" ht="12" customHeight="1">
      <c r="C1105" s="176"/>
      <c r="D1105" s="135"/>
      <c r="E1105" s="176"/>
      <c r="F1105" s="176"/>
      <c r="G1105" s="176"/>
      <c r="H1105" s="176"/>
    </row>
    <row r="1106" spans="3:8" ht="12" customHeight="1">
      <c r="C1106" s="176"/>
      <c r="D1106" s="135"/>
      <c r="E1106" s="176"/>
      <c r="F1106" s="176"/>
      <c r="G1106" s="176"/>
      <c r="H1106" s="176"/>
    </row>
    <row r="1107" spans="3:8" ht="12" customHeight="1">
      <c r="C1107" s="176"/>
      <c r="D1107" s="135"/>
      <c r="E1107" s="176"/>
      <c r="F1107" s="176"/>
      <c r="G1107" s="176"/>
      <c r="H1107" s="176"/>
    </row>
    <row r="1108" spans="3:8" ht="12" customHeight="1">
      <c r="C1108" s="176"/>
      <c r="D1108" s="135"/>
      <c r="E1108" s="176"/>
      <c r="F1108" s="176"/>
      <c r="G1108" s="176"/>
      <c r="H1108" s="176"/>
    </row>
    <row r="1109" spans="3:8" ht="12" customHeight="1">
      <c r="C1109" s="176"/>
      <c r="D1109" s="135"/>
      <c r="E1109" s="176"/>
      <c r="F1109" s="176"/>
      <c r="G1109" s="176"/>
      <c r="H1109" s="176"/>
    </row>
    <row r="1110" spans="3:8" ht="12" customHeight="1">
      <c r="C1110" s="176"/>
      <c r="D1110" s="135"/>
      <c r="E1110" s="176"/>
      <c r="F1110" s="176"/>
      <c r="G1110" s="176"/>
      <c r="H1110" s="176"/>
    </row>
    <row r="1111" spans="3:8" ht="12" customHeight="1">
      <c r="C1111" s="176"/>
      <c r="D1111" s="135"/>
      <c r="E1111" s="176"/>
      <c r="F1111" s="176"/>
      <c r="G1111" s="176"/>
      <c r="H1111" s="176"/>
    </row>
    <row r="1112" spans="3:8" ht="12" customHeight="1">
      <c r="C1112" s="176"/>
      <c r="D1112" s="135"/>
      <c r="E1112" s="176"/>
      <c r="F1112" s="176"/>
      <c r="G1112" s="176"/>
      <c r="H1112" s="176"/>
    </row>
    <row r="1113" spans="3:8" ht="12" customHeight="1">
      <c r="C1113" s="176"/>
      <c r="D1113" s="135"/>
      <c r="E1113" s="176"/>
      <c r="F1113" s="176"/>
      <c r="G1113" s="176"/>
      <c r="H1113" s="176"/>
    </row>
    <row r="1114" spans="3:8" ht="12" customHeight="1">
      <c r="C1114" s="176"/>
      <c r="D1114" s="135"/>
      <c r="E1114" s="176"/>
      <c r="F1114" s="176"/>
      <c r="G1114" s="176"/>
      <c r="H1114" s="176"/>
    </row>
    <row r="1115" spans="3:8" ht="12" customHeight="1">
      <c r="C1115" s="176"/>
      <c r="D1115" s="135"/>
      <c r="E1115" s="176"/>
      <c r="F1115" s="176"/>
      <c r="G1115" s="176"/>
      <c r="H1115" s="176"/>
    </row>
    <row r="1116" spans="3:8" ht="12" customHeight="1">
      <c r="C1116" s="176"/>
      <c r="D1116" s="135"/>
      <c r="E1116" s="176"/>
      <c r="F1116" s="176"/>
      <c r="G1116" s="176"/>
      <c r="H1116" s="176"/>
    </row>
    <row r="1117" spans="3:8" ht="12" customHeight="1">
      <c r="C1117" s="176"/>
      <c r="D1117" s="135"/>
      <c r="E1117" s="176"/>
      <c r="F1117" s="176"/>
      <c r="G1117" s="176"/>
      <c r="H1117" s="176"/>
    </row>
    <row r="1118" spans="3:8" ht="12" customHeight="1">
      <c r="C1118" s="176"/>
      <c r="D1118" s="135"/>
      <c r="E1118" s="176"/>
      <c r="F1118" s="176"/>
      <c r="G1118" s="176"/>
      <c r="H1118" s="176"/>
    </row>
    <row r="1119" spans="3:8" ht="12" customHeight="1">
      <c r="C1119" s="176"/>
      <c r="D1119" s="135"/>
      <c r="E1119" s="176"/>
      <c r="F1119" s="176"/>
      <c r="G1119" s="176"/>
      <c r="H1119" s="176"/>
    </row>
    <row r="1120" spans="3:8" ht="12" customHeight="1">
      <c r="C1120" s="176"/>
      <c r="D1120" s="135"/>
      <c r="E1120" s="176"/>
      <c r="F1120" s="176"/>
      <c r="G1120" s="176"/>
      <c r="H1120" s="176"/>
    </row>
    <row r="1121" spans="3:8" ht="12" customHeight="1">
      <c r="C1121" s="176"/>
      <c r="D1121" s="135"/>
      <c r="E1121" s="176"/>
      <c r="F1121" s="176"/>
      <c r="G1121" s="176"/>
      <c r="H1121" s="176"/>
    </row>
    <row r="1122" spans="3:8" ht="12" customHeight="1">
      <c r="C1122" s="176"/>
      <c r="D1122" s="135"/>
      <c r="E1122" s="176"/>
      <c r="F1122" s="176"/>
      <c r="G1122" s="176"/>
      <c r="H1122" s="176"/>
    </row>
    <row r="1123" spans="3:8" ht="12" customHeight="1">
      <c r="C1123" s="176"/>
      <c r="D1123" s="135"/>
      <c r="E1123" s="176"/>
      <c r="F1123" s="176"/>
      <c r="G1123" s="176"/>
      <c r="H1123" s="176"/>
    </row>
    <row r="1124" spans="3:8" ht="12" customHeight="1">
      <c r="C1124" s="176"/>
      <c r="D1124" s="135"/>
      <c r="E1124" s="176"/>
      <c r="F1124" s="176"/>
      <c r="G1124" s="176"/>
      <c r="H1124" s="176"/>
    </row>
    <row r="1125" spans="3:8" ht="12" customHeight="1">
      <c r="C1125" s="176"/>
      <c r="D1125" s="135"/>
      <c r="E1125" s="176"/>
      <c r="F1125" s="176"/>
      <c r="G1125" s="176"/>
      <c r="H1125" s="176"/>
    </row>
    <row r="1126" spans="3:8" ht="12" customHeight="1">
      <c r="C1126" s="176"/>
      <c r="D1126" s="135"/>
      <c r="E1126" s="176"/>
      <c r="F1126" s="176"/>
      <c r="G1126" s="176"/>
      <c r="H1126" s="176"/>
    </row>
    <row r="1127" spans="3:8" ht="12" customHeight="1">
      <c r="C1127" s="176"/>
      <c r="D1127" s="135"/>
      <c r="E1127" s="176"/>
      <c r="F1127" s="176"/>
      <c r="G1127" s="176"/>
      <c r="H1127" s="176"/>
    </row>
    <row r="1128" spans="3:8" ht="12" customHeight="1">
      <c r="C1128" s="176"/>
      <c r="D1128" s="135"/>
      <c r="E1128" s="176"/>
      <c r="F1128" s="176"/>
      <c r="G1128" s="176"/>
      <c r="H1128" s="176"/>
    </row>
    <row r="1129" spans="3:8" ht="12" customHeight="1">
      <c r="C1129" s="176"/>
      <c r="D1129" s="135"/>
      <c r="E1129" s="176"/>
      <c r="F1129" s="176"/>
      <c r="G1129" s="176"/>
      <c r="H1129" s="176"/>
    </row>
    <row r="1130" spans="3:8" ht="12" customHeight="1">
      <c r="C1130" s="176"/>
      <c r="D1130" s="135"/>
      <c r="E1130" s="176"/>
      <c r="F1130" s="176"/>
      <c r="G1130" s="176"/>
      <c r="H1130" s="176"/>
    </row>
    <row r="1131" spans="3:8" ht="12" customHeight="1">
      <c r="C1131" s="176"/>
      <c r="D1131" s="135"/>
      <c r="E1131" s="176"/>
      <c r="F1131" s="176"/>
      <c r="G1131" s="176"/>
      <c r="H1131" s="176"/>
    </row>
    <row r="1132" spans="3:8" ht="12" customHeight="1">
      <c r="C1132" s="176"/>
      <c r="D1132" s="135"/>
      <c r="E1132" s="176"/>
      <c r="F1132" s="176"/>
      <c r="G1132" s="176"/>
      <c r="H1132" s="176"/>
    </row>
    <row r="1133" spans="3:8" ht="12" customHeight="1">
      <c r="C1133" s="176"/>
      <c r="D1133" s="135"/>
      <c r="E1133" s="176"/>
      <c r="F1133" s="176"/>
      <c r="G1133" s="176"/>
      <c r="H1133" s="176"/>
    </row>
    <row r="1134" spans="3:8" ht="12" customHeight="1">
      <c r="C1134" s="176"/>
      <c r="D1134" s="135"/>
      <c r="E1134" s="176"/>
      <c r="F1134" s="176"/>
      <c r="G1134" s="176"/>
      <c r="H1134" s="176"/>
    </row>
    <row r="1135" spans="3:8" ht="12" customHeight="1">
      <c r="C1135" s="176"/>
      <c r="D1135" s="135"/>
      <c r="E1135" s="176"/>
      <c r="F1135" s="176"/>
      <c r="G1135" s="176"/>
      <c r="H1135" s="176"/>
    </row>
    <row r="1136" spans="3:8" ht="12" customHeight="1">
      <c r="C1136" s="176"/>
      <c r="D1136" s="135"/>
      <c r="E1136" s="176"/>
      <c r="F1136" s="176"/>
      <c r="G1136" s="176"/>
      <c r="H1136" s="176"/>
    </row>
    <row r="1137" spans="3:8" ht="12" customHeight="1">
      <c r="C1137" s="176"/>
      <c r="D1137" s="135"/>
      <c r="E1137" s="176"/>
      <c r="F1137" s="176"/>
      <c r="G1137" s="176"/>
      <c r="H1137" s="176"/>
    </row>
    <row r="1138" spans="3:8" ht="12" customHeight="1">
      <c r="C1138" s="176"/>
      <c r="D1138" s="135"/>
      <c r="E1138" s="176"/>
      <c r="F1138" s="176"/>
      <c r="G1138" s="176"/>
      <c r="H1138" s="176"/>
    </row>
    <row r="1139" spans="3:8" ht="12" customHeight="1">
      <c r="C1139" s="176"/>
      <c r="D1139" s="135"/>
      <c r="E1139" s="176"/>
      <c r="F1139" s="176"/>
      <c r="G1139" s="176"/>
      <c r="H1139" s="176"/>
    </row>
    <row r="1140" spans="3:8" ht="12" customHeight="1">
      <c r="C1140" s="176"/>
      <c r="D1140" s="135"/>
      <c r="E1140" s="176"/>
      <c r="F1140" s="176"/>
      <c r="G1140" s="176"/>
      <c r="H1140" s="176"/>
    </row>
    <row r="1141" spans="3:8" ht="12" customHeight="1">
      <c r="C1141" s="176"/>
      <c r="D1141" s="135"/>
      <c r="E1141" s="176"/>
      <c r="F1141" s="176"/>
      <c r="G1141" s="176"/>
      <c r="H1141" s="176"/>
    </row>
    <row r="1142" spans="3:8" ht="12" customHeight="1">
      <c r="C1142" s="176"/>
      <c r="D1142" s="135"/>
      <c r="E1142" s="176"/>
      <c r="F1142" s="176"/>
      <c r="G1142" s="176"/>
      <c r="H1142" s="176"/>
    </row>
    <row r="1143" spans="3:8" ht="12" customHeight="1">
      <c r="C1143" s="176"/>
      <c r="D1143" s="135"/>
      <c r="E1143" s="176"/>
      <c r="F1143" s="176"/>
      <c r="G1143" s="176"/>
      <c r="H1143" s="176"/>
    </row>
    <row r="1144" spans="3:8" ht="12" customHeight="1">
      <c r="C1144" s="176"/>
      <c r="D1144" s="135"/>
      <c r="E1144" s="176"/>
      <c r="F1144" s="176"/>
      <c r="G1144" s="176"/>
      <c r="H1144" s="176"/>
    </row>
    <row r="1145" spans="3:8" ht="12" customHeight="1">
      <c r="C1145" s="176"/>
      <c r="D1145" s="135"/>
      <c r="E1145" s="176"/>
      <c r="F1145" s="176"/>
      <c r="G1145" s="176"/>
      <c r="H1145" s="176"/>
    </row>
    <row r="1146" spans="3:8" ht="12" customHeight="1">
      <c r="C1146" s="176"/>
      <c r="D1146" s="135"/>
      <c r="E1146" s="176"/>
      <c r="F1146" s="176"/>
      <c r="G1146" s="176"/>
      <c r="H1146" s="176"/>
    </row>
    <row r="1147" spans="3:8" ht="12" customHeight="1">
      <c r="C1147" s="176"/>
      <c r="D1147" s="135"/>
      <c r="E1147" s="176"/>
      <c r="F1147" s="176"/>
      <c r="G1147" s="176"/>
      <c r="H1147" s="176"/>
    </row>
    <row r="1148" spans="3:8" ht="12" customHeight="1">
      <c r="C1148" s="176"/>
      <c r="D1148" s="135"/>
      <c r="E1148" s="176"/>
      <c r="F1148" s="176"/>
      <c r="G1148" s="176"/>
      <c r="H1148" s="176"/>
    </row>
    <row r="1149" spans="3:8" ht="12" customHeight="1">
      <c r="C1149" s="176"/>
      <c r="D1149" s="135"/>
      <c r="E1149" s="176"/>
      <c r="F1149" s="176"/>
      <c r="G1149" s="176"/>
      <c r="H1149" s="176"/>
    </row>
    <row r="1150" spans="3:8" ht="12" customHeight="1">
      <c r="C1150" s="176"/>
      <c r="D1150" s="135"/>
      <c r="E1150" s="176"/>
      <c r="F1150" s="176"/>
      <c r="G1150" s="176"/>
      <c r="H1150" s="176"/>
    </row>
    <row r="1151" spans="3:8" ht="12" customHeight="1">
      <c r="C1151" s="176"/>
      <c r="D1151" s="135"/>
      <c r="E1151" s="176"/>
      <c r="F1151" s="176"/>
      <c r="G1151" s="176"/>
      <c r="H1151" s="176"/>
    </row>
    <row r="1152" spans="3:8" ht="12" customHeight="1">
      <c r="C1152" s="176"/>
      <c r="D1152" s="135"/>
      <c r="E1152" s="176"/>
      <c r="F1152" s="176"/>
      <c r="G1152" s="176"/>
      <c r="H1152" s="176"/>
    </row>
    <row r="1153" spans="3:8" ht="12" customHeight="1">
      <c r="C1153" s="176"/>
      <c r="D1153" s="135"/>
      <c r="E1153" s="176"/>
      <c r="F1153" s="176"/>
      <c r="G1153" s="176"/>
      <c r="H1153" s="176"/>
    </row>
    <row r="1154" spans="3:8" ht="12" customHeight="1">
      <c r="C1154" s="176"/>
      <c r="D1154" s="135"/>
      <c r="E1154" s="176"/>
      <c r="F1154" s="176"/>
      <c r="G1154" s="176"/>
      <c r="H1154" s="176"/>
    </row>
    <row r="1155" spans="3:8" ht="12" customHeight="1">
      <c r="C1155" s="176"/>
      <c r="D1155" s="135"/>
      <c r="E1155" s="176"/>
      <c r="F1155" s="176"/>
      <c r="G1155" s="176"/>
      <c r="H1155" s="176"/>
    </row>
    <row r="1156" spans="3:8" ht="12" customHeight="1">
      <c r="C1156" s="176"/>
      <c r="D1156" s="135"/>
      <c r="E1156" s="176"/>
      <c r="F1156" s="176"/>
      <c r="G1156" s="176"/>
      <c r="H1156" s="176"/>
    </row>
    <row r="1157" spans="3:8" ht="12" customHeight="1">
      <c r="C1157" s="176"/>
      <c r="D1157" s="135"/>
      <c r="E1157" s="176"/>
      <c r="F1157" s="176"/>
      <c r="G1157" s="176"/>
      <c r="H1157" s="176"/>
    </row>
    <row r="1158" spans="3:8" ht="12" customHeight="1">
      <c r="C1158" s="176"/>
      <c r="D1158" s="135"/>
      <c r="E1158" s="176"/>
      <c r="F1158" s="176"/>
      <c r="G1158" s="176"/>
      <c r="H1158" s="176"/>
    </row>
    <row r="1159" spans="3:8" ht="12" customHeight="1">
      <c r="C1159" s="176"/>
      <c r="D1159" s="135"/>
      <c r="E1159" s="176"/>
      <c r="F1159" s="176"/>
      <c r="G1159" s="176"/>
      <c r="H1159" s="176"/>
    </row>
    <row r="1160" spans="3:8" ht="12" customHeight="1">
      <c r="C1160" s="176"/>
      <c r="D1160" s="135"/>
      <c r="E1160" s="176"/>
      <c r="F1160" s="176"/>
      <c r="G1160" s="176"/>
      <c r="H1160" s="176"/>
    </row>
    <row r="1161" spans="3:8" ht="12" customHeight="1">
      <c r="C1161" s="176"/>
      <c r="D1161" s="135"/>
      <c r="E1161" s="176"/>
      <c r="F1161" s="176"/>
      <c r="G1161" s="176"/>
      <c r="H1161" s="176"/>
    </row>
    <row r="1162" spans="3:8" ht="12" customHeight="1">
      <c r="C1162" s="176"/>
      <c r="D1162" s="135"/>
      <c r="E1162" s="176"/>
      <c r="F1162" s="176"/>
      <c r="G1162" s="176"/>
      <c r="H1162" s="176"/>
    </row>
    <row r="1163" spans="3:8" ht="12" customHeight="1">
      <c r="C1163" s="176"/>
      <c r="D1163" s="135"/>
      <c r="E1163" s="176"/>
      <c r="F1163" s="176"/>
      <c r="G1163" s="176"/>
      <c r="H1163" s="176"/>
    </row>
    <row r="1164" spans="3:8" ht="12" customHeight="1">
      <c r="C1164" s="176"/>
      <c r="D1164" s="135"/>
      <c r="E1164" s="176"/>
      <c r="F1164" s="176"/>
      <c r="G1164" s="176"/>
      <c r="H1164" s="176"/>
    </row>
    <row r="1165" spans="3:8" ht="12" customHeight="1">
      <c r="C1165" s="176"/>
      <c r="D1165" s="135"/>
      <c r="E1165" s="176"/>
      <c r="F1165" s="176"/>
      <c r="G1165" s="176"/>
      <c r="H1165" s="176"/>
    </row>
    <row r="1166" spans="3:8" ht="12" customHeight="1">
      <c r="C1166" s="176"/>
      <c r="D1166" s="135"/>
      <c r="E1166" s="176"/>
      <c r="F1166" s="176"/>
      <c r="G1166" s="176"/>
      <c r="H1166" s="176"/>
    </row>
    <row r="1167" spans="3:8" ht="12" customHeight="1">
      <c r="C1167" s="176"/>
      <c r="D1167" s="135"/>
      <c r="E1167" s="176"/>
      <c r="F1167" s="176"/>
      <c r="G1167" s="176"/>
      <c r="H1167" s="176"/>
    </row>
    <row r="1168" spans="3:8" ht="12" customHeight="1">
      <c r="C1168" s="176"/>
      <c r="D1168" s="135"/>
      <c r="E1168" s="176"/>
      <c r="F1168" s="176"/>
      <c r="G1168" s="176"/>
      <c r="H1168" s="176"/>
    </row>
    <row r="1169" spans="3:8" ht="12" customHeight="1">
      <c r="C1169" s="176"/>
      <c r="D1169" s="135"/>
      <c r="E1169" s="176"/>
      <c r="F1169" s="176"/>
      <c r="G1169" s="176"/>
      <c r="H1169" s="176"/>
    </row>
    <row r="1170" spans="3:8" ht="12" customHeight="1">
      <c r="C1170" s="176"/>
      <c r="D1170" s="135"/>
      <c r="E1170" s="176"/>
      <c r="F1170" s="176"/>
      <c r="G1170" s="176"/>
      <c r="H1170" s="176"/>
    </row>
    <row r="1171" spans="3:8" ht="12" customHeight="1">
      <c r="C1171" s="176"/>
      <c r="D1171" s="135"/>
      <c r="E1171" s="176"/>
      <c r="F1171" s="176"/>
      <c r="G1171" s="176"/>
      <c r="H1171" s="176"/>
    </row>
    <row r="1172" spans="3:8" ht="12" customHeight="1">
      <c r="C1172" s="176"/>
      <c r="D1172" s="135"/>
      <c r="E1172" s="176"/>
      <c r="F1172" s="176"/>
      <c r="G1172" s="176"/>
      <c r="H1172" s="176"/>
    </row>
    <row r="1173" spans="3:8" ht="12" customHeight="1">
      <c r="C1173" s="176"/>
      <c r="D1173" s="135"/>
      <c r="E1173" s="176"/>
      <c r="F1173" s="176"/>
      <c r="G1173" s="176"/>
      <c r="H1173" s="176"/>
    </row>
    <row r="1174" spans="3:8" ht="12" customHeight="1">
      <c r="C1174" s="176"/>
      <c r="D1174" s="135"/>
      <c r="E1174" s="176"/>
      <c r="F1174" s="176"/>
      <c r="G1174" s="176"/>
      <c r="H1174" s="176"/>
    </row>
    <row r="1175" spans="3:8" ht="12" customHeight="1">
      <c r="C1175" s="176"/>
      <c r="D1175" s="135"/>
      <c r="E1175" s="176"/>
      <c r="F1175" s="176"/>
      <c r="G1175" s="176"/>
      <c r="H1175" s="176"/>
    </row>
    <row r="1176" spans="3:8" ht="12" customHeight="1">
      <c r="C1176" s="176"/>
      <c r="D1176" s="135"/>
      <c r="E1176" s="176"/>
      <c r="F1176" s="176"/>
      <c r="G1176" s="176"/>
      <c r="H1176" s="176"/>
    </row>
    <row r="1177" spans="3:8" ht="12" customHeight="1">
      <c r="C1177" s="176"/>
      <c r="D1177" s="135"/>
      <c r="E1177" s="176"/>
      <c r="F1177" s="176"/>
      <c r="G1177" s="176"/>
      <c r="H1177" s="176"/>
    </row>
    <row r="1178" spans="3:8" ht="12" customHeight="1">
      <c r="C1178" s="176"/>
      <c r="D1178" s="135"/>
      <c r="E1178" s="176"/>
      <c r="F1178" s="176"/>
      <c r="G1178" s="176"/>
      <c r="H1178" s="176"/>
    </row>
    <row r="1179" spans="3:8" ht="12" customHeight="1">
      <c r="C1179" s="176"/>
      <c r="D1179" s="135"/>
      <c r="E1179" s="176"/>
      <c r="F1179" s="176"/>
      <c r="G1179" s="176"/>
      <c r="H1179" s="176"/>
    </row>
    <row r="1180" spans="3:8" ht="12" customHeight="1">
      <c r="C1180" s="176"/>
      <c r="D1180" s="135"/>
      <c r="E1180" s="176"/>
      <c r="F1180" s="176"/>
      <c r="G1180" s="176"/>
      <c r="H1180" s="176"/>
    </row>
    <row r="1181" spans="3:8" ht="12" customHeight="1">
      <c r="C1181" s="176"/>
      <c r="D1181" s="135"/>
      <c r="E1181" s="176"/>
      <c r="F1181" s="176"/>
      <c r="G1181" s="176"/>
      <c r="H1181" s="176"/>
    </row>
    <row r="1182" spans="3:8" ht="12" customHeight="1">
      <c r="C1182" s="176"/>
      <c r="D1182" s="135"/>
      <c r="E1182" s="176"/>
      <c r="F1182" s="176"/>
      <c r="G1182" s="176"/>
      <c r="H1182" s="176"/>
    </row>
    <row r="1183" spans="3:8" ht="12" customHeight="1">
      <c r="C1183" s="176"/>
      <c r="D1183" s="135"/>
      <c r="E1183" s="176"/>
      <c r="F1183" s="176"/>
      <c r="G1183" s="176"/>
      <c r="H1183" s="176"/>
    </row>
    <row r="1184" spans="3:8" ht="12" customHeight="1">
      <c r="C1184" s="176"/>
      <c r="D1184" s="135"/>
      <c r="E1184" s="176"/>
      <c r="F1184" s="176"/>
      <c r="G1184" s="176"/>
      <c r="H1184" s="176"/>
    </row>
    <row r="1185" spans="3:8" ht="12" customHeight="1">
      <c r="C1185" s="176"/>
      <c r="D1185" s="135"/>
      <c r="E1185" s="176"/>
      <c r="F1185" s="176"/>
      <c r="G1185" s="176"/>
      <c r="H1185" s="176"/>
    </row>
    <row r="1186" spans="3:8" ht="12" customHeight="1">
      <c r="C1186" s="176"/>
      <c r="D1186" s="135"/>
      <c r="E1186" s="176"/>
      <c r="F1186" s="176"/>
      <c r="G1186" s="176"/>
      <c r="H1186" s="176"/>
    </row>
    <row r="1187" spans="3:8" ht="12" customHeight="1">
      <c r="C1187" s="176"/>
      <c r="D1187" s="135"/>
      <c r="E1187" s="176"/>
      <c r="F1187" s="176"/>
      <c r="G1187" s="176"/>
      <c r="H1187" s="176"/>
    </row>
    <row r="1188" spans="3:8" ht="12" customHeight="1">
      <c r="C1188" s="176"/>
      <c r="D1188" s="135"/>
      <c r="E1188" s="176"/>
      <c r="F1188" s="176"/>
      <c r="G1188" s="176"/>
      <c r="H1188" s="176"/>
    </row>
    <row r="1189" spans="3:8" ht="12" customHeight="1">
      <c r="C1189" s="176"/>
      <c r="D1189" s="135"/>
      <c r="E1189" s="176"/>
      <c r="F1189" s="176"/>
      <c r="G1189" s="176"/>
      <c r="H1189" s="176"/>
    </row>
    <row r="1190" spans="3:8" ht="12" customHeight="1">
      <c r="C1190" s="176"/>
      <c r="D1190" s="135"/>
      <c r="E1190" s="176"/>
      <c r="F1190" s="176"/>
      <c r="G1190" s="176"/>
      <c r="H1190" s="176"/>
    </row>
    <row r="1191" spans="3:8" ht="12" customHeight="1">
      <c r="C1191" s="176"/>
      <c r="D1191" s="135"/>
      <c r="E1191" s="176"/>
      <c r="F1191" s="176"/>
      <c r="G1191" s="176"/>
      <c r="H1191" s="176"/>
    </row>
    <row r="1192" spans="3:8" ht="12" customHeight="1">
      <c r="C1192" s="176"/>
      <c r="D1192" s="135"/>
      <c r="E1192" s="176"/>
      <c r="F1192" s="176"/>
      <c r="G1192" s="176"/>
      <c r="H1192" s="176"/>
    </row>
    <row r="1193" spans="3:8" ht="12" customHeight="1">
      <c r="C1193" s="176"/>
      <c r="D1193" s="135"/>
      <c r="E1193" s="176"/>
      <c r="F1193" s="176"/>
      <c r="G1193" s="176"/>
      <c r="H1193" s="176"/>
    </row>
    <row r="1194" spans="3:8" ht="12" customHeight="1">
      <c r="C1194" s="176"/>
      <c r="D1194" s="135"/>
      <c r="E1194" s="176"/>
      <c r="F1194" s="176"/>
      <c r="G1194" s="176"/>
      <c r="H1194" s="176"/>
    </row>
    <row r="1195" spans="3:8" ht="12" customHeight="1">
      <c r="C1195" s="176"/>
      <c r="D1195" s="135"/>
      <c r="E1195" s="176"/>
      <c r="F1195" s="176"/>
      <c r="G1195" s="176"/>
      <c r="H1195" s="176"/>
    </row>
    <row r="1196" spans="3:8" ht="12" customHeight="1">
      <c r="C1196" s="176"/>
      <c r="D1196" s="135"/>
      <c r="E1196" s="176"/>
      <c r="F1196" s="176"/>
      <c r="G1196" s="176"/>
      <c r="H1196" s="176"/>
    </row>
    <row r="1197" spans="3:8" ht="12" customHeight="1">
      <c r="C1197" s="176"/>
      <c r="D1197" s="135"/>
      <c r="E1197" s="176"/>
      <c r="F1197" s="176"/>
      <c r="G1197" s="176"/>
      <c r="H1197" s="176"/>
    </row>
    <row r="1198" spans="3:8" ht="12" customHeight="1">
      <c r="C1198" s="176"/>
      <c r="D1198" s="135"/>
      <c r="E1198" s="176"/>
      <c r="F1198" s="176"/>
      <c r="G1198" s="176"/>
      <c r="H1198" s="176"/>
    </row>
    <row r="1199" spans="3:8" ht="12" customHeight="1">
      <c r="C1199" s="176"/>
      <c r="D1199" s="135"/>
      <c r="E1199" s="176"/>
      <c r="F1199" s="176"/>
      <c r="G1199" s="176"/>
      <c r="H1199" s="176"/>
    </row>
    <row r="1200" spans="3:8" ht="12" customHeight="1">
      <c r="C1200" s="176"/>
      <c r="D1200" s="135"/>
      <c r="E1200" s="176"/>
      <c r="F1200" s="176"/>
      <c r="G1200" s="176"/>
      <c r="H1200" s="176"/>
    </row>
    <row r="1201" spans="3:8" ht="12" customHeight="1">
      <c r="C1201" s="176"/>
      <c r="D1201" s="135"/>
      <c r="E1201" s="176"/>
      <c r="F1201" s="176"/>
      <c r="G1201" s="176"/>
      <c r="H1201" s="176"/>
    </row>
    <row r="1202" spans="3:8" ht="12" customHeight="1">
      <c r="C1202" s="176"/>
      <c r="D1202" s="135"/>
      <c r="E1202" s="176"/>
      <c r="F1202" s="176"/>
      <c r="G1202" s="176"/>
      <c r="H1202" s="176"/>
    </row>
    <row r="1203" spans="3:8" ht="12" customHeight="1">
      <c r="C1203" s="176"/>
      <c r="D1203" s="135"/>
      <c r="E1203" s="176"/>
      <c r="F1203" s="176"/>
      <c r="G1203" s="176"/>
      <c r="H1203" s="176"/>
    </row>
    <row r="1204" spans="3:8" ht="12" customHeight="1">
      <c r="C1204" s="176"/>
      <c r="D1204" s="135"/>
      <c r="E1204" s="176"/>
      <c r="F1204" s="176"/>
      <c r="G1204" s="176"/>
      <c r="H1204" s="176"/>
    </row>
    <row r="1205" spans="3:8" ht="12" customHeight="1">
      <c r="C1205" s="176"/>
      <c r="D1205" s="135"/>
      <c r="E1205" s="176"/>
      <c r="F1205" s="176"/>
      <c r="G1205" s="176"/>
      <c r="H1205" s="176"/>
    </row>
    <row r="1206" spans="3:8" ht="12" customHeight="1">
      <c r="C1206" s="176"/>
      <c r="D1206" s="135"/>
      <c r="E1206" s="176"/>
      <c r="F1206" s="176"/>
      <c r="G1206" s="176"/>
      <c r="H1206" s="176"/>
    </row>
    <row r="1207" spans="3:8" ht="12" customHeight="1">
      <c r="C1207" s="176"/>
      <c r="D1207" s="135"/>
      <c r="E1207" s="176"/>
      <c r="F1207" s="176"/>
      <c r="G1207" s="176"/>
      <c r="H1207" s="176"/>
    </row>
    <row r="1208" spans="3:8" ht="12" customHeight="1">
      <c r="C1208" s="176"/>
      <c r="D1208" s="135"/>
      <c r="E1208" s="176"/>
      <c r="F1208" s="176"/>
      <c r="G1208" s="176"/>
      <c r="H1208" s="176"/>
    </row>
    <row r="1209" spans="3:8" ht="12" customHeight="1">
      <c r="C1209" s="176"/>
      <c r="D1209" s="135"/>
      <c r="E1209" s="176"/>
      <c r="F1209" s="176"/>
      <c r="G1209" s="176"/>
      <c r="H1209" s="176"/>
    </row>
    <row r="1210" spans="3:8" ht="12" customHeight="1">
      <c r="C1210" s="176"/>
      <c r="D1210" s="135"/>
      <c r="E1210" s="176"/>
      <c r="F1210" s="176"/>
      <c r="G1210" s="176"/>
      <c r="H1210" s="176"/>
    </row>
    <row r="1211" spans="3:8" ht="12" customHeight="1">
      <c r="C1211" s="176"/>
      <c r="D1211" s="135"/>
      <c r="E1211" s="176"/>
      <c r="F1211" s="176"/>
      <c r="G1211" s="176"/>
      <c r="H1211" s="176"/>
    </row>
    <row r="1212" spans="3:8" ht="12" customHeight="1">
      <c r="C1212" s="176"/>
      <c r="D1212" s="135"/>
      <c r="E1212" s="176"/>
      <c r="F1212" s="176"/>
      <c r="G1212" s="176"/>
      <c r="H1212" s="176"/>
    </row>
    <row r="1213" spans="3:8" ht="12" customHeight="1">
      <c r="C1213" s="176"/>
      <c r="D1213" s="135"/>
      <c r="E1213" s="176"/>
      <c r="F1213" s="176"/>
      <c r="G1213" s="176"/>
      <c r="H1213" s="176"/>
    </row>
    <row r="1214" spans="3:8" ht="12" customHeight="1">
      <c r="C1214" s="176"/>
      <c r="D1214" s="135"/>
      <c r="E1214" s="176"/>
      <c r="F1214" s="176"/>
      <c r="G1214" s="176"/>
      <c r="H1214" s="176"/>
    </row>
    <row r="1215" spans="3:8" ht="12" customHeight="1">
      <c r="C1215" s="176"/>
      <c r="D1215" s="135"/>
      <c r="E1215" s="176"/>
      <c r="F1215" s="176"/>
      <c r="G1215" s="176"/>
      <c r="H1215" s="176"/>
    </row>
    <row r="1216" spans="3:8" ht="12" customHeight="1">
      <c r="C1216" s="176"/>
      <c r="D1216" s="135"/>
      <c r="E1216" s="176"/>
      <c r="F1216" s="176"/>
      <c r="G1216" s="176"/>
      <c r="H1216" s="176"/>
    </row>
    <row r="1217" spans="3:8" ht="12" customHeight="1">
      <c r="C1217" s="176"/>
      <c r="D1217" s="135"/>
      <c r="E1217" s="176"/>
      <c r="F1217" s="176"/>
      <c r="G1217" s="176"/>
      <c r="H1217" s="176"/>
    </row>
    <row r="1218" spans="3:8" ht="12" customHeight="1">
      <c r="C1218" s="176"/>
      <c r="D1218" s="135"/>
      <c r="E1218" s="176"/>
      <c r="F1218" s="176"/>
      <c r="G1218" s="176"/>
      <c r="H1218" s="176"/>
    </row>
    <row r="1219" spans="3:8" ht="12" customHeight="1">
      <c r="C1219" s="176"/>
      <c r="D1219" s="135"/>
      <c r="E1219" s="176"/>
      <c r="F1219" s="176"/>
      <c r="G1219" s="176"/>
      <c r="H1219" s="176"/>
    </row>
    <row r="1220" spans="3:8" ht="12" customHeight="1">
      <c r="C1220" s="176"/>
      <c r="D1220" s="135"/>
      <c r="E1220" s="176"/>
      <c r="F1220" s="176"/>
      <c r="G1220" s="176"/>
      <c r="H1220" s="176"/>
    </row>
    <row r="1221" spans="3:8" ht="12" customHeight="1">
      <c r="C1221" s="176"/>
      <c r="D1221" s="135"/>
      <c r="E1221" s="176"/>
      <c r="F1221" s="176"/>
      <c r="G1221" s="176"/>
      <c r="H1221" s="176"/>
    </row>
    <row r="1222" spans="3:8" ht="12" customHeight="1">
      <c r="C1222" s="176"/>
      <c r="D1222" s="135"/>
      <c r="E1222" s="176"/>
      <c r="F1222" s="176"/>
      <c r="G1222" s="176"/>
      <c r="H1222" s="176"/>
    </row>
    <row r="1223" spans="3:8" ht="12" customHeight="1">
      <c r="C1223" s="176"/>
      <c r="D1223" s="135"/>
      <c r="E1223" s="176"/>
      <c r="F1223" s="176"/>
      <c r="G1223" s="176"/>
      <c r="H1223" s="176"/>
    </row>
    <row r="1224" spans="3:8" ht="12" customHeight="1">
      <c r="C1224" s="176"/>
      <c r="D1224" s="135"/>
      <c r="E1224" s="176"/>
      <c r="F1224" s="176"/>
      <c r="G1224" s="176"/>
      <c r="H1224" s="176"/>
    </row>
    <row r="1225" spans="3:8" ht="12" customHeight="1">
      <c r="C1225" s="176"/>
      <c r="D1225" s="135"/>
      <c r="E1225" s="176"/>
      <c r="F1225" s="176"/>
      <c r="G1225" s="176"/>
      <c r="H1225" s="176"/>
    </row>
    <row r="1226" spans="3:8" ht="12" customHeight="1">
      <c r="C1226" s="176"/>
      <c r="D1226" s="135"/>
      <c r="E1226" s="176"/>
      <c r="F1226" s="176"/>
      <c r="G1226" s="176"/>
      <c r="H1226" s="176"/>
    </row>
    <row r="1227" spans="3:8" ht="12" customHeight="1">
      <c r="C1227" s="176"/>
      <c r="D1227" s="135"/>
      <c r="E1227" s="176"/>
      <c r="F1227" s="176"/>
      <c r="G1227" s="176"/>
      <c r="H1227" s="176"/>
    </row>
    <row r="1228" spans="3:8" ht="12" customHeight="1">
      <c r="C1228" s="176"/>
      <c r="D1228" s="135"/>
      <c r="E1228" s="176"/>
      <c r="F1228" s="176"/>
      <c r="G1228" s="176"/>
      <c r="H1228" s="176"/>
    </row>
    <row r="1229" spans="3:8" ht="12" customHeight="1">
      <c r="C1229" s="176"/>
      <c r="D1229" s="135"/>
      <c r="E1229" s="176"/>
      <c r="F1229" s="176"/>
      <c r="G1229" s="176"/>
      <c r="H1229" s="176"/>
    </row>
    <row r="1230" spans="3:8" ht="12" customHeight="1">
      <c r="C1230" s="176"/>
      <c r="D1230" s="135"/>
      <c r="E1230" s="176"/>
      <c r="F1230" s="176"/>
      <c r="G1230" s="176"/>
      <c r="H1230" s="176"/>
    </row>
    <row r="1231" spans="3:8" ht="12" customHeight="1">
      <c r="C1231" s="176"/>
      <c r="D1231" s="135"/>
      <c r="E1231" s="176"/>
      <c r="F1231" s="176"/>
      <c r="G1231" s="176"/>
      <c r="H1231" s="176"/>
    </row>
    <row r="1232" spans="3:8" ht="12" customHeight="1">
      <c r="C1232" s="176"/>
      <c r="D1232" s="135"/>
      <c r="E1232" s="176"/>
      <c r="F1232" s="176"/>
      <c r="G1232" s="176"/>
      <c r="H1232" s="176"/>
    </row>
    <row r="1233" spans="3:8" ht="12" customHeight="1">
      <c r="C1233" s="176"/>
      <c r="D1233" s="135"/>
      <c r="E1233" s="176"/>
      <c r="F1233" s="176"/>
      <c r="G1233" s="176"/>
      <c r="H1233" s="176"/>
    </row>
    <row r="1234" spans="3:8" ht="12" customHeight="1">
      <c r="C1234" s="176"/>
      <c r="D1234" s="135"/>
      <c r="E1234" s="176"/>
      <c r="F1234" s="176"/>
      <c r="G1234" s="176"/>
      <c r="H1234" s="176"/>
    </row>
    <row r="1235" spans="3:8" ht="12" customHeight="1">
      <c r="C1235" s="176"/>
      <c r="D1235" s="135"/>
      <c r="E1235" s="176"/>
      <c r="F1235" s="176"/>
      <c r="G1235" s="176"/>
      <c r="H1235" s="176"/>
    </row>
    <row r="1236" spans="3:8" ht="12" customHeight="1">
      <c r="C1236" s="176"/>
      <c r="D1236" s="135"/>
      <c r="E1236" s="176"/>
      <c r="F1236" s="176"/>
      <c r="G1236" s="176"/>
      <c r="H1236" s="176"/>
    </row>
    <row r="1237" spans="3:8" ht="12" customHeight="1">
      <c r="C1237" s="176"/>
      <c r="D1237" s="135"/>
      <c r="E1237" s="176"/>
      <c r="F1237" s="176"/>
      <c r="G1237" s="176"/>
      <c r="H1237" s="176"/>
    </row>
    <row r="1238" spans="3:8" ht="12" customHeight="1">
      <c r="C1238" s="176"/>
      <c r="D1238" s="135"/>
      <c r="E1238" s="176"/>
      <c r="F1238" s="176"/>
      <c r="G1238" s="176"/>
      <c r="H1238" s="176"/>
    </row>
    <row r="1239" spans="3:8" ht="12" customHeight="1">
      <c r="C1239" s="176"/>
      <c r="D1239" s="135"/>
      <c r="E1239" s="176"/>
      <c r="F1239" s="176"/>
      <c r="G1239" s="176"/>
      <c r="H1239" s="176"/>
    </row>
    <row r="1240" spans="3:8" ht="12" customHeight="1">
      <c r="C1240" s="176"/>
      <c r="D1240" s="135"/>
      <c r="E1240" s="176"/>
      <c r="F1240" s="176"/>
      <c r="G1240" s="176"/>
      <c r="H1240" s="176"/>
    </row>
    <row r="1241" spans="3:8" ht="12" customHeight="1">
      <c r="C1241" s="176"/>
      <c r="D1241" s="135"/>
      <c r="E1241" s="176"/>
      <c r="F1241" s="176"/>
      <c r="G1241" s="176"/>
      <c r="H1241" s="176"/>
    </row>
    <row r="1242" spans="3:8" ht="12" customHeight="1">
      <c r="C1242" s="176"/>
      <c r="D1242" s="135"/>
      <c r="E1242" s="176"/>
      <c r="F1242" s="176"/>
      <c r="G1242" s="176"/>
      <c r="H1242" s="176"/>
    </row>
    <row r="1243" spans="3:8" ht="12" customHeight="1">
      <c r="C1243" s="176"/>
      <c r="D1243" s="135"/>
      <c r="E1243" s="176"/>
      <c r="F1243" s="176"/>
      <c r="G1243" s="176"/>
      <c r="H1243" s="176"/>
    </row>
    <row r="1244" spans="3:8" ht="12" customHeight="1">
      <c r="C1244" s="176"/>
      <c r="D1244" s="135"/>
      <c r="E1244" s="176"/>
      <c r="F1244" s="176"/>
      <c r="G1244" s="176"/>
      <c r="H1244" s="176"/>
    </row>
    <row r="1245" spans="3:8" ht="12" customHeight="1">
      <c r="C1245" s="176"/>
      <c r="D1245" s="135"/>
      <c r="E1245" s="176"/>
      <c r="F1245" s="176"/>
      <c r="G1245" s="176"/>
      <c r="H1245" s="176"/>
    </row>
    <row r="1246" spans="3:8" ht="12" customHeight="1">
      <c r="C1246" s="176"/>
      <c r="D1246" s="135"/>
      <c r="E1246" s="176"/>
      <c r="F1246" s="176"/>
      <c r="G1246" s="176"/>
      <c r="H1246" s="176"/>
    </row>
    <row r="1247" spans="3:8" ht="12" customHeight="1">
      <c r="C1247" s="176"/>
      <c r="D1247" s="135"/>
      <c r="E1247" s="176"/>
      <c r="F1247" s="176"/>
      <c r="G1247" s="176"/>
      <c r="H1247" s="176"/>
    </row>
    <row r="1248" spans="3:8" ht="12" customHeight="1">
      <c r="C1248" s="176"/>
      <c r="D1248" s="135"/>
      <c r="E1248" s="176"/>
      <c r="F1248" s="176"/>
      <c r="G1248" s="176"/>
      <c r="H1248" s="176"/>
    </row>
    <row r="1249" spans="3:8" ht="12" customHeight="1">
      <c r="C1249" s="176"/>
      <c r="D1249" s="135"/>
      <c r="E1249" s="176"/>
      <c r="F1249" s="176"/>
      <c r="G1249" s="176"/>
      <c r="H1249" s="176"/>
    </row>
    <row r="1250" spans="3:8" ht="12" customHeight="1">
      <c r="C1250" s="176"/>
      <c r="D1250" s="135"/>
      <c r="E1250" s="176"/>
      <c r="F1250" s="176"/>
      <c r="G1250" s="176"/>
      <c r="H1250" s="176"/>
    </row>
    <row r="1251" spans="3:8" ht="12" customHeight="1">
      <c r="C1251" s="176"/>
      <c r="D1251" s="135"/>
      <c r="E1251" s="176"/>
      <c r="F1251" s="176"/>
      <c r="G1251" s="176"/>
      <c r="H1251" s="176"/>
    </row>
    <row r="1252" spans="3:8" ht="12" customHeight="1">
      <c r="C1252" s="176"/>
      <c r="D1252" s="135"/>
      <c r="E1252" s="176"/>
      <c r="F1252" s="176"/>
      <c r="G1252" s="176"/>
      <c r="H1252" s="176"/>
    </row>
    <row r="1253" spans="3:8" ht="12" customHeight="1">
      <c r="C1253" s="176"/>
      <c r="D1253" s="135"/>
      <c r="E1253" s="176"/>
      <c r="F1253" s="176"/>
      <c r="G1253" s="176"/>
      <c r="H1253" s="176"/>
    </row>
    <row r="1254" spans="3:8" ht="12" customHeight="1">
      <c r="C1254" s="176"/>
      <c r="D1254" s="135"/>
      <c r="E1254" s="176"/>
      <c r="F1254" s="176"/>
      <c r="G1254" s="176"/>
      <c r="H1254" s="176"/>
    </row>
    <row r="1255" spans="3:8" ht="12" customHeight="1">
      <c r="C1255" s="176"/>
      <c r="D1255" s="135"/>
      <c r="E1255" s="176"/>
      <c r="F1255" s="176"/>
      <c r="G1255" s="176"/>
      <c r="H1255" s="176"/>
    </row>
    <row r="1256" spans="3:8" ht="12" customHeight="1">
      <c r="C1256" s="176"/>
      <c r="D1256" s="135"/>
      <c r="E1256" s="176"/>
      <c r="F1256" s="176"/>
      <c r="G1256" s="176"/>
      <c r="H1256" s="176"/>
    </row>
    <row r="1257" spans="3:8" ht="12" customHeight="1">
      <c r="C1257" s="176"/>
      <c r="D1257" s="135"/>
      <c r="E1257" s="176"/>
      <c r="F1257" s="176"/>
      <c r="G1257" s="176"/>
      <c r="H1257" s="176"/>
    </row>
    <row r="1258" spans="3:8" ht="12" customHeight="1">
      <c r="C1258" s="176"/>
      <c r="D1258" s="135"/>
      <c r="E1258" s="176"/>
      <c r="F1258" s="176"/>
      <c r="G1258" s="176"/>
      <c r="H1258" s="176"/>
    </row>
    <row r="1259" spans="3:8" ht="12" customHeight="1">
      <c r="C1259" s="176"/>
      <c r="D1259" s="135"/>
      <c r="E1259" s="176"/>
      <c r="F1259" s="176"/>
      <c r="G1259" s="176"/>
      <c r="H1259" s="176"/>
    </row>
    <row r="1260" spans="3:8" ht="12" customHeight="1">
      <c r="C1260" s="176"/>
      <c r="D1260" s="135"/>
      <c r="E1260" s="176"/>
      <c r="F1260" s="176"/>
      <c r="G1260" s="176"/>
      <c r="H1260" s="176"/>
    </row>
    <row r="1261" spans="3:8" ht="12" customHeight="1">
      <c r="C1261" s="176"/>
      <c r="D1261" s="135"/>
      <c r="E1261" s="176"/>
      <c r="F1261" s="176"/>
      <c r="G1261" s="176"/>
      <c r="H1261" s="176"/>
    </row>
    <row r="1262" spans="3:8" ht="12" customHeight="1">
      <c r="C1262" s="176"/>
      <c r="D1262" s="135"/>
      <c r="E1262" s="176"/>
      <c r="F1262" s="176"/>
      <c r="G1262" s="176"/>
      <c r="H1262" s="176"/>
    </row>
    <row r="1263" spans="3:8" ht="12" customHeight="1">
      <c r="C1263" s="176"/>
      <c r="D1263" s="135"/>
      <c r="E1263" s="176"/>
      <c r="F1263" s="176"/>
      <c r="G1263" s="176"/>
      <c r="H1263" s="176"/>
    </row>
    <row r="1264" spans="3:8" ht="12" customHeight="1">
      <c r="C1264" s="176"/>
      <c r="D1264" s="135"/>
      <c r="E1264" s="176"/>
      <c r="F1264" s="176"/>
      <c r="G1264" s="176"/>
      <c r="H1264" s="176"/>
    </row>
    <row r="1265" spans="3:8" ht="12" customHeight="1">
      <c r="C1265" s="176"/>
      <c r="D1265" s="135"/>
      <c r="E1265" s="176"/>
      <c r="F1265" s="176"/>
      <c r="G1265" s="176"/>
      <c r="H1265" s="176"/>
    </row>
    <row r="1266" spans="3:8" ht="12" customHeight="1">
      <c r="C1266" s="176"/>
      <c r="D1266" s="135"/>
      <c r="E1266" s="176"/>
      <c r="F1266" s="176"/>
      <c r="G1266" s="176"/>
      <c r="H1266" s="176"/>
    </row>
    <row r="1267" spans="3:8" ht="12" customHeight="1">
      <c r="C1267" s="176"/>
      <c r="D1267" s="135"/>
      <c r="E1267" s="176"/>
      <c r="F1267" s="176"/>
      <c r="G1267" s="176"/>
      <c r="H1267" s="176"/>
    </row>
    <row r="1268" spans="3:8" ht="12" customHeight="1">
      <c r="C1268" s="176"/>
      <c r="D1268" s="135"/>
      <c r="E1268" s="176"/>
      <c r="F1268" s="176"/>
      <c r="G1268" s="176"/>
      <c r="H1268" s="176"/>
    </row>
    <row r="1269" spans="3:8" ht="12" customHeight="1">
      <c r="C1269" s="176"/>
      <c r="D1269" s="135"/>
      <c r="E1269" s="176"/>
      <c r="F1269" s="176"/>
      <c r="G1269" s="176"/>
      <c r="H1269" s="176"/>
    </row>
    <row r="1270" spans="3:8" ht="12" customHeight="1">
      <c r="C1270" s="176"/>
      <c r="D1270" s="135"/>
      <c r="E1270" s="176"/>
      <c r="F1270" s="176"/>
      <c r="G1270" s="176"/>
      <c r="H1270" s="176"/>
    </row>
    <row r="1271" spans="3:8" ht="12" customHeight="1">
      <c r="C1271" s="176"/>
      <c r="D1271" s="135"/>
      <c r="E1271" s="176"/>
      <c r="F1271" s="176"/>
      <c r="G1271" s="176"/>
      <c r="H1271" s="176"/>
    </row>
    <row r="1272" spans="3:8" ht="12" customHeight="1">
      <c r="C1272" s="176"/>
      <c r="D1272" s="135"/>
      <c r="E1272" s="176"/>
      <c r="F1272" s="176"/>
      <c r="G1272" s="176"/>
      <c r="H1272" s="176"/>
    </row>
    <row r="1273" spans="3:8" ht="12" customHeight="1">
      <c r="C1273" s="176"/>
      <c r="D1273" s="135"/>
      <c r="E1273" s="176"/>
      <c r="F1273" s="176"/>
      <c r="G1273" s="176"/>
      <c r="H1273" s="176"/>
    </row>
    <row r="1274" spans="3:8" ht="12" customHeight="1">
      <c r="C1274" s="176"/>
      <c r="D1274" s="135"/>
      <c r="E1274" s="176"/>
      <c r="F1274" s="176"/>
      <c r="G1274" s="176"/>
      <c r="H1274" s="176"/>
    </row>
    <row r="1275" spans="3:8" ht="12" customHeight="1">
      <c r="C1275" s="176"/>
      <c r="D1275" s="135"/>
      <c r="E1275" s="176"/>
      <c r="F1275" s="176"/>
      <c r="G1275" s="176"/>
      <c r="H1275" s="176"/>
    </row>
    <row r="1276" spans="3:8" ht="12" customHeight="1">
      <c r="C1276" s="176"/>
      <c r="D1276" s="135"/>
      <c r="E1276" s="176"/>
      <c r="F1276" s="176"/>
      <c r="G1276" s="176"/>
      <c r="H1276" s="176"/>
    </row>
    <row r="1277" spans="3:8" ht="12" customHeight="1">
      <c r="C1277" s="176"/>
      <c r="D1277" s="135"/>
      <c r="E1277" s="176"/>
      <c r="F1277" s="176"/>
      <c r="G1277" s="176"/>
      <c r="H1277" s="176"/>
    </row>
    <row r="1278" spans="3:8" ht="12" customHeight="1">
      <c r="C1278" s="176"/>
      <c r="D1278" s="135"/>
      <c r="E1278" s="176"/>
      <c r="F1278" s="176"/>
      <c r="G1278" s="176"/>
      <c r="H1278" s="176"/>
    </row>
    <row r="1279" spans="3:8" ht="12" customHeight="1">
      <c r="C1279" s="176"/>
      <c r="D1279" s="135"/>
      <c r="E1279" s="176"/>
      <c r="F1279" s="176"/>
      <c r="G1279" s="176"/>
      <c r="H1279" s="176"/>
    </row>
    <row r="1280" spans="3:8" ht="12" customHeight="1">
      <c r="C1280" s="176"/>
      <c r="D1280" s="135"/>
      <c r="E1280" s="176"/>
      <c r="F1280" s="176"/>
      <c r="G1280" s="176"/>
      <c r="H1280" s="176"/>
    </row>
    <row r="1281" spans="3:8" ht="12" customHeight="1">
      <c r="C1281" s="176"/>
      <c r="D1281" s="135"/>
      <c r="E1281" s="176"/>
      <c r="F1281" s="176"/>
      <c r="G1281" s="176"/>
      <c r="H1281" s="176"/>
    </row>
    <row r="1282" spans="3:8" ht="12" customHeight="1">
      <c r="C1282" s="176"/>
      <c r="D1282" s="135"/>
      <c r="E1282" s="176"/>
      <c r="F1282" s="176"/>
      <c r="G1282" s="176"/>
      <c r="H1282" s="176"/>
    </row>
    <row r="1283" spans="3:8" ht="12" customHeight="1">
      <c r="C1283" s="176"/>
      <c r="D1283" s="135"/>
      <c r="E1283" s="176"/>
      <c r="F1283" s="176"/>
      <c r="G1283" s="176"/>
      <c r="H1283" s="176"/>
    </row>
    <row r="1284" spans="3:8" ht="12" customHeight="1">
      <c r="C1284" s="176"/>
      <c r="D1284" s="135"/>
      <c r="E1284" s="176"/>
      <c r="F1284" s="176"/>
      <c r="G1284" s="176"/>
      <c r="H1284" s="176"/>
    </row>
    <row r="1285" spans="3:8" ht="12" customHeight="1">
      <c r="C1285" s="176"/>
      <c r="D1285" s="135"/>
      <c r="E1285" s="176"/>
      <c r="F1285" s="176"/>
      <c r="G1285" s="176"/>
      <c r="H1285" s="176"/>
    </row>
    <row r="1286" spans="3:8" ht="12" customHeight="1">
      <c r="C1286" s="176"/>
      <c r="D1286" s="135"/>
      <c r="E1286" s="176"/>
      <c r="F1286" s="176"/>
      <c r="G1286" s="176"/>
      <c r="H1286" s="176"/>
    </row>
    <row r="1287" spans="3:8" ht="12" customHeight="1">
      <c r="C1287" s="176"/>
      <c r="D1287" s="135"/>
      <c r="E1287" s="176"/>
      <c r="F1287" s="176"/>
      <c r="G1287" s="176"/>
      <c r="H1287" s="176"/>
    </row>
    <row r="1288" spans="3:8" ht="12" customHeight="1">
      <c r="C1288" s="176"/>
      <c r="D1288" s="135"/>
      <c r="E1288" s="176"/>
      <c r="F1288" s="176"/>
      <c r="G1288" s="176"/>
      <c r="H1288" s="176"/>
    </row>
    <row r="1289" spans="3:8" ht="12" customHeight="1">
      <c r="C1289" s="176"/>
      <c r="D1289" s="135"/>
      <c r="E1289" s="176"/>
      <c r="F1289" s="176"/>
      <c r="G1289" s="176"/>
      <c r="H1289" s="176"/>
    </row>
    <row r="1290" spans="3:8" ht="12" customHeight="1">
      <c r="C1290" s="176"/>
      <c r="D1290" s="135"/>
      <c r="E1290" s="176"/>
      <c r="F1290" s="176"/>
      <c r="G1290" s="176"/>
      <c r="H1290" s="176"/>
    </row>
    <row r="1291" spans="3:8" ht="12" customHeight="1">
      <c r="C1291" s="176"/>
      <c r="D1291" s="135"/>
      <c r="E1291" s="176"/>
      <c r="F1291" s="176"/>
      <c r="G1291" s="176"/>
      <c r="H1291" s="176"/>
    </row>
    <row r="1292" spans="3:8" ht="12" customHeight="1">
      <c r="C1292" s="176"/>
      <c r="D1292" s="135"/>
      <c r="E1292" s="176"/>
      <c r="F1292" s="176"/>
      <c r="G1292" s="176"/>
      <c r="H1292" s="176"/>
    </row>
    <row r="1293" spans="3:8" ht="12" customHeight="1">
      <c r="C1293" s="176"/>
      <c r="D1293" s="135"/>
      <c r="E1293" s="176"/>
      <c r="F1293" s="176"/>
      <c r="G1293" s="176"/>
      <c r="H1293" s="176"/>
    </row>
    <row r="1294" spans="3:8" ht="12" customHeight="1">
      <c r="C1294" s="176"/>
      <c r="D1294" s="135"/>
      <c r="E1294" s="176"/>
      <c r="F1294" s="176"/>
      <c r="G1294" s="176"/>
      <c r="H1294" s="176"/>
    </row>
    <row r="1295" spans="3:8" ht="12" customHeight="1">
      <c r="C1295" s="176"/>
      <c r="D1295" s="135"/>
      <c r="E1295" s="176"/>
      <c r="F1295" s="176"/>
      <c r="G1295" s="176"/>
      <c r="H1295" s="176"/>
    </row>
    <row r="1296" spans="3:8" ht="12" customHeight="1">
      <c r="C1296" s="176"/>
      <c r="D1296" s="135"/>
      <c r="E1296" s="176"/>
      <c r="F1296" s="176"/>
      <c r="G1296" s="176"/>
      <c r="H1296" s="176"/>
    </row>
    <row r="1297" spans="3:8" ht="12" customHeight="1">
      <c r="C1297" s="176"/>
      <c r="D1297" s="135"/>
      <c r="E1297" s="176"/>
      <c r="F1297" s="176"/>
      <c r="G1297" s="176"/>
      <c r="H1297" s="176"/>
    </row>
    <row r="1298" spans="3:8" ht="12" customHeight="1">
      <c r="C1298" s="176"/>
      <c r="D1298" s="135"/>
      <c r="E1298" s="176"/>
      <c r="F1298" s="176"/>
      <c r="G1298" s="176"/>
      <c r="H1298" s="176"/>
    </row>
    <row r="1299" spans="3:8" ht="12" customHeight="1">
      <c r="C1299" s="176"/>
      <c r="D1299" s="135"/>
      <c r="E1299" s="176"/>
      <c r="F1299" s="176"/>
      <c r="G1299" s="176"/>
      <c r="H1299" s="176"/>
    </row>
    <row r="1300" spans="3:8" ht="12" customHeight="1">
      <c r="C1300" s="176"/>
      <c r="D1300" s="135"/>
      <c r="E1300" s="176"/>
      <c r="F1300" s="176"/>
      <c r="G1300" s="176"/>
      <c r="H1300" s="176"/>
    </row>
    <row r="1301" spans="3:8" ht="12" customHeight="1">
      <c r="C1301" s="176"/>
      <c r="D1301" s="135"/>
      <c r="E1301" s="176"/>
      <c r="F1301" s="176"/>
      <c r="G1301" s="176"/>
      <c r="H1301" s="176"/>
    </row>
    <row r="1302" spans="3:8" ht="12" customHeight="1">
      <c r="C1302" s="176"/>
      <c r="D1302" s="135"/>
      <c r="E1302" s="176"/>
      <c r="F1302" s="176"/>
      <c r="G1302" s="176"/>
      <c r="H1302" s="176"/>
    </row>
    <row r="1303" spans="3:8" ht="12" customHeight="1">
      <c r="C1303" s="176"/>
      <c r="D1303" s="135"/>
      <c r="E1303" s="176"/>
      <c r="F1303" s="176"/>
      <c r="G1303" s="176"/>
      <c r="H1303" s="176"/>
    </row>
    <row r="1304" spans="3:8" ht="12" customHeight="1">
      <c r="C1304" s="176"/>
      <c r="D1304" s="135"/>
      <c r="E1304" s="176"/>
      <c r="F1304" s="176"/>
      <c r="G1304" s="176"/>
      <c r="H1304" s="176"/>
    </row>
    <row r="1305" spans="3:8" ht="12" customHeight="1">
      <c r="C1305" s="176"/>
      <c r="D1305" s="135"/>
      <c r="E1305" s="176"/>
      <c r="F1305" s="176"/>
      <c r="G1305" s="176"/>
      <c r="H1305" s="176"/>
    </row>
    <row r="1306" spans="3:8" ht="12" customHeight="1">
      <c r="C1306" s="176"/>
      <c r="D1306" s="135"/>
      <c r="E1306" s="176"/>
      <c r="F1306" s="176"/>
      <c r="G1306" s="176"/>
      <c r="H1306" s="176"/>
    </row>
    <row r="1307" spans="3:8" ht="12" customHeight="1">
      <c r="C1307" s="176"/>
      <c r="D1307" s="135"/>
      <c r="E1307" s="176"/>
      <c r="F1307" s="176"/>
      <c r="G1307" s="176"/>
      <c r="H1307" s="176"/>
    </row>
    <row r="1308" spans="3:8" ht="12" customHeight="1">
      <c r="C1308" s="176"/>
      <c r="D1308" s="135"/>
      <c r="E1308" s="176"/>
      <c r="F1308" s="176"/>
      <c r="G1308" s="176"/>
      <c r="H1308" s="176"/>
    </row>
    <row r="1309" spans="3:8" ht="12" customHeight="1">
      <c r="C1309" s="176"/>
      <c r="D1309" s="135"/>
      <c r="E1309" s="176"/>
      <c r="F1309" s="176"/>
      <c r="G1309" s="176"/>
      <c r="H1309" s="176"/>
    </row>
    <row r="1310" spans="3:8" ht="12" customHeight="1">
      <c r="C1310" s="176"/>
      <c r="D1310" s="135"/>
      <c r="E1310" s="176"/>
      <c r="F1310" s="176"/>
      <c r="G1310" s="176"/>
      <c r="H1310" s="176"/>
    </row>
    <row r="1311" spans="3:8" ht="12" customHeight="1">
      <c r="C1311" s="176"/>
      <c r="D1311" s="135"/>
      <c r="E1311" s="176"/>
      <c r="F1311" s="176"/>
      <c r="G1311" s="176"/>
      <c r="H1311" s="176"/>
    </row>
    <row r="1312" spans="3:8" ht="12" customHeight="1">
      <c r="C1312" s="176"/>
      <c r="D1312" s="135"/>
      <c r="E1312" s="176"/>
      <c r="F1312" s="176"/>
      <c r="G1312" s="176"/>
      <c r="H1312" s="176"/>
    </row>
    <row r="1313" spans="3:8" ht="12" customHeight="1">
      <c r="C1313" s="176"/>
      <c r="D1313" s="135"/>
      <c r="E1313" s="176"/>
      <c r="F1313" s="176"/>
      <c r="G1313" s="176"/>
      <c r="H1313" s="176"/>
    </row>
    <row r="1314" spans="3:8" ht="12" customHeight="1">
      <c r="C1314" s="176"/>
      <c r="D1314" s="135"/>
      <c r="E1314" s="176"/>
      <c r="F1314" s="176"/>
      <c r="G1314" s="176"/>
      <c r="H1314" s="176"/>
    </row>
    <row r="1315" spans="3:8" ht="12" customHeight="1">
      <c r="C1315" s="176"/>
      <c r="D1315" s="135"/>
      <c r="E1315" s="176"/>
      <c r="F1315" s="176"/>
      <c r="G1315" s="176"/>
      <c r="H1315" s="176"/>
    </row>
    <row r="1316" spans="3:8" ht="12" customHeight="1">
      <c r="C1316" s="176"/>
      <c r="D1316" s="135"/>
      <c r="E1316" s="176"/>
      <c r="F1316" s="176"/>
      <c r="G1316" s="176"/>
      <c r="H1316" s="176"/>
    </row>
    <row r="1317" spans="3:8" ht="12" customHeight="1">
      <c r="C1317" s="176"/>
      <c r="D1317" s="135"/>
      <c r="E1317" s="176"/>
      <c r="F1317" s="176"/>
      <c r="G1317" s="176"/>
      <c r="H1317" s="176"/>
    </row>
    <row r="1318" spans="3:8" ht="12" customHeight="1">
      <c r="C1318" s="176"/>
      <c r="D1318" s="135"/>
      <c r="E1318" s="176"/>
      <c r="F1318" s="176"/>
      <c r="G1318" s="176"/>
      <c r="H1318" s="176"/>
    </row>
    <row r="1319" spans="3:8" ht="12" customHeight="1">
      <c r="C1319" s="176"/>
      <c r="D1319" s="135"/>
      <c r="E1319" s="176"/>
      <c r="F1319" s="176"/>
      <c r="G1319" s="176"/>
      <c r="H1319" s="176"/>
    </row>
    <row r="1320" spans="3:8" ht="12" customHeight="1">
      <c r="C1320" s="176"/>
      <c r="D1320" s="135"/>
      <c r="E1320" s="176"/>
      <c r="F1320" s="176"/>
      <c r="G1320" s="176"/>
      <c r="H1320" s="176"/>
    </row>
    <row r="1321" spans="3:8" ht="12" customHeight="1">
      <c r="C1321" s="176"/>
      <c r="D1321" s="135"/>
      <c r="E1321" s="176"/>
      <c r="F1321" s="176"/>
      <c r="G1321" s="176"/>
      <c r="H1321" s="176"/>
    </row>
    <row r="1322" spans="3:8" ht="12" customHeight="1">
      <c r="C1322" s="176"/>
      <c r="D1322" s="135"/>
      <c r="E1322" s="176"/>
      <c r="F1322" s="176"/>
      <c r="G1322" s="176"/>
      <c r="H1322" s="176"/>
    </row>
    <row r="1323" spans="3:8" ht="12" customHeight="1">
      <c r="C1323" s="176"/>
      <c r="D1323" s="135"/>
      <c r="E1323" s="176"/>
      <c r="F1323" s="176"/>
      <c r="G1323" s="176"/>
      <c r="H1323" s="176"/>
    </row>
    <row r="1324" spans="3:8" ht="12" customHeight="1">
      <c r="C1324" s="176"/>
      <c r="D1324" s="135"/>
      <c r="E1324" s="176"/>
      <c r="F1324" s="176"/>
      <c r="G1324" s="176"/>
      <c r="H1324" s="176"/>
    </row>
    <row r="1325" spans="3:8" ht="12" customHeight="1">
      <c r="C1325" s="176"/>
      <c r="D1325" s="135"/>
      <c r="E1325" s="176"/>
      <c r="F1325" s="176"/>
      <c r="G1325" s="176"/>
      <c r="H1325" s="176"/>
    </row>
    <row r="1326" spans="3:8" ht="12" customHeight="1">
      <c r="C1326" s="176"/>
      <c r="D1326" s="135"/>
      <c r="E1326" s="176"/>
      <c r="F1326" s="176"/>
      <c r="G1326" s="176"/>
      <c r="H1326" s="176"/>
    </row>
    <row r="1327" spans="3:8" ht="12" customHeight="1">
      <c r="C1327" s="176"/>
      <c r="D1327" s="135"/>
      <c r="E1327" s="176"/>
      <c r="F1327" s="176"/>
      <c r="G1327" s="176"/>
      <c r="H1327" s="176"/>
    </row>
    <row r="1328" spans="3:8" ht="12" customHeight="1">
      <c r="C1328" s="176"/>
      <c r="D1328" s="135"/>
      <c r="E1328" s="176"/>
      <c r="F1328" s="176"/>
      <c r="G1328" s="176"/>
      <c r="H1328" s="176"/>
    </row>
    <row r="1329" spans="3:8" ht="12" customHeight="1">
      <c r="C1329" s="176"/>
      <c r="D1329" s="135"/>
      <c r="E1329" s="176"/>
      <c r="F1329" s="176"/>
      <c r="G1329" s="176"/>
      <c r="H1329" s="176"/>
    </row>
    <row r="1330" spans="3:8" ht="12" customHeight="1">
      <c r="C1330" s="176"/>
      <c r="D1330" s="135"/>
      <c r="E1330" s="176"/>
      <c r="F1330" s="176"/>
      <c r="G1330" s="176"/>
      <c r="H1330" s="176"/>
    </row>
    <row r="1331" spans="3:8" ht="12" customHeight="1">
      <c r="C1331" s="176"/>
      <c r="D1331" s="135"/>
      <c r="E1331" s="176"/>
      <c r="F1331" s="176"/>
      <c r="G1331" s="176"/>
      <c r="H1331" s="176"/>
    </row>
    <row r="1332" spans="3:8" ht="12" customHeight="1">
      <c r="C1332" s="176"/>
      <c r="D1332" s="135"/>
      <c r="E1332" s="176"/>
      <c r="F1332" s="176"/>
      <c r="G1332" s="176"/>
      <c r="H1332" s="176"/>
    </row>
    <row r="1333" spans="3:8" ht="12" customHeight="1">
      <c r="C1333" s="176"/>
      <c r="D1333" s="135"/>
      <c r="E1333" s="176"/>
      <c r="F1333" s="176"/>
      <c r="G1333" s="176"/>
      <c r="H1333" s="176"/>
    </row>
    <row r="1334" spans="3:8" ht="12" customHeight="1">
      <c r="C1334" s="176"/>
      <c r="D1334" s="135"/>
      <c r="E1334" s="176"/>
      <c r="F1334" s="176"/>
      <c r="G1334" s="176"/>
      <c r="H1334" s="176"/>
    </row>
    <row r="1335" spans="3:8" ht="12" customHeight="1">
      <c r="C1335" s="176"/>
      <c r="D1335" s="135"/>
      <c r="E1335" s="176"/>
      <c r="F1335" s="176"/>
      <c r="G1335" s="176"/>
      <c r="H1335" s="176"/>
    </row>
    <row r="1336" spans="3:8" ht="12" customHeight="1">
      <c r="C1336" s="176"/>
      <c r="D1336" s="135"/>
      <c r="E1336" s="176"/>
      <c r="F1336" s="176"/>
      <c r="G1336" s="176"/>
      <c r="H1336" s="176"/>
    </row>
    <row r="1337" spans="3:8" ht="12" customHeight="1">
      <c r="C1337" s="176"/>
      <c r="D1337" s="135"/>
      <c r="E1337" s="176"/>
      <c r="F1337" s="176"/>
      <c r="G1337" s="176"/>
      <c r="H1337" s="176"/>
    </row>
    <row r="1338" spans="3:8" ht="12" customHeight="1">
      <c r="C1338" s="176"/>
      <c r="D1338" s="135"/>
      <c r="E1338" s="176"/>
      <c r="F1338" s="176"/>
      <c r="G1338" s="176"/>
      <c r="H1338" s="176"/>
    </row>
    <row r="1339" spans="3:8" ht="12" customHeight="1">
      <c r="C1339" s="176"/>
      <c r="D1339" s="135"/>
      <c r="E1339" s="176"/>
      <c r="F1339" s="176"/>
      <c r="G1339" s="176"/>
      <c r="H1339" s="176"/>
    </row>
    <row r="1340" spans="3:8" ht="12" customHeight="1">
      <c r="C1340" s="176"/>
      <c r="D1340" s="135"/>
      <c r="E1340" s="176"/>
      <c r="F1340" s="176"/>
      <c r="G1340" s="176"/>
      <c r="H1340" s="176"/>
    </row>
    <row r="1341" spans="3:8" ht="12" customHeight="1">
      <c r="C1341" s="176"/>
      <c r="D1341" s="135"/>
      <c r="E1341" s="176"/>
      <c r="F1341" s="176"/>
      <c r="G1341" s="176"/>
      <c r="H1341" s="176"/>
    </row>
    <row r="1342" spans="3:8" ht="12" customHeight="1">
      <c r="C1342" s="176"/>
      <c r="D1342" s="135"/>
      <c r="E1342" s="176"/>
      <c r="F1342" s="176"/>
      <c r="G1342" s="176"/>
      <c r="H1342" s="176"/>
    </row>
    <row r="1343" spans="3:8" ht="12" customHeight="1">
      <c r="C1343" s="176"/>
      <c r="D1343" s="135"/>
      <c r="E1343" s="176"/>
      <c r="F1343" s="176"/>
      <c r="G1343" s="176"/>
      <c r="H1343" s="176"/>
    </row>
    <row r="1344" spans="3:8" ht="12" customHeight="1">
      <c r="C1344" s="176"/>
      <c r="D1344" s="135"/>
      <c r="E1344" s="176"/>
      <c r="F1344" s="176"/>
      <c r="G1344" s="176"/>
      <c r="H1344" s="176"/>
    </row>
    <row r="1345" spans="3:8" ht="12" customHeight="1">
      <c r="C1345" s="176"/>
      <c r="D1345" s="135"/>
      <c r="E1345" s="176"/>
      <c r="F1345" s="176"/>
      <c r="G1345" s="176"/>
      <c r="H1345" s="176"/>
    </row>
    <row r="1346" spans="3:8" ht="12" customHeight="1">
      <c r="C1346" s="176"/>
      <c r="D1346" s="135"/>
      <c r="E1346" s="176"/>
      <c r="F1346" s="176"/>
      <c r="G1346" s="176"/>
      <c r="H1346" s="176"/>
    </row>
    <row r="1347" spans="3:8" ht="12" customHeight="1">
      <c r="C1347" s="176"/>
      <c r="D1347" s="135"/>
      <c r="E1347" s="176"/>
      <c r="F1347" s="176"/>
      <c r="G1347" s="176"/>
      <c r="H1347" s="176"/>
    </row>
    <row r="1348" spans="3:8" ht="12" customHeight="1">
      <c r="C1348" s="176"/>
      <c r="D1348" s="135"/>
      <c r="E1348" s="176"/>
      <c r="F1348" s="176"/>
      <c r="G1348" s="176"/>
      <c r="H1348" s="176"/>
    </row>
    <row r="1349" spans="3:8" ht="12" customHeight="1">
      <c r="C1349" s="176"/>
      <c r="D1349" s="135"/>
      <c r="E1349" s="176"/>
      <c r="F1349" s="176"/>
      <c r="G1349" s="176"/>
      <c r="H1349" s="176"/>
    </row>
    <row r="1350" spans="3:8" ht="12" customHeight="1">
      <c r="C1350" s="176"/>
      <c r="D1350" s="135"/>
      <c r="E1350" s="176"/>
      <c r="F1350" s="176"/>
      <c r="G1350" s="176"/>
      <c r="H1350" s="176"/>
    </row>
    <row r="1351" spans="3:8" ht="12" customHeight="1">
      <c r="C1351" s="176"/>
      <c r="D1351" s="135"/>
      <c r="E1351" s="176"/>
      <c r="F1351" s="176"/>
      <c r="G1351" s="176"/>
      <c r="H1351" s="176"/>
    </row>
    <row r="1352" spans="3:8" ht="12" customHeight="1">
      <c r="C1352" s="176"/>
      <c r="D1352" s="135"/>
      <c r="E1352" s="176"/>
      <c r="F1352" s="176"/>
      <c r="G1352" s="176"/>
      <c r="H1352" s="176"/>
    </row>
    <row r="1353" spans="3:8" ht="12" customHeight="1">
      <c r="C1353" s="176"/>
      <c r="D1353" s="135"/>
      <c r="E1353" s="176"/>
      <c r="F1353" s="176"/>
      <c r="G1353" s="176"/>
      <c r="H1353" s="176"/>
    </row>
    <row r="1354" spans="3:8" ht="12" customHeight="1">
      <c r="C1354" s="176"/>
      <c r="D1354" s="135"/>
      <c r="E1354" s="176"/>
      <c r="F1354" s="176"/>
      <c r="G1354" s="176"/>
      <c r="H1354" s="176"/>
    </row>
    <row r="1355" spans="3:8" ht="12" customHeight="1">
      <c r="C1355" s="176"/>
      <c r="D1355" s="135"/>
      <c r="E1355" s="176"/>
      <c r="F1355" s="176"/>
      <c r="G1355" s="176"/>
      <c r="H1355" s="176"/>
    </row>
    <row r="1356" spans="3:8" ht="12" customHeight="1">
      <c r="C1356" s="176"/>
      <c r="D1356" s="135"/>
      <c r="E1356" s="176"/>
      <c r="F1356" s="176"/>
      <c r="G1356" s="176"/>
      <c r="H1356" s="176"/>
    </row>
    <row r="1357" spans="3:8" ht="12" customHeight="1">
      <c r="C1357" s="176"/>
      <c r="D1357" s="135"/>
      <c r="E1357" s="176"/>
      <c r="F1357" s="176"/>
      <c r="G1357" s="176"/>
      <c r="H1357" s="176"/>
    </row>
    <row r="1358" spans="3:8" ht="12" customHeight="1">
      <c r="C1358" s="176"/>
      <c r="D1358" s="135"/>
      <c r="E1358" s="176"/>
      <c r="F1358" s="176"/>
      <c r="G1358" s="176"/>
      <c r="H1358" s="176"/>
    </row>
    <row r="1359" spans="3:8" ht="12" customHeight="1">
      <c r="C1359" s="176"/>
      <c r="D1359" s="135"/>
      <c r="E1359" s="176"/>
      <c r="F1359" s="176"/>
      <c r="G1359" s="176"/>
      <c r="H1359" s="176"/>
    </row>
    <row r="1360" spans="3:8" ht="12" customHeight="1">
      <c r="C1360" s="176"/>
      <c r="D1360" s="135"/>
      <c r="E1360" s="176"/>
      <c r="F1360" s="176"/>
      <c r="G1360" s="176"/>
      <c r="H1360" s="176"/>
    </row>
    <row r="1361" spans="3:8" ht="12" customHeight="1">
      <c r="C1361" s="176"/>
      <c r="D1361" s="135"/>
      <c r="E1361" s="176"/>
      <c r="F1361" s="176"/>
      <c r="G1361" s="176"/>
      <c r="H1361" s="176"/>
    </row>
    <row r="1362" spans="3:8" ht="12" customHeight="1">
      <c r="C1362" s="176"/>
      <c r="D1362" s="135"/>
      <c r="E1362" s="176"/>
      <c r="F1362" s="176"/>
      <c r="G1362" s="176"/>
      <c r="H1362" s="176"/>
    </row>
    <row r="1363" spans="3:8" ht="12" customHeight="1">
      <c r="C1363" s="176"/>
      <c r="D1363" s="135"/>
      <c r="E1363" s="176"/>
      <c r="F1363" s="176"/>
      <c r="G1363" s="176"/>
      <c r="H1363" s="176"/>
    </row>
    <row r="1364" spans="3:8" ht="12" customHeight="1">
      <c r="C1364" s="176"/>
      <c r="D1364" s="135"/>
      <c r="E1364" s="176"/>
      <c r="F1364" s="176"/>
      <c r="G1364" s="176"/>
      <c r="H1364" s="176"/>
    </row>
    <row r="1365" spans="3:8" ht="12" customHeight="1">
      <c r="C1365" s="176"/>
      <c r="D1365" s="135"/>
      <c r="E1365" s="176"/>
      <c r="F1365" s="176"/>
      <c r="G1365" s="176"/>
      <c r="H1365" s="176"/>
    </row>
    <row r="1366" spans="3:8" ht="12" customHeight="1">
      <c r="C1366" s="176"/>
      <c r="D1366" s="135"/>
      <c r="E1366" s="176"/>
      <c r="F1366" s="176"/>
      <c r="G1366" s="176"/>
      <c r="H1366" s="176"/>
    </row>
    <row r="1367" spans="3:8" ht="12" customHeight="1">
      <c r="C1367" s="176"/>
      <c r="D1367" s="135"/>
      <c r="E1367" s="176"/>
      <c r="F1367" s="176"/>
      <c r="G1367" s="176"/>
      <c r="H1367" s="176"/>
    </row>
    <row r="1368" spans="3:8" ht="12" customHeight="1">
      <c r="C1368" s="176"/>
      <c r="D1368" s="135"/>
      <c r="E1368" s="176"/>
      <c r="F1368" s="176"/>
      <c r="G1368" s="176"/>
      <c r="H1368" s="176"/>
    </row>
    <row r="1369" spans="3:8" ht="12" customHeight="1">
      <c r="C1369" s="176"/>
      <c r="D1369" s="135"/>
      <c r="E1369" s="176"/>
      <c r="F1369" s="176"/>
      <c r="G1369" s="176"/>
      <c r="H1369" s="176"/>
    </row>
    <row r="1370" spans="3:8" ht="12" customHeight="1">
      <c r="C1370" s="176"/>
      <c r="D1370" s="135"/>
      <c r="E1370" s="176"/>
      <c r="F1370" s="176"/>
      <c r="G1370" s="176"/>
      <c r="H1370" s="176"/>
    </row>
    <row r="1371" spans="3:8" ht="12" customHeight="1">
      <c r="C1371" s="176"/>
      <c r="D1371" s="135"/>
      <c r="E1371" s="176"/>
      <c r="F1371" s="176"/>
      <c r="G1371" s="176"/>
      <c r="H1371" s="176"/>
    </row>
    <row r="1372" spans="3:8" ht="12" customHeight="1">
      <c r="C1372" s="176"/>
      <c r="D1372" s="135"/>
      <c r="E1372" s="176"/>
      <c r="F1372" s="176"/>
      <c r="G1372" s="176"/>
      <c r="H1372" s="176"/>
    </row>
    <row r="1373" spans="3:8" ht="12" customHeight="1">
      <c r="C1373" s="176"/>
      <c r="D1373" s="135"/>
      <c r="E1373" s="176"/>
      <c r="F1373" s="176"/>
      <c r="G1373" s="176"/>
      <c r="H1373" s="176"/>
    </row>
    <row r="1374" spans="3:8" ht="12" customHeight="1">
      <c r="C1374" s="176"/>
      <c r="D1374" s="135"/>
      <c r="E1374" s="176"/>
      <c r="F1374" s="176"/>
      <c r="G1374" s="176"/>
      <c r="H1374" s="176"/>
    </row>
    <row r="1375" spans="3:8" ht="12" customHeight="1">
      <c r="C1375" s="176"/>
      <c r="D1375" s="135"/>
      <c r="E1375" s="176"/>
      <c r="F1375" s="176"/>
      <c r="G1375" s="176"/>
      <c r="H1375" s="176"/>
    </row>
    <row r="1376" spans="3:8" ht="12" customHeight="1">
      <c r="C1376" s="176"/>
      <c r="D1376" s="135"/>
      <c r="E1376" s="176"/>
      <c r="F1376" s="176"/>
      <c r="G1376" s="176"/>
      <c r="H1376" s="176"/>
    </row>
    <row r="1377" spans="3:8" ht="12" customHeight="1">
      <c r="C1377" s="176"/>
      <c r="D1377" s="135"/>
      <c r="E1377" s="176"/>
      <c r="F1377" s="176"/>
      <c r="G1377" s="176"/>
      <c r="H1377" s="176"/>
    </row>
    <row r="1378" spans="3:8" ht="12" customHeight="1">
      <c r="C1378" s="176"/>
      <c r="D1378" s="135"/>
      <c r="E1378" s="176"/>
      <c r="F1378" s="176"/>
      <c r="G1378" s="176"/>
      <c r="H1378" s="176"/>
    </row>
    <row r="1379" spans="3:8" ht="12" customHeight="1">
      <c r="C1379" s="176"/>
      <c r="D1379" s="135"/>
      <c r="E1379" s="176"/>
      <c r="F1379" s="176"/>
      <c r="G1379" s="176"/>
      <c r="H1379" s="176"/>
    </row>
    <row r="1380" spans="3:8" ht="12" customHeight="1">
      <c r="C1380" s="176"/>
      <c r="D1380" s="135"/>
      <c r="E1380" s="176"/>
      <c r="F1380" s="176"/>
      <c r="G1380" s="176"/>
      <c r="H1380" s="176"/>
    </row>
    <row r="1381" spans="3:8" ht="12" customHeight="1">
      <c r="C1381" s="176"/>
      <c r="D1381" s="135"/>
      <c r="E1381" s="176"/>
      <c r="F1381" s="176"/>
      <c r="G1381" s="176"/>
      <c r="H1381" s="176"/>
    </row>
    <row r="1382" spans="3:8" ht="12" customHeight="1">
      <c r="C1382" s="176"/>
      <c r="D1382" s="135"/>
      <c r="E1382" s="176"/>
      <c r="F1382" s="176"/>
      <c r="G1382" s="176"/>
      <c r="H1382" s="176"/>
    </row>
    <row r="1383" spans="3:8" ht="12" customHeight="1">
      <c r="C1383" s="176"/>
      <c r="D1383" s="135"/>
      <c r="E1383" s="176"/>
      <c r="F1383" s="176"/>
      <c r="G1383" s="176"/>
      <c r="H1383" s="176"/>
    </row>
    <row r="1384" spans="3:8" ht="12" customHeight="1">
      <c r="C1384" s="176"/>
      <c r="D1384" s="135"/>
      <c r="E1384" s="176"/>
      <c r="F1384" s="176"/>
      <c r="G1384" s="176"/>
      <c r="H1384" s="176"/>
    </row>
    <row r="1385" spans="3:8" ht="12" customHeight="1">
      <c r="C1385" s="176"/>
      <c r="D1385" s="135"/>
      <c r="E1385" s="176"/>
      <c r="F1385" s="176"/>
      <c r="G1385" s="176"/>
      <c r="H1385" s="176"/>
    </row>
    <row r="1386" spans="3:8" ht="12" customHeight="1">
      <c r="C1386" s="176"/>
      <c r="D1386" s="135"/>
      <c r="E1386" s="176"/>
      <c r="F1386" s="176"/>
      <c r="G1386" s="176"/>
      <c r="H1386" s="176"/>
    </row>
    <row r="1387" spans="3:8" ht="12" customHeight="1">
      <c r="C1387" s="176"/>
      <c r="D1387" s="135"/>
      <c r="E1387" s="176"/>
      <c r="F1387" s="176"/>
      <c r="G1387" s="176"/>
      <c r="H1387" s="176"/>
    </row>
    <row r="1388" spans="3:8" ht="12" customHeight="1">
      <c r="C1388" s="176"/>
      <c r="D1388" s="135"/>
      <c r="E1388" s="176"/>
      <c r="F1388" s="176"/>
      <c r="G1388" s="176"/>
      <c r="H1388" s="176"/>
    </row>
    <row r="1389" spans="3:8" ht="12" customHeight="1">
      <c r="C1389" s="176"/>
      <c r="D1389" s="135"/>
      <c r="E1389" s="176"/>
      <c r="F1389" s="176"/>
      <c r="G1389" s="176"/>
      <c r="H1389" s="176"/>
    </row>
    <row r="1390" spans="3:8" ht="12" customHeight="1">
      <c r="C1390" s="176"/>
      <c r="D1390" s="135"/>
      <c r="E1390" s="176"/>
      <c r="F1390" s="176"/>
      <c r="G1390" s="176"/>
      <c r="H1390" s="176"/>
    </row>
    <row r="1391" spans="3:8" ht="12" customHeight="1">
      <c r="C1391" s="176"/>
      <c r="D1391" s="135"/>
      <c r="E1391" s="176"/>
      <c r="F1391" s="176"/>
      <c r="G1391" s="176"/>
      <c r="H1391" s="176"/>
    </row>
    <row r="1392" spans="3:8" ht="12" customHeight="1">
      <c r="C1392" s="176"/>
      <c r="D1392" s="135"/>
      <c r="E1392" s="176"/>
      <c r="F1392" s="176"/>
      <c r="G1392" s="176"/>
      <c r="H1392" s="176"/>
    </row>
    <row r="1393" spans="3:8" ht="12" customHeight="1">
      <c r="C1393" s="176"/>
      <c r="D1393" s="135"/>
      <c r="E1393" s="176"/>
      <c r="F1393" s="176"/>
      <c r="G1393" s="176"/>
      <c r="H1393" s="176"/>
    </row>
    <row r="1394" spans="3:8" ht="12" customHeight="1">
      <c r="C1394" s="176"/>
      <c r="D1394" s="135"/>
      <c r="E1394" s="176"/>
      <c r="F1394" s="176"/>
      <c r="G1394" s="176"/>
      <c r="H1394" s="176"/>
    </row>
    <row r="1395" spans="3:8" ht="12" customHeight="1">
      <c r="C1395" s="176"/>
      <c r="D1395" s="135"/>
      <c r="E1395" s="176"/>
      <c r="F1395" s="176"/>
      <c r="G1395" s="176"/>
      <c r="H1395" s="176"/>
    </row>
    <row r="1396" spans="3:8" ht="12" customHeight="1">
      <c r="C1396" s="176"/>
      <c r="D1396" s="135"/>
      <c r="E1396" s="176"/>
      <c r="F1396" s="176"/>
      <c r="G1396" s="176"/>
      <c r="H1396" s="176"/>
    </row>
    <row r="1397" spans="3:8" ht="12" customHeight="1">
      <c r="C1397" s="176"/>
      <c r="D1397" s="135"/>
      <c r="E1397" s="176"/>
      <c r="F1397" s="176"/>
      <c r="G1397" s="176"/>
      <c r="H1397" s="176"/>
    </row>
    <row r="1398" spans="3:8" ht="12" customHeight="1">
      <c r="C1398" s="176"/>
      <c r="D1398" s="135"/>
      <c r="E1398" s="176"/>
      <c r="F1398" s="176"/>
      <c r="G1398" s="176"/>
      <c r="H1398" s="176"/>
    </row>
    <row r="1399" spans="3:8" ht="12" customHeight="1">
      <c r="C1399" s="176"/>
      <c r="D1399" s="135"/>
      <c r="E1399" s="176"/>
      <c r="F1399" s="176"/>
      <c r="G1399" s="176"/>
      <c r="H1399" s="176"/>
    </row>
    <row r="1400" spans="3:8" ht="12" customHeight="1">
      <c r="C1400" s="176"/>
      <c r="D1400" s="135"/>
      <c r="E1400" s="176"/>
      <c r="F1400" s="176"/>
      <c r="G1400" s="176"/>
      <c r="H1400" s="176"/>
    </row>
    <row r="1401" spans="3:8" ht="12" customHeight="1">
      <c r="C1401" s="176"/>
      <c r="D1401" s="135"/>
      <c r="E1401" s="176"/>
      <c r="F1401" s="176"/>
      <c r="G1401" s="176"/>
      <c r="H1401" s="176"/>
    </row>
    <row r="1402" spans="3:8" ht="12" customHeight="1">
      <c r="C1402" s="176"/>
      <c r="D1402" s="135"/>
      <c r="E1402" s="176"/>
      <c r="F1402" s="176"/>
      <c r="G1402" s="176"/>
      <c r="H1402" s="176"/>
    </row>
    <row r="1403" spans="3:8" ht="12" customHeight="1">
      <c r="C1403" s="176"/>
      <c r="D1403" s="135"/>
      <c r="E1403" s="176"/>
      <c r="F1403" s="176"/>
      <c r="G1403" s="176"/>
      <c r="H1403" s="176"/>
    </row>
    <row r="1404" spans="3:8" ht="12" customHeight="1">
      <c r="C1404" s="176"/>
      <c r="D1404" s="135"/>
      <c r="E1404" s="176"/>
      <c r="F1404" s="176"/>
      <c r="G1404" s="176"/>
      <c r="H1404" s="176"/>
    </row>
    <row r="1405" spans="3:8" ht="12" customHeight="1">
      <c r="C1405" s="176"/>
      <c r="D1405" s="135"/>
      <c r="E1405" s="176"/>
      <c r="F1405" s="176"/>
      <c r="G1405" s="176"/>
      <c r="H1405" s="176"/>
    </row>
    <row r="1406" spans="3:8" ht="12" customHeight="1">
      <c r="C1406" s="176"/>
      <c r="D1406" s="135"/>
      <c r="E1406" s="176"/>
      <c r="F1406" s="176"/>
      <c r="G1406" s="176"/>
      <c r="H1406" s="176"/>
    </row>
    <row r="1407" spans="3:8" ht="12" customHeight="1">
      <c r="C1407" s="176"/>
      <c r="D1407" s="135"/>
      <c r="E1407" s="176"/>
      <c r="F1407" s="176"/>
      <c r="G1407" s="176"/>
      <c r="H1407" s="176"/>
    </row>
    <row r="1408" spans="3:8" ht="12" customHeight="1">
      <c r="C1408" s="176"/>
      <c r="D1408" s="135"/>
      <c r="E1408" s="176"/>
      <c r="F1408" s="176"/>
      <c r="G1408" s="176"/>
      <c r="H1408" s="176"/>
    </row>
    <row r="1409" spans="3:8" ht="12" customHeight="1">
      <c r="C1409" s="176"/>
      <c r="D1409" s="135"/>
      <c r="E1409" s="176"/>
      <c r="F1409" s="176"/>
      <c r="G1409" s="176"/>
      <c r="H1409" s="176"/>
    </row>
    <row r="1410" spans="3:8" ht="12" customHeight="1">
      <c r="C1410" s="176"/>
      <c r="D1410" s="135"/>
      <c r="E1410" s="176"/>
      <c r="F1410" s="176"/>
      <c r="G1410" s="176"/>
      <c r="H1410" s="176"/>
    </row>
    <row r="1411" spans="3:8" ht="12" customHeight="1">
      <c r="C1411" s="176"/>
      <c r="D1411" s="135"/>
      <c r="E1411" s="176"/>
      <c r="F1411" s="176"/>
      <c r="G1411" s="176"/>
      <c r="H1411" s="176"/>
    </row>
    <row r="1412" spans="3:8" ht="12" customHeight="1">
      <c r="C1412" s="176"/>
      <c r="D1412" s="135"/>
      <c r="E1412" s="176"/>
      <c r="F1412" s="176"/>
      <c r="G1412" s="176"/>
      <c r="H1412" s="176"/>
    </row>
    <row r="1413" spans="3:8" ht="12" customHeight="1">
      <c r="C1413" s="176"/>
      <c r="D1413" s="135"/>
      <c r="E1413" s="176"/>
      <c r="F1413" s="176"/>
      <c r="G1413" s="176"/>
      <c r="H1413" s="176"/>
    </row>
    <row r="1414" spans="3:8" ht="12" customHeight="1">
      <c r="C1414" s="176"/>
      <c r="D1414" s="135"/>
      <c r="E1414" s="176"/>
      <c r="F1414" s="176"/>
      <c r="G1414" s="176"/>
      <c r="H1414" s="176"/>
    </row>
    <row r="1415" spans="3:8" ht="12" customHeight="1">
      <c r="C1415" s="176"/>
      <c r="D1415" s="135"/>
      <c r="E1415" s="176"/>
      <c r="F1415" s="176"/>
      <c r="G1415" s="176"/>
      <c r="H1415" s="176"/>
    </row>
    <row r="1416" spans="3:8" ht="12" customHeight="1">
      <c r="C1416" s="176"/>
      <c r="D1416" s="135"/>
      <c r="E1416" s="176"/>
      <c r="F1416" s="176"/>
      <c r="G1416" s="176"/>
      <c r="H1416" s="176"/>
    </row>
    <row r="1417" spans="3:8" ht="12" customHeight="1">
      <c r="C1417" s="176"/>
      <c r="D1417" s="135"/>
      <c r="E1417" s="176"/>
      <c r="F1417" s="176"/>
      <c r="G1417" s="176"/>
      <c r="H1417" s="176"/>
    </row>
    <row r="1418" spans="3:8" ht="12" customHeight="1">
      <c r="C1418" s="176"/>
      <c r="D1418" s="135"/>
      <c r="E1418" s="176"/>
      <c r="F1418" s="176"/>
      <c r="G1418" s="176"/>
      <c r="H1418" s="176"/>
    </row>
    <row r="1419" spans="3:8" ht="12" customHeight="1">
      <c r="C1419" s="176"/>
      <c r="D1419" s="135"/>
      <c r="E1419" s="176"/>
      <c r="F1419" s="176"/>
      <c r="G1419" s="176"/>
      <c r="H1419" s="176"/>
    </row>
    <row r="1420" spans="3:8" ht="12" customHeight="1">
      <c r="C1420" s="176"/>
      <c r="D1420" s="135"/>
      <c r="E1420" s="176"/>
      <c r="F1420" s="176"/>
      <c r="G1420" s="176"/>
      <c r="H1420" s="176"/>
    </row>
    <row r="1421" spans="3:8" ht="12" customHeight="1">
      <c r="C1421" s="176"/>
      <c r="D1421" s="135"/>
      <c r="E1421" s="176"/>
      <c r="F1421" s="176"/>
      <c r="G1421" s="176"/>
      <c r="H1421" s="176"/>
    </row>
    <row r="1422" spans="3:8" ht="12" customHeight="1">
      <c r="C1422" s="176"/>
      <c r="D1422" s="135"/>
      <c r="E1422" s="176"/>
      <c r="F1422" s="176"/>
      <c r="G1422" s="176"/>
      <c r="H1422" s="176"/>
    </row>
    <row r="1423" spans="3:8" ht="12" customHeight="1">
      <c r="C1423" s="176"/>
      <c r="D1423" s="135"/>
      <c r="E1423" s="176"/>
      <c r="F1423" s="176"/>
      <c r="G1423" s="176"/>
      <c r="H1423" s="176"/>
    </row>
    <row r="1424" spans="3:8" ht="12" customHeight="1">
      <c r="C1424" s="176"/>
      <c r="D1424" s="135"/>
      <c r="E1424" s="176"/>
      <c r="F1424" s="176"/>
      <c r="G1424" s="176"/>
      <c r="H1424" s="176"/>
    </row>
    <row r="1425" spans="3:8" ht="12" customHeight="1">
      <c r="C1425" s="176"/>
      <c r="D1425" s="135"/>
      <c r="E1425" s="176"/>
      <c r="F1425" s="176"/>
      <c r="G1425" s="176"/>
      <c r="H1425" s="176"/>
    </row>
    <row r="1426" spans="3:8" ht="12" customHeight="1">
      <c r="C1426" s="176"/>
      <c r="D1426" s="135"/>
      <c r="E1426" s="176"/>
      <c r="F1426" s="176"/>
      <c r="G1426" s="176"/>
      <c r="H1426" s="176"/>
    </row>
    <row r="1427" spans="3:8" ht="12" customHeight="1">
      <c r="C1427" s="176"/>
      <c r="D1427" s="135"/>
      <c r="E1427" s="176"/>
      <c r="F1427" s="176"/>
      <c r="G1427" s="176"/>
      <c r="H1427" s="176"/>
    </row>
    <row r="1428" spans="3:8" ht="12" customHeight="1">
      <c r="C1428" s="176"/>
      <c r="D1428" s="135"/>
      <c r="E1428" s="176"/>
      <c r="F1428" s="176"/>
      <c r="G1428" s="176"/>
      <c r="H1428" s="176"/>
    </row>
    <row r="1429" spans="3:8" ht="12" customHeight="1">
      <c r="C1429" s="176"/>
      <c r="D1429" s="135"/>
      <c r="E1429" s="176"/>
      <c r="F1429" s="176"/>
      <c r="G1429" s="176"/>
      <c r="H1429" s="176"/>
    </row>
    <row r="1430" spans="3:8" ht="12" customHeight="1">
      <c r="C1430" s="176"/>
      <c r="D1430" s="135"/>
      <c r="E1430" s="176"/>
      <c r="F1430" s="176"/>
      <c r="G1430" s="176"/>
      <c r="H1430" s="176"/>
    </row>
    <row r="1431" spans="3:8" ht="12" customHeight="1">
      <c r="C1431" s="176"/>
      <c r="D1431" s="135"/>
      <c r="E1431" s="176"/>
      <c r="F1431" s="176"/>
      <c r="G1431" s="176"/>
      <c r="H1431" s="176"/>
    </row>
    <row r="1432" spans="3:8" ht="12" customHeight="1">
      <c r="C1432" s="176"/>
      <c r="D1432" s="135"/>
      <c r="E1432" s="176"/>
      <c r="F1432" s="176"/>
      <c r="G1432" s="176"/>
      <c r="H1432" s="176"/>
    </row>
    <row r="1433" spans="3:8" ht="12" customHeight="1">
      <c r="C1433" s="176"/>
      <c r="D1433" s="135"/>
      <c r="E1433" s="176"/>
      <c r="F1433" s="176"/>
      <c r="G1433" s="176"/>
      <c r="H1433" s="176"/>
    </row>
    <row r="1434" spans="3:8" ht="12" customHeight="1">
      <c r="C1434" s="176"/>
      <c r="D1434" s="135"/>
      <c r="E1434" s="176"/>
      <c r="F1434" s="176"/>
      <c r="G1434" s="176"/>
      <c r="H1434" s="176"/>
    </row>
    <row r="1435" spans="3:8" ht="12" customHeight="1">
      <c r="C1435" s="176"/>
      <c r="D1435" s="135"/>
      <c r="E1435" s="176"/>
      <c r="F1435" s="176"/>
      <c r="G1435" s="176"/>
      <c r="H1435" s="176"/>
    </row>
    <row r="1436" spans="3:8" ht="12" customHeight="1">
      <c r="C1436" s="176"/>
      <c r="D1436" s="135"/>
      <c r="E1436" s="176"/>
      <c r="F1436" s="176"/>
      <c r="G1436" s="176"/>
      <c r="H1436" s="176"/>
    </row>
    <row r="1437" spans="3:8" ht="12" customHeight="1">
      <c r="C1437" s="176"/>
      <c r="D1437" s="135"/>
      <c r="E1437" s="176"/>
      <c r="F1437" s="176"/>
      <c r="G1437" s="176"/>
      <c r="H1437" s="176"/>
    </row>
    <row r="1438" spans="3:8" ht="12" customHeight="1">
      <c r="C1438" s="176"/>
      <c r="D1438" s="135"/>
      <c r="E1438" s="176"/>
      <c r="F1438" s="176"/>
      <c r="G1438" s="176"/>
      <c r="H1438" s="176"/>
    </row>
    <row r="1439" spans="3:8" ht="12" customHeight="1">
      <c r="C1439" s="176"/>
      <c r="D1439" s="135"/>
      <c r="E1439" s="176"/>
      <c r="F1439" s="176"/>
      <c r="G1439" s="176"/>
      <c r="H1439" s="176"/>
    </row>
    <row r="1440" spans="3:8" ht="12" customHeight="1">
      <c r="C1440" s="176"/>
      <c r="D1440" s="135"/>
      <c r="E1440" s="176"/>
      <c r="F1440" s="176"/>
      <c r="G1440" s="176"/>
      <c r="H1440" s="176"/>
    </row>
    <row r="1441" spans="3:8" ht="12" customHeight="1">
      <c r="C1441" s="176"/>
      <c r="D1441" s="135"/>
      <c r="E1441" s="176"/>
      <c r="F1441" s="176"/>
      <c r="G1441" s="176"/>
      <c r="H1441" s="176"/>
    </row>
    <row r="1442" spans="3:8" ht="12" customHeight="1">
      <c r="C1442" s="176"/>
      <c r="D1442" s="135"/>
      <c r="E1442" s="176"/>
      <c r="F1442" s="176"/>
      <c r="G1442" s="176"/>
      <c r="H1442" s="176"/>
    </row>
    <row r="1443" spans="3:8" ht="12" customHeight="1">
      <c r="C1443" s="176"/>
      <c r="D1443" s="135"/>
      <c r="E1443" s="176"/>
      <c r="F1443" s="176"/>
      <c r="G1443" s="176"/>
      <c r="H1443" s="176"/>
    </row>
    <row r="1444" spans="3:8" ht="12" customHeight="1">
      <c r="C1444" s="176"/>
      <c r="D1444" s="135"/>
      <c r="E1444" s="176"/>
      <c r="F1444" s="176"/>
      <c r="G1444" s="176"/>
      <c r="H1444" s="176"/>
    </row>
    <row r="1445" spans="3:8" ht="12" customHeight="1">
      <c r="C1445" s="176"/>
      <c r="D1445" s="135"/>
      <c r="E1445" s="176"/>
      <c r="F1445" s="176"/>
      <c r="G1445" s="176"/>
      <c r="H1445" s="176"/>
    </row>
    <row r="1446" spans="3:8" ht="12" customHeight="1">
      <c r="C1446" s="176"/>
      <c r="D1446" s="135"/>
      <c r="E1446" s="176"/>
      <c r="F1446" s="176"/>
      <c r="G1446" s="176"/>
      <c r="H1446" s="176"/>
    </row>
    <row r="1447" spans="3:8" ht="12" customHeight="1">
      <c r="C1447" s="176"/>
      <c r="D1447" s="135"/>
      <c r="E1447" s="176"/>
      <c r="F1447" s="176"/>
      <c r="G1447" s="176"/>
      <c r="H1447" s="176"/>
    </row>
    <row r="1448" spans="3:8" ht="12" customHeight="1">
      <c r="C1448" s="176"/>
      <c r="D1448" s="135"/>
      <c r="E1448" s="176"/>
      <c r="F1448" s="176"/>
      <c r="G1448" s="176"/>
      <c r="H1448" s="176"/>
    </row>
    <row r="1449" spans="3:8" ht="12" customHeight="1">
      <c r="C1449" s="176"/>
      <c r="D1449" s="135"/>
      <c r="E1449" s="176"/>
      <c r="F1449" s="176"/>
      <c r="G1449" s="176"/>
      <c r="H1449" s="176"/>
    </row>
    <row r="1450" spans="3:8" ht="12" customHeight="1">
      <c r="C1450" s="176"/>
      <c r="D1450" s="135"/>
      <c r="E1450" s="176"/>
      <c r="F1450" s="176"/>
      <c r="G1450" s="176"/>
      <c r="H1450" s="176"/>
    </row>
    <row r="1451" spans="3:8" ht="12" customHeight="1">
      <c r="C1451" s="176"/>
      <c r="D1451" s="135"/>
      <c r="E1451" s="176"/>
      <c r="F1451" s="176"/>
      <c r="G1451" s="176"/>
      <c r="H1451" s="176"/>
    </row>
    <row r="1452" spans="3:8" ht="12" customHeight="1">
      <c r="C1452" s="176"/>
      <c r="D1452" s="135"/>
      <c r="E1452" s="176"/>
      <c r="F1452" s="176"/>
      <c r="G1452" s="176"/>
      <c r="H1452" s="176"/>
    </row>
    <row r="1453" spans="1:8" ht="12" customHeight="1">
      <c r="A1453" s="177"/>
      <c r="B1453" s="177"/>
      <c r="C1453" s="176"/>
      <c r="D1453" s="135"/>
      <c r="E1453" s="176"/>
      <c r="F1453" s="176"/>
      <c r="G1453" s="176"/>
      <c r="H1453" s="176"/>
    </row>
    <row r="1454" spans="1:8" ht="12" customHeight="1">
      <c r="A1454" s="177"/>
      <c r="B1454" s="177"/>
      <c r="C1454" s="176"/>
      <c r="D1454" s="135"/>
      <c r="E1454" s="176"/>
      <c r="F1454" s="176"/>
      <c r="G1454" s="176"/>
      <c r="H1454" s="176"/>
    </row>
    <row r="1455" spans="1:8" ht="12" customHeight="1">
      <c r="A1455" s="177"/>
      <c r="B1455" s="177"/>
      <c r="C1455" s="176"/>
      <c r="D1455" s="135"/>
      <c r="E1455" s="176"/>
      <c r="F1455" s="176"/>
      <c r="G1455" s="176"/>
      <c r="H1455" s="176"/>
    </row>
    <row r="1456" spans="1:8" ht="12" customHeight="1">
      <c r="A1456" s="177"/>
      <c r="B1456" s="177"/>
      <c r="C1456" s="176"/>
      <c r="D1456" s="135"/>
      <c r="E1456" s="176"/>
      <c r="F1456" s="176"/>
      <c r="G1456" s="176"/>
      <c r="H1456" s="176"/>
    </row>
    <row r="1457" spans="1:8" ht="12" customHeight="1">
      <c r="A1457" s="177"/>
      <c r="B1457" s="177"/>
      <c r="C1457" s="176"/>
      <c r="D1457" s="135"/>
      <c r="E1457" s="176"/>
      <c r="F1457" s="176"/>
      <c r="G1457" s="176"/>
      <c r="H1457" s="176"/>
    </row>
    <row r="1458" spans="1:8" ht="12" customHeight="1">
      <c r="A1458" s="177"/>
      <c r="B1458" s="177"/>
      <c r="C1458" s="176"/>
      <c r="D1458" s="135"/>
      <c r="E1458" s="176"/>
      <c r="F1458" s="176"/>
      <c r="G1458" s="176"/>
      <c r="H1458" s="176"/>
    </row>
    <row r="1459" spans="1:8" ht="12" customHeight="1">
      <c r="A1459" s="177"/>
      <c r="B1459" s="177"/>
      <c r="C1459" s="176"/>
      <c r="D1459" s="135"/>
      <c r="E1459" s="176"/>
      <c r="F1459" s="176"/>
      <c r="G1459" s="176"/>
      <c r="H1459" s="176"/>
    </row>
    <row r="1460" spans="1:8" ht="12" customHeight="1">
      <c r="A1460" s="177"/>
      <c r="B1460" s="177"/>
      <c r="C1460" s="176"/>
      <c r="D1460" s="135"/>
      <c r="E1460" s="176"/>
      <c r="F1460" s="176"/>
      <c r="G1460" s="176"/>
      <c r="H1460" s="176"/>
    </row>
    <row r="1461" spans="1:8" ht="12" customHeight="1">
      <c r="A1461" s="177"/>
      <c r="B1461" s="177"/>
      <c r="C1461" s="176"/>
      <c r="D1461" s="135"/>
      <c r="E1461" s="176"/>
      <c r="F1461" s="176"/>
      <c r="G1461" s="176"/>
      <c r="H1461" s="176"/>
    </row>
    <row r="1462" spans="1:8" ht="12" customHeight="1">
      <c r="A1462" s="177"/>
      <c r="B1462" s="177"/>
      <c r="C1462" s="176"/>
      <c r="D1462" s="135"/>
      <c r="E1462" s="176"/>
      <c r="F1462" s="176"/>
      <c r="G1462" s="176"/>
      <c r="H1462" s="176"/>
    </row>
    <row r="1463" spans="1:8" ht="12" customHeight="1">
      <c r="A1463" s="177"/>
      <c r="B1463" s="177"/>
      <c r="C1463" s="176"/>
      <c r="D1463" s="135"/>
      <c r="E1463" s="176"/>
      <c r="F1463" s="176"/>
      <c r="G1463" s="176"/>
      <c r="H1463" s="176"/>
    </row>
    <row r="1464" spans="1:8" ht="12" customHeight="1">
      <c r="A1464" s="177"/>
      <c r="B1464" s="177"/>
      <c r="C1464" s="176"/>
      <c r="D1464" s="135"/>
      <c r="E1464" s="176"/>
      <c r="F1464" s="176"/>
      <c r="G1464" s="176"/>
      <c r="H1464" s="176"/>
    </row>
    <row r="1465" spans="1:8" ht="12" customHeight="1">
      <c r="A1465" s="177"/>
      <c r="B1465" s="177"/>
      <c r="C1465" s="176"/>
      <c r="D1465" s="135"/>
      <c r="E1465" s="176"/>
      <c r="F1465" s="176"/>
      <c r="G1465" s="176"/>
      <c r="H1465" s="176"/>
    </row>
    <row r="1466" spans="1:8" ht="12" customHeight="1">
      <c r="A1466" s="177"/>
      <c r="B1466" s="177"/>
      <c r="C1466" s="176"/>
      <c r="D1466" s="135"/>
      <c r="E1466" s="176"/>
      <c r="F1466" s="176"/>
      <c r="G1466" s="176"/>
      <c r="H1466" s="176"/>
    </row>
    <row r="1467" spans="1:8" ht="12" customHeight="1">
      <c r="A1467" s="177"/>
      <c r="B1467" s="177"/>
      <c r="C1467" s="176"/>
      <c r="D1467" s="135"/>
      <c r="E1467" s="176"/>
      <c r="F1467" s="176"/>
      <c r="G1467" s="176"/>
      <c r="H1467" s="176"/>
    </row>
    <row r="1468" spans="1:8" ht="12" customHeight="1">
      <c r="A1468" s="177"/>
      <c r="B1468" s="177"/>
      <c r="C1468" s="176"/>
      <c r="D1468" s="135"/>
      <c r="E1468" s="176"/>
      <c r="F1468" s="176"/>
      <c r="G1468" s="176"/>
      <c r="H1468" s="176"/>
    </row>
    <row r="1469" spans="1:8" ht="12" customHeight="1">
      <c r="A1469" s="177"/>
      <c r="B1469" s="177"/>
      <c r="C1469" s="176"/>
      <c r="D1469" s="135"/>
      <c r="E1469" s="176"/>
      <c r="F1469" s="176"/>
      <c r="G1469" s="176"/>
      <c r="H1469" s="176"/>
    </row>
    <row r="1470" spans="1:8" ht="12" customHeight="1">
      <c r="A1470" s="177"/>
      <c r="B1470" s="177"/>
      <c r="C1470" s="176"/>
      <c r="D1470" s="135"/>
      <c r="E1470" s="176"/>
      <c r="F1470" s="176"/>
      <c r="G1470" s="176"/>
      <c r="H1470" s="176"/>
    </row>
    <row r="1471" spans="1:8" ht="12" customHeight="1">
      <c r="A1471" s="177"/>
      <c r="B1471" s="177"/>
      <c r="C1471" s="176"/>
      <c r="D1471" s="135"/>
      <c r="E1471" s="176"/>
      <c r="F1471" s="176"/>
      <c r="G1471" s="176"/>
      <c r="H1471" s="176"/>
    </row>
    <row r="1472" spans="1:8" ht="12" customHeight="1">
      <c r="A1472" s="177"/>
      <c r="B1472" s="177"/>
      <c r="C1472" s="176"/>
      <c r="D1472" s="135"/>
      <c r="E1472" s="176"/>
      <c r="F1472" s="176"/>
      <c r="G1472" s="176"/>
      <c r="H1472" s="176"/>
    </row>
    <row r="1473" spans="1:8" ht="12" customHeight="1">
      <c r="A1473" s="177"/>
      <c r="B1473" s="177"/>
      <c r="C1473" s="176"/>
      <c r="D1473" s="135"/>
      <c r="E1473" s="176"/>
      <c r="F1473" s="176"/>
      <c r="G1473" s="176"/>
      <c r="H1473" s="176"/>
    </row>
    <row r="1474" spans="1:8" ht="12" customHeight="1">
      <c r="A1474" s="177"/>
      <c r="B1474" s="177"/>
      <c r="C1474" s="176"/>
      <c r="D1474" s="135"/>
      <c r="E1474" s="176"/>
      <c r="F1474" s="176"/>
      <c r="G1474" s="176"/>
      <c r="H1474" s="176"/>
    </row>
    <row r="1475" spans="1:8" ht="12" customHeight="1">
      <c r="A1475" s="177"/>
      <c r="B1475" s="177"/>
      <c r="C1475" s="176"/>
      <c r="D1475" s="135"/>
      <c r="E1475" s="176"/>
      <c r="F1475" s="176"/>
      <c r="G1475" s="176"/>
      <c r="H1475" s="176"/>
    </row>
    <row r="1476" spans="1:7" ht="12">
      <c r="A1476" s="177"/>
      <c r="B1476" s="177"/>
      <c r="C1476" s="176"/>
      <c r="D1476" s="135"/>
      <c r="E1476" s="176"/>
      <c r="G1476" s="176"/>
    </row>
    <row r="1477" spans="1:7" ht="12">
      <c r="A1477" s="177"/>
      <c r="B1477" s="177"/>
      <c r="C1477" s="176"/>
      <c r="D1477" s="135"/>
      <c r="G1477" s="176"/>
    </row>
    <row r="1478" spans="1:7" ht="12">
      <c r="A1478" s="177"/>
      <c r="B1478" s="177"/>
      <c r="C1478" s="176"/>
      <c r="D1478" s="135"/>
      <c r="G1478" s="176"/>
    </row>
    <row r="1479" spans="1:7" ht="12">
      <c r="A1479" s="177"/>
      <c r="B1479" s="177"/>
      <c r="C1479" s="176"/>
      <c r="D1479" s="135"/>
      <c r="G1479" s="176"/>
    </row>
    <row r="1480" spans="1:7" ht="12">
      <c r="A1480" s="177"/>
      <c r="B1480" s="177"/>
      <c r="C1480" s="176"/>
      <c r="D1480" s="135"/>
      <c r="G1480" s="176"/>
    </row>
    <row r="1481" spans="1:7" ht="12">
      <c r="A1481" s="177"/>
      <c r="B1481" s="177"/>
      <c r="C1481" s="176"/>
      <c r="D1481" s="135"/>
      <c r="G1481" s="176"/>
    </row>
    <row r="1482" spans="1:7" ht="12">
      <c r="A1482" s="177"/>
      <c r="B1482" s="177"/>
      <c r="C1482" s="176"/>
      <c r="D1482" s="135"/>
      <c r="G1482" s="176"/>
    </row>
    <row r="1483" spans="1:7" ht="12">
      <c r="A1483" s="177"/>
      <c r="B1483" s="177"/>
      <c r="C1483" s="176"/>
      <c r="D1483" s="135"/>
      <c r="G1483" s="176"/>
    </row>
    <row r="1484" spans="1:7" ht="12">
      <c r="A1484" s="177"/>
      <c r="B1484" s="177"/>
      <c r="C1484" s="176"/>
      <c r="D1484" s="135"/>
      <c r="G1484" s="176"/>
    </row>
    <row r="1485" spans="1:7" ht="12">
      <c r="A1485" s="177"/>
      <c r="B1485" s="177"/>
      <c r="C1485" s="176"/>
      <c r="D1485" s="135"/>
      <c r="G1485" s="176"/>
    </row>
    <row r="1486" spans="1:7" ht="12">
      <c r="A1486" s="177"/>
      <c r="B1486" s="177"/>
      <c r="C1486" s="176"/>
      <c r="D1486" s="135"/>
      <c r="G1486" s="176"/>
    </row>
    <row r="1487" spans="1:7" ht="12">
      <c r="A1487" s="177"/>
      <c r="B1487" s="177"/>
      <c r="C1487" s="176"/>
      <c r="D1487" s="135"/>
      <c r="G1487" s="176"/>
    </row>
    <row r="1488" spans="1:7" ht="12">
      <c r="A1488" s="177"/>
      <c r="B1488" s="177"/>
      <c r="C1488" s="176"/>
      <c r="D1488" s="135"/>
      <c r="G1488" s="176"/>
    </row>
    <row r="1489" spans="1:7" ht="12">
      <c r="A1489" s="177"/>
      <c r="B1489" s="177"/>
      <c r="C1489" s="176"/>
      <c r="D1489" s="135"/>
      <c r="G1489" s="176"/>
    </row>
    <row r="1490" spans="1:7" ht="12">
      <c r="A1490" s="177"/>
      <c r="B1490" s="177"/>
      <c r="C1490" s="176"/>
      <c r="D1490" s="135"/>
      <c r="G1490" s="176"/>
    </row>
    <row r="1491" spans="1:7" ht="12">
      <c r="A1491" s="177"/>
      <c r="B1491" s="177"/>
      <c r="C1491" s="176"/>
      <c r="D1491" s="135"/>
      <c r="G1491" s="176"/>
    </row>
    <row r="1492" spans="1:7" ht="12">
      <c r="A1492" s="177"/>
      <c r="B1492" s="177"/>
      <c r="C1492" s="176"/>
      <c r="D1492" s="135"/>
      <c r="G1492" s="176"/>
    </row>
    <row r="1493" spans="1:7" ht="12">
      <c r="A1493" s="177"/>
      <c r="B1493" s="177"/>
      <c r="C1493" s="176"/>
      <c r="D1493" s="135"/>
      <c r="G1493" s="176"/>
    </row>
    <row r="1494" spans="1:7" ht="12">
      <c r="A1494" s="177"/>
      <c r="B1494" s="177"/>
      <c r="C1494" s="176"/>
      <c r="D1494" s="135"/>
      <c r="G1494" s="176"/>
    </row>
    <row r="1495" spans="1:7" ht="12">
      <c r="A1495" s="177"/>
      <c r="B1495" s="177"/>
      <c r="C1495" s="176"/>
      <c r="D1495" s="135"/>
      <c r="G1495" s="176"/>
    </row>
    <row r="1496" spans="1:7" ht="12">
      <c r="A1496" s="177"/>
      <c r="B1496" s="177"/>
      <c r="C1496" s="176"/>
      <c r="D1496" s="135"/>
      <c r="G1496" s="176"/>
    </row>
    <row r="1497" spans="3:7" ht="12">
      <c r="C1497" s="176"/>
      <c r="D1497" s="135"/>
      <c r="G1497" s="176"/>
    </row>
    <row r="1498" spans="3:7" ht="12">
      <c r="C1498" s="176"/>
      <c r="D1498" s="135"/>
      <c r="G1498" s="176"/>
    </row>
    <row r="1499" spans="3:7" ht="12">
      <c r="C1499" s="176"/>
      <c r="D1499" s="135"/>
      <c r="G1499" s="176"/>
    </row>
    <row r="1500" spans="3:7" ht="12">
      <c r="C1500" s="176"/>
      <c r="D1500" s="135"/>
      <c r="G1500" s="176"/>
    </row>
    <row r="1501" spans="3:7" ht="12">
      <c r="C1501" s="176"/>
      <c r="D1501" s="135"/>
      <c r="G1501" s="176"/>
    </row>
    <row r="1502" spans="3:7" ht="12">
      <c r="C1502" s="176"/>
      <c r="D1502" s="135"/>
      <c r="G1502" s="176"/>
    </row>
    <row r="1503" spans="3:7" ht="12">
      <c r="C1503" s="176"/>
      <c r="D1503" s="135"/>
      <c r="G1503" s="176"/>
    </row>
    <row r="1504" spans="3:7" ht="12">
      <c r="C1504" s="176"/>
      <c r="D1504" s="135"/>
      <c r="G1504" s="176"/>
    </row>
    <row r="1505" spans="3:7" ht="12">
      <c r="C1505" s="176"/>
      <c r="D1505" s="135"/>
      <c r="G1505" s="176"/>
    </row>
    <row r="1506" spans="3:7" ht="12">
      <c r="C1506" s="176"/>
      <c r="D1506" s="135"/>
      <c r="G1506" s="176"/>
    </row>
    <row r="1507" spans="3:7" ht="12">
      <c r="C1507" s="176"/>
      <c r="D1507" s="135"/>
      <c r="G1507" s="176"/>
    </row>
    <row r="1508" spans="3:7" ht="12">
      <c r="C1508" s="176"/>
      <c r="D1508" s="135"/>
      <c r="G1508" s="176"/>
    </row>
    <row r="1509" spans="3:7" ht="12">
      <c r="C1509" s="176"/>
      <c r="D1509" s="135"/>
      <c r="G1509" s="176"/>
    </row>
    <row r="1510" spans="3:7" ht="12">
      <c r="C1510" s="176"/>
      <c r="D1510" s="135"/>
      <c r="G1510" s="176"/>
    </row>
    <row r="1511" spans="3:7" ht="12">
      <c r="C1511" s="176"/>
      <c r="D1511" s="135"/>
      <c r="G1511" s="176"/>
    </row>
    <row r="1512" spans="3:7" ht="12">
      <c r="C1512" s="176"/>
      <c r="D1512" s="135"/>
      <c r="G1512" s="176"/>
    </row>
    <row r="1513" spans="3:7" ht="12">
      <c r="C1513" s="176"/>
      <c r="D1513" s="135"/>
      <c r="G1513" s="176"/>
    </row>
    <row r="1514" spans="3:7" ht="12">
      <c r="C1514" s="176"/>
      <c r="D1514" s="135"/>
      <c r="G1514" s="176"/>
    </row>
    <row r="1515" spans="3:7" ht="12">
      <c r="C1515" s="176"/>
      <c r="D1515" s="135"/>
      <c r="G1515" s="176"/>
    </row>
    <row r="1516" spans="3:7" ht="12">
      <c r="C1516" s="176"/>
      <c r="D1516" s="135"/>
      <c r="G1516" s="176"/>
    </row>
    <row r="1517" spans="3:7" ht="12">
      <c r="C1517" s="176"/>
      <c r="D1517" s="135"/>
      <c r="G1517" s="176"/>
    </row>
    <row r="1518" spans="3:7" ht="12">
      <c r="C1518" s="176"/>
      <c r="D1518" s="135"/>
      <c r="G1518" s="176"/>
    </row>
    <row r="1519" spans="3:7" ht="12">
      <c r="C1519" s="176"/>
      <c r="D1519" s="135"/>
      <c r="G1519" s="176"/>
    </row>
    <row r="1520" spans="3:7" ht="12">
      <c r="C1520" s="176"/>
      <c r="D1520" s="135"/>
      <c r="G1520" s="176"/>
    </row>
    <row r="1521" spans="3:7" ht="12">
      <c r="C1521" s="176"/>
      <c r="D1521" s="135"/>
      <c r="G1521" s="176"/>
    </row>
    <row r="1522" spans="3:7" ht="12">
      <c r="C1522" s="176"/>
      <c r="D1522" s="135"/>
      <c r="G1522" s="176"/>
    </row>
    <row r="1523" spans="3:7" ht="12">
      <c r="C1523" s="176"/>
      <c r="D1523" s="135"/>
      <c r="G1523" s="176"/>
    </row>
    <row r="1524" spans="3:7" ht="12">
      <c r="C1524" s="176"/>
      <c r="D1524" s="135"/>
      <c r="G1524" s="176"/>
    </row>
    <row r="1525" spans="3:7" ht="12">
      <c r="C1525" s="176"/>
      <c r="D1525" s="135"/>
      <c r="G1525" s="176"/>
    </row>
    <row r="1526" spans="3:7" ht="12">
      <c r="C1526" s="176"/>
      <c r="D1526" s="135"/>
      <c r="G1526" s="176"/>
    </row>
    <row r="1527" spans="3:7" ht="12">
      <c r="C1527" s="176"/>
      <c r="D1527" s="135"/>
      <c r="G1527" s="176"/>
    </row>
    <row r="1528" spans="3:7" ht="12">
      <c r="C1528" s="176"/>
      <c r="D1528" s="135"/>
      <c r="G1528" s="176"/>
    </row>
    <row r="1529" spans="3:7" ht="12">
      <c r="C1529" s="176"/>
      <c r="D1529" s="135"/>
      <c r="G1529" s="176"/>
    </row>
    <row r="1530" spans="3:7" ht="12">
      <c r="C1530" s="176"/>
      <c r="D1530" s="135"/>
      <c r="G1530" s="176"/>
    </row>
    <row r="1531" spans="3:7" ht="12">
      <c r="C1531" s="176"/>
      <c r="D1531" s="135"/>
      <c r="G1531" s="176"/>
    </row>
    <row r="1532" spans="3:7" ht="12">
      <c r="C1532" s="176"/>
      <c r="D1532" s="135"/>
      <c r="G1532" s="176"/>
    </row>
    <row r="1533" spans="3:7" ht="12">
      <c r="C1533" s="176"/>
      <c r="D1533" s="135"/>
      <c r="G1533" s="176"/>
    </row>
    <row r="1534" spans="3:7" ht="12">
      <c r="C1534" s="176"/>
      <c r="D1534" s="135"/>
      <c r="G1534" s="176"/>
    </row>
    <row r="1535" spans="3:7" ht="12">
      <c r="C1535" s="176"/>
      <c r="D1535" s="135"/>
      <c r="G1535" s="176"/>
    </row>
    <row r="1536" spans="3:7" ht="12">
      <c r="C1536" s="176"/>
      <c r="D1536" s="135"/>
      <c r="G1536" s="176"/>
    </row>
    <row r="1537" spans="3:7" ht="12">
      <c r="C1537" s="176"/>
      <c r="D1537" s="135"/>
      <c r="G1537" s="176"/>
    </row>
    <row r="1538" spans="3:7" ht="12">
      <c r="C1538" s="176"/>
      <c r="D1538" s="135"/>
      <c r="G1538" s="176"/>
    </row>
    <row r="1539" spans="3:7" ht="12">
      <c r="C1539" s="176"/>
      <c r="D1539" s="135"/>
      <c r="G1539" s="176"/>
    </row>
    <row r="1540" spans="3:7" ht="12">
      <c r="C1540" s="176"/>
      <c r="D1540" s="135"/>
      <c r="G1540" s="176"/>
    </row>
    <row r="1541" spans="3:7" ht="12">
      <c r="C1541" s="176"/>
      <c r="D1541" s="135"/>
      <c r="G1541" s="176"/>
    </row>
    <row r="1542" spans="3:7" ht="12">
      <c r="C1542" s="176"/>
      <c r="D1542" s="135"/>
      <c r="G1542" s="176"/>
    </row>
    <row r="1543" spans="3:7" ht="12">
      <c r="C1543" s="176"/>
      <c r="D1543" s="135"/>
      <c r="G1543" s="176"/>
    </row>
    <row r="1544" spans="3:7" ht="12">
      <c r="C1544" s="176"/>
      <c r="D1544" s="135"/>
      <c r="G1544" s="176"/>
    </row>
    <row r="1545" spans="3:7" ht="12">
      <c r="C1545" s="176"/>
      <c r="D1545" s="135"/>
      <c r="G1545" s="176"/>
    </row>
    <row r="1546" spans="3:7" ht="12">
      <c r="C1546" s="176"/>
      <c r="D1546" s="135"/>
      <c r="G1546" s="176"/>
    </row>
    <row r="1547" spans="3:7" ht="12">
      <c r="C1547" s="176"/>
      <c r="D1547" s="135"/>
      <c r="G1547" s="176"/>
    </row>
    <row r="1548" spans="3:7" ht="12">
      <c r="C1548" s="176"/>
      <c r="D1548" s="135"/>
      <c r="G1548" s="176"/>
    </row>
    <row r="1549" spans="3:7" ht="12">
      <c r="C1549" s="176"/>
      <c r="D1549" s="135"/>
      <c r="G1549" s="176"/>
    </row>
    <row r="1550" spans="3:7" ht="12">
      <c r="C1550" s="176"/>
      <c r="D1550" s="135"/>
      <c r="G1550" s="176"/>
    </row>
    <row r="1551" spans="3:7" ht="12">
      <c r="C1551" s="176"/>
      <c r="D1551" s="135"/>
      <c r="G1551" s="176"/>
    </row>
    <row r="1552" spans="3:7" ht="12">
      <c r="C1552" s="176"/>
      <c r="D1552" s="135"/>
      <c r="G1552" s="176"/>
    </row>
    <row r="1553" spans="3:7" ht="12">
      <c r="C1553" s="176"/>
      <c r="D1553" s="135"/>
      <c r="G1553" s="176"/>
    </row>
    <row r="1554" spans="3:7" ht="12">
      <c r="C1554" s="176"/>
      <c r="D1554" s="135"/>
      <c r="G1554" s="176"/>
    </row>
    <row r="1555" spans="3:7" ht="12">
      <c r="C1555" s="176"/>
      <c r="D1555" s="135"/>
      <c r="G1555" s="176"/>
    </row>
    <row r="1556" spans="3:7" ht="12">
      <c r="C1556" s="176"/>
      <c r="D1556" s="135"/>
      <c r="G1556" s="176"/>
    </row>
    <row r="1557" spans="3:7" ht="12">
      <c r="C1557" s="176"/>
      <c r="D1557" s="135"/>
      <c r="G1557" s="176"/>
    </row>
    <row r="1558" spans="3:7" ht="12">
      <c r="C1558" s="176"/>
      <c r="D1558" s="135"/>
      <c r="G1558" s="176"/>
    </row>
    <row r="1559" spans="3:7" ht="12">
      <c r="C1559" s="176"/>
      <c r="D1559" s="135"/>
      <c r="G1559" s="176"/>
    </row>
    <row r="1560" spans="3:7" ht="12">
      <c r="C1560" s="176"/>
      <c r="D1560" s="135"/>
      <c r="G1560" s="176"/>
    </row>
    <row r="1561" spans="3:7" ht="12">
      <c r="C1561" s="176"/>
      <c r="D1561" s="135"/>
      <c r="G1561" s="176"/>
    </row>
    <row r="1562" spans="3:7" ht="12">
      <c r="C1562" s="176"/>
      <c r="D1562" s="135"/>
      <c r="G1562" s="176"/>
    </row>
    <row r="1563" spans="3:7" ht="12">
      <c r="C1563" s="176"/>
      <c r="D1563" s="135"/>
      <c r="G1563" s="176"/>
    </row>
    <row r="1564" spans="3:7" ht="12">
      <c r="C1564" s="176"/>
      <c r="D1564" s="135"/>
      <c r="G1564" s="176"/>
    </row>
    <row r="1565" spans="3:7" ht="12">
      <c r="C1565" s="176"/>
      <c r="D1565" s="135"/>
      <c r="G1565" s="176"/>
    </row>
    <row r="1566" spans="3:7" ht="12">
      <c r="C1566" s="176"/>
      <c r="D1566" s="135"/>
      <c r="G1566" s="176"/>
    </row>
    <row r="1567" spans="3:7" ht="12">
      <c r="C1567" s="176"/>
      <c r="D1567" s="135"/>
      <c r="G1567" s="176"/>
    </row>
    <row r="1568" spans="3:7" ht="12">
      <c r="C1568" s="176"/>
      <c r="D1568" s="135"/>
      <c r="G1568" s="176"/>
    </row>
    <row r="1569" spans="3:7" ht="12">
      <c r="C1569" s="176"/>
      <c r="D1569" s="135"/>
      <c r="G1569" s="176"/>
    </row>
    <row r="1570" spans="3:7" ht="12">
      <c r="C1570" s="176"/>
      <c r="D1570" s="135"/>
      <c r="G1570" s="176"/>
    </row>
    <row r="1571" spans="3:7" ht="12">
      <c r="C1571" s="176"/>
      <c r="D1571" s="135"/>
      <c r="G1571" s="176"/>
    </row>
    <row r="1572" spans="3:7" ht="12">
      <c r="C1572" s="176"/>
      <c r="D1572" s="135"/>
      <c r="G1572" s="176"/>
    </row>
    <row r="1573" spans="3:7" ht="12">
      <c r="C1573" s="176"/>
      <c r="D1573" s="135"/>
      <c r="G1573" s="176"/>
    </row>
    <row r="1574" spans="3:7" ht="12">
      <c r="C1574" s="176"/>
      <c r="D1574" s="135"/>
      <c r="G1574" s="176"/>
    </row>
    <row r="1575" spans="3:7" ht="12">
      <c r="C1575" s="176"/>
      <c r="D1575" s="135"/>
      <c r="G1575" s="176"/>
    </row>
    <row r="1576" spans="3:7" ht="12">
      <c r="C1576" s="176"/>
      <c r="D1576" s="135"/>
      <c r="G1576" s="176"/>
    </row>
    <row r="1577" spans="3:7" ht="12">
      <c r="C1577" s="176"/>
      <c r="D1577" s="135"/>
      <c r="G1577" s="176"/>
    </row>
    <row r="1578" spans="3:7" ht="12">
      <c r="C1578" s="176"/>
      <c r="D1578" s="135"/>
      <c r="G1578" s="176"/>
    </row>
    <row r="1579" spans="3:7" ht="12">
      <c r="C1579" s="176"/>
      <c r="D1579" s="135"/>
      <c r="G1579" s="176"/>
    </row>
    <row r="1580" spans="3:7" ht="12">
      <c r="C1580" s="176"/>
      <c r="D1580" s="135"/>
      <c r="G1580" s="176"/>
    </row>
    <row r="1581" spans="3:7" ht="12">
      <c r="C1581" s="176"/>
      <c r="D1581" s="135"/>
      <c r="G1581" s="176"/>
    </row>
    <row r="1582" spans="3:7" ht="12">
      <c r="C1582" s="176"/>
      <c r="D1582" s="135"/>
      <c r="G1582" s="176"/>
    </row>
    <row r="1583" spans="1:7" ht="12">
      <c r="A1583" s="185"/>
      <c r="B1583" s="185"/>
      <c r="C1583" s="176"/>
      <c r="D1583" s="135"/>
      <c r="G1583" s="176"/>
    </row>
    <row r="1584" spans="1:7" ht="12">
      <c r="A1584" s="185"/>
      <c r="B1584" s="185"/>
      <c r="C1584" s="176"/>
      <c r="D1584" s="135"/>
      <c r="G1584" s="176"/>
    </row>
    <row r="1585" spans="1:7" ht="12">
      <c r="A1585" s="185"/>
      <c r="B1585" s="185"/>
      <c r="C1585" s="176"/>
      <c r="D1585" s="135"/>
      <c r="G1585" s="176"/>
    </row>
    <row r="1586" spans="1:7" ht="12">
      <c r="A1586" s="185"/>
      <c r="B1586" s="185"/>
      <c r="C1586" s="176"/>
      <c r="D1586" s="135"/>
      <c r="G1586" s="176"/>
    </row>
    <row r="1587" spans="1:7" ht="12">
      <c r="A1587" s="185"/>
      <c r="B1587" s="185"/>
      <c r="C1587" s="176"/>
      <c r="D1587" s="135"/>
      <c r="G1587" s="176"/>
    </row>
    <row r="1588" spans="1:7" ht="12">
      <c r="A1588" s="185"/>
      <c r="B1588" s="185"/>
      <c r="C1588" s="176"/>
      <c r="D1588" s="135"/>
      <c r="G1588" s="176"/>
    </row>
    <row r="1589" spans="1:7" ht="12">
      <c r="A1589" s="185"/>
      <c r="B1589" s="185"/>
      <c r="C1589" s="176"/>
      <c r="D1589" s="135"/>
      <c r="G1589" s="176"/>
    </row>
    <row r="1590" spans="1:7" ht="12">
      <c r="A1590" s="185"/>
      <c r="B1590" s="185"/>
      <c r="C1590" s="176"/>
      <c r="D1590" s="135"/>
      <c r="G1590" s="176"/>
    </row>
    <row r="1591" spans="1:7" ht="12">
      <c r="A1591" s="185"/>
      <c r="B1591" s="185"/>
      <c r="C1591" s="176"/>
      <c r="D1591" s="135"/>
      <c r="G1591" s="176"/>
    </row>
    <row r="1592" spans="1:7" ht="12">
      <c r="A1592" s="185"/>
      <c r="B1592" s="185"/>
      <c r="C1592" s="176"/>
      <c r="D1592" s="135"/>
      <c r="G1592" s="176"/>
    </row>
    <row r="1593" spans="1:7" ht="12">
      <c r="A1593" s="185"/>
      <c r="B1593" s="185"/>
      <c r="C1593" s="176"/>
      <c r="D1593" s="135"/>
      <c r="G1593" s="176"/>
    </row>
    <row r="1594" spans="1:7" ht="12">
      <c r="A1594" s="185"/>
      <c r="B1594" s="185"/>
      <c r="C1594" s="176"/>
      <c r="D1594" s="135"/>
      <c r="G1594" s="176"/>
    </row>
    <row r="1595" spans="1:7" ht="12">
      <c r="A1595" s="185"/>
      <c r="B1595" s="185"/>
      <c r="C1595" s="176"/>
      <c r="D1595" s="135"/>
      <c r="G1595" s="176"/>
    </row>
    <row r="1596" spans="1:7" ht="12">
      <c r="A1596" s="185"/>
      <c r="B1596" s="185"/>
      <c r="C1596" s="176"/>
      <c r="D1596" s="135"/>
      <c r="G1596" s="176"/>
    </row>
    <row r="1597" spans="1:7" ht="12">
      <c r="A1597" s="185"/>
      <c r="B1597" s="185"/>
      <c r="C1597" s="176"/>
      <c r="D1597" s="135"/>
      <c r="G1597" s="176"/>
    </row>
    <row r="1598" spans="1:7" ht="12">
      <c r="A1598" s="185"/>
      <c r="B1598" s="185"/>
      <c r="C1598" s="176"/>
      <c r="D1598" s="135"/>
      <c r="G1598" s="176"/>
    </row>
    <row r="1599" spans="1:7" ht="12">
      <c r="A1599" s="185"/>
      <c r="B1599" s="185"/>
      <c r="C1599" s="176"/>
      <c r="D1599" s="135"/>
      <c r="G1599" s="176"/>
    </row>
    <row r="1600" spans="1:7" ht="12">
      <c r="A1600" s="185"/>
      <c r="B1600" s="185"/>
      <c r="C1600" s="176"/>
      <c r="D1600" s="135"/>
      <c r="G1600" s="176"/>
    </row>
    <row r="1601" spans="1:7" ht="12">
      <c r="A1601" s="185"/>
      <c r="B1601" s="185"/>
      <c r="C1601" s="176"/>
      <c r="D1601" s="135"/>
      <c r="G1601" s="176"/>
    </row>
    <row r="1602" spans="1:7" ht="12">
      <c r="A1602" s="185"/>
      <c r="B1602" s="185"/>
      <c r="C1602" s="176"/>
      <c r="D1602" s="135"/>
      <c r="G1602" s="176"/>
    </row>
    <row r="1603" spans="1:7" ht="12">
      <c r="A1603" s="185"/>
      <c r="B1603" s="185"/>
      <c r="C1603" s="176"/>
      <c r="D1603" s="135"/>
      <c r="G1603" s="176"/>
    </row>
    <row r="1604" spans="1:7" ht="12">
      <c r="A1604" s="185"/>
      <c r="B1604" s="185"/>
      <c r="C1604" s="176"/>
      <c r="D1604" s="135"/>
      <c r="G1604" s="176"/>
    </row>
    <row r="1605" spans="1:7" ht="12">
      <c r="A1605" s="185"/>
      <c r="B1605" s="185"/>
      <c r="C1605" s="176"/>
      <c r="D1605" s="135"/>
      <c r="G1605" s="176"/>
    </row>
    <row r="1606" spans="1:7" ht="12">
      <c r="A1606" s="185"/>
      <c r="B1606" s="185"/>
      <c r="C1606" s="176"/>
      <c r="D1606" s="135"/>
      <c r="G1606" s="176"/>
    </row>
    <row r="1607" spans="1:7" ht="12">
      <c r="A1607" s="185"/>
      <c r="B1607" s="185"/>
      <c r="C1607" s="176"/>
      <c r="D1607" s="135"/>
      <c r="G1607" s="176"/>
    </row>
    <row r="1608" spans="1:7" ht="12">
      <c r="A1608" s="185"/>
      <c r="B1608" s="185"/>
      <c r="C1608" s="176"/>
      <c r="D1608" s="135"/>
      <c r="G1608" s="176"/>
    </row>
    <row r="1609" spans="1:7" ht="12">
      <c r="A1609" s="185"/>
      <c r="B1609" s="185"/>
      <c r="C1609" s="176"/>
      <c r="D1609" s="135"/>
      <c r="G1609" s="176"/>
    </row>
    <row r="1610" spans="1:7" ht="12">
      <c r="A1610" s="185"/>
      <c r="B1610" s="185"/>
      <c r="C1610" s="176"/>
      <c r="D1610" s="135"/>
      <c r="G1610" s="176"/>
    </row>
    <row r="1611" spans="1:7" ht="12">
      <c r="A1611" s="185"/>
      <c r="B1611" s="185"/>
      <c r="C1611" s="176"/>
      <c r="D1611" s="135"/>
      <c r="G1611" s="176"/>
    </row>
    <row r="1612" spans="3:7" ht="12">
      <c r="C1612" s="176"/>
      <c r="D1612" s="135"/>
      <c r="G1612" s="176"/>
    </row>
    <row r="1613" spans="1:7" ht="12">
      <c r="A1613" s="177"/>
      <c r="B1613" s="177"/>
      <c r="C1613" s="176"/>
      <c r="D1613" s="135"/>
      <c r="G1613" s="176"/>
    </row>
    <row r="1614" spans="1:7" ht="12">
      <c r="A1614" s="177"/>
      <c r="B1614" s="177"/>
      <c r="C1614" s="176"/>
      <c r="D1614" s="135"/>
      <c r="G1614" s="176"/>
    </row>
    <row r="1615" spans="1:7" ht="12">
      <c r="A1615" s="177"/>
      <c r="B1615" s="177"/>
      <c r="C1615" s="176"/>
      <c r="D1615" s="135"/>
      <c r="G1615" s="176"/>
    </row>
    <row r="1616" spans="1:7" ht="12">
      <c r="A1616" s="177"/>
      <c r="B1616" s="177"/>
      <c r="C1616" s="176"/>
      <c r="D1616" s="135"/>
      <c r="G1616" s="176"/>
    </row>
    <row r="1617" spans="1:7" ht="12">
      <c r="A1617" s="177"/>
      <c r="B1617" s="177"/>
      <c r="C1617" s="176"/>
      <c r="D1617" s="135"/>
      <c r="G1617" s="176"/>
    </row>
    <row r="1618" spans="1:7" ht="12">
      <c r="A1618" s="177"/>
      <c r="B1618" s="177"/>
      <c r="C1618" s="176"/>
      <c r="D1618" s="135"/>
      <c r="G1618" s="176"/>
    </row>
    <row r="1619" spans="1:7" ht="12">
      <c r="A1619" s="177"/>
      <c r="B1619" s="177"/>
      <c r="C1619" s="176"/>
      <c r="D1619" s="135"/>
      <c r="G1619" s="176"/>
    </row>
    <row r="1620" spans="1:7" ht="12">
      <c r="A1620" s="177"/>
      <c r="B1620" s="177"/>
      <c r="C1620" s="176"/>
      <c r="D1620" s="135"/>
      <c r="G1620" s="176"/>
    </row>
    <row r="1621" spans="1:7" ht="12">
      <c r="A1621" s="177"/>
      <c r="B1621" s="177"/>
      <c r="C1621" s="176"/>
      <c r="D1621" s="135"/>
      <c r="G1621" s="176"/>
    </row>
    <row r="1622" spans="1:7" ht="12">
      <c r="A1622" s="177"/>
      <c r="B1622" s="177"/>
      <c r="C1622" s="176"/>
      <c r="D1622" s="135"/>
      <c r="G1622" s="176"/>
    </row>
    <row r="1623" spans="1:4" ht="12">
      <c r="A1623" s="177"/>
      <c r="B1623" s="177"/>
      <c r="C1623" s="176"/>
      <c r="D1623" s="135"/>
    </row>
    <row r="1624" spans="1:4" ht="12">
      <c r="A1624" s="177"/>
      <c r="B1624" s="177"/>
      <c r="C1624" s="176"/>
      <c r="D1624" s="135"/>
    </row>
    <row r="1625" spans="1:4" ht="12">
      <c r="A1625" s="177"/>
      <c r="B1625" s="177"/>
      <c r="C1625" s="176"/>
      <c r="D1625" s="135"/>
    </row>
    <row r="1626" spans="1:4" ht="12">
      <c r="A1626" s="177"/>
      <c r="B1626" s="177"/>
      <c r="C1626" s="176"/>
      <c r="D1626" s="135"/>
    </row>
    <row r="1627" spans="1:4" ht="12">
      <c r="A1627" s="177"/>
      <c r="B1627" s="177"/>
      <c r="C1627" s="176"/>
      <c r="D1627" s="135"/>
    </row>
    <row r="1628" spans="1:4" ht="12">
      <c r="A1628" s="177"/>
      <c r="B1628" s="177"/>
      <c r="C1628" s="176"/>
      <c r="D1628" s="135"/>
    </row>
    <row r="1629" spans="1:4" ht="12">
      <c r="A1629" s="177"/>
      <c r="B1629" s="177"/>
      <c r="C1629" s="176"/>
      <c r="D1629" s="135"/>
    </row>
    <row r="1630" spans="1:4" ht="12">
      <c r="A1630" s="177"/>
      <c r="B1630" s="177"/>
      <c r="C1630" s="176"/>
      <c r="D1630" s="135"/>
    </row>
    <row r="1631" spans="1:4" ht="12">
      <c r="A1631" s="177"/>
      <c r="B1631" s="177"/>
      <c r="C1631" s="176"/>
      <c r="D1631" s="135"/>
    </row>
    <row r="1632" spans="1:4" ht="12">
      <c r="A1632" s="177"/>
      <c r="B1632" s="177"/>
      <c r="C1632" s="176"/>
      <c r="D1632" s="135"/>
    </row>
    <row r="1633" spans="1:4" ht="12">
      <c r="A1633" s="177"/>
      <c r="B1633" s="177"/>
      <c r="C1633" s="176"/>
      <c r="D1633" s="135"/>
    </row>
    <row r="1634" spans="1:4" ht="12">
      <c r="A1634" s="177"/>
      <c r="B1634" s="177"/>
      <c r="C1634" s="176"/>
      <c r="D1634" s="135"/>
    </row>
    <row r="1635" spans="1:4" ht="12">
      <c r="A1635" s="177"/>
      <c r="B1635" s="177"/>
      <c r="C1635" s="176"/>
      <c r="D1635" s="135"/>
    </row>
    <row r="1636" spans="1:4" ht="12">
      <c r="A1636" s="177"/>
      <c r="B1636" s="177"/>
      <c r="C1636" s="176"/>
      <c r="D1636" s="135"/>
    </row>
    <row r="1637" spans="1:4" ht="12">
      <c r="A1637" s="177"/>
      <c r="B1637" s="177"/>
      <c r="C1637" s="176"/>
      <c r="D1637" s="135"/>
    </row>
    <row r="1638" spans="1:4" ht="12">
      <c r="A1638" s="177"/>
      <c r="B1638" s="177"/>
      <c r="C1638" s="176"/>
      <c r="D1638" s="135"/>
    </row>
    <row r="1639" spans="1:4" ht="12">
      <c r="A1639" s="177"/>
      <c r="B1639" s="177"/>
      <c r="C1639" s="176"/>
      <c r="D1639" s="135"/>
    </row>
    <row r="1640" spans="1:4" ht="12">
      <c r="A1640" s="177"/>
      <c r="B1640" s="177"/>
      <c r="C1640" s="176"/>
      <c r="D1640" s="135"/>
    </row>
    <row r="1641" spans="1:4" ht="12">
      <c r="A1641" s="177"/>
      <c r="B1641" s="177"/>
      <c r="C1641" s="176"/>
      <c r="D1641" s="135"/>
    </row>
    <row r="1642" spans="1:4" ht="12">
      <c r="A1642" s="177"/>
      <c r="B1642" s="177"/>
      <c r="C1642" s="176"/>
      <c r="D1642" s="135"/>
    </row>
    <row r="1643" spans="1:4" ht="12">
      <c r="A1643" s="177"/>
      <c r="B1643" s="177"/>
      <c r="C1643" s="176"/>
      <c r="D1643" s="135"/>
    </row>
    <row r="1644" spans="1:4" ht="12">
      <c r="A1644" s="177"/>
      <c r="B1644" s="177"/>
      <c r="C1644" s="176"/>
      <c r="D1644" s="135"/>
    </row>
    <row r="1645" spans="1:4" ht="12">
      <c r="A1645" s="177"/>
      <c r="B1645" s="177"/>
      <c r="C1645" s="176"/>
      <c r="D1645" s="135"/>
    </row>
    <row r="1646" spans="1:4" ht="12">
      <c r="A1646" s="177"/>
      <c r="B1646" s="177"/>
      <c r="C1646" s="176"/>
      <c r="D1646" s="135"/>
    </row>
    <row r="1647" spans="1:4" ht="12">
      <c r="A1647" s="177"/>
      <c r="B1647" s="177"/>
      <c r="C1647" s="176"/>
      <c r="D1647" s="135"/>
    </row>
    <row r="1648" spans="1:4" ht="12">
      <c r="A1648" s="177"/>
      <c r="B1648" s="177"/>
      <c r="C1648" s="176"/>
      <c r="D1648" s="135"/>
    </row>
    <row r="1649" spans="1:4" ht="12">
      <c r="A1649" s="177"/>
      <c r="B1649" s="177"/>
      <c r="C1649" s="176"/>
      <c r="D1649" s="135"/>
    </row>
    <row r="1650" spans="1:4" ht="12">
      <c r="A1650" s="177"/>
      <c r="B1650" s="177"/>
      <c r="C1650" s="176"/>
      <c r="D1650" s="135"/>
    </row>
    <row r="1651" spans="3:4" ht="12">
      <c r="C1651" s="176"/>
      <c r="D1651" s="135"/>
    </row>
    <row r="1652" spans="3:4" ht="12">
      <c r="C1652" s="176"/>
      <c r="D1652" s="135"/>
    </row>
    <row r="1653" spans="3:4" ht="12">
      <c r="C1653" s="176"/>
      <c r="D1653" s="135"/>
    </row>
    <row r="1654" spans="3:4" ht="12">
      <c r="C1654" s="176"/>
      <c r="D1654" s="135"/>
    </row>
    <row r="1655" spans="3:4" ht="12">
      <c r="C1655" s="176"/>
      <c r="D1655" s="135"/>
    </row>
    <row r="1656" spans="3:4" ht="12">
      <c r="C1656" s="176"/>
      <c r="D1656" s="135"/>
    </row>
    <row r="1657" spans="3:4" ht="12">
      <c r="C1657" s="176"/>
      <c r="D1657" s="135"/>
    </row>
    <row r="1658" spans="3:4" ht="12">
      <c r="C1658" s="176"/>
      <c r="D1658" s="135"/>
    </row>
    <row r="1659" spans="3:4" ht="12">
      <c r="C1659" s="176"/>
      <c r="D1659" s="135"/>
    </row>
    <row r="1660" spans="3:4" ht="12">
      <c r="C1660" s="176"/>
      <c r="D1660" s="135"/>
    </row>
    <row r="1661" spans="3:4" ht="12">
      <c r="C1661" s="176"/>
      <c r="D1661" s="135"/>
    </row>
    <row r="1662" spans="3:4" ht="12">
      <c r="C1662" s="176"/>
      <c r="D1662" s="135"/>
    </row>
    <row r="1663" spans="3:4" ht="12">
      <c r="C1663" s="176"/>
      <c r="D1663" s="135"/>
    </row>
    <row r="1664" spans="3:4" ht="12">
      <c r="C1664" s="176"/>
      <c r="D1664" s="135"/>
    </row>
    <row r="1665" spans="3:4" ht="12">
      <c r="C1665" s="176"/>
      <c r="D1665" s="135"/>
    </row>
    <row r="1666" spans="3:4" ht="12">
      <c r="C1666" s="176"/>
      <c r="D1666" s="135"/>
    </row>
    <row r="1667" spans="3:4" ht="12">
      <c r="C1667" s="176"/>
      <c r="D1667" s="135"/>
    </row>
    <row r="1668" spans="3:4" ht="12">
      <c r="C1668" s="176"/>
      <c r="D1668" s="135"/>
    </row>
    <row r="1669" spans="3:4" ht="12">
      <c r="C1669" s="176"/>
      <c r="D1669" s="135"/>
    </row>
    <row r="1670" spans="3:4" ht="12">
      <c r="C1670" s="176"/>
      <c r="D1670" s="135"/>
    </row>
    <row r="1671" spans="3:4" ht="12">
      <c r="C1671" s="176"/>
      <c r="D1671" s="135"/>
    </row>
    <row r="1672" spans="3:4" ht="12">
      <c r="C1672" s="176"/>
      <c r="D1672" s="135"/>
    </row>
    <row r="1673" spans="3:4" ht="12">
      <c r="C1673" s="176"/>
      <c r="D1673" s="135"/>
    </row>
    <row r="1674" spans="3:4" ht="12">
      <c r="C1674" s="176"/>
      <c r="D1674" s="135"/>
    </row>
    <row r="1675" spans="3:4" ht="12">
      <c r="C1675" s="176"/>
      <c r="D1675" s="135"/>
    </row>
    <row r="1676" spans="3:4" ht="12">
      <c r="C1676" s="176"/>
      <c r="D1676" s="135"/>
    </row>
    <row r="1677" spans="3:4" ht="12">
      <c r="C1677" s="176"/>
      <c r="D1677" s="135"/>
    </row>
    <row r="1678" spans="3:4" ht="12">
      <c r="C1678" s="176"/>
      <c r="D1678" s="135"/>
    </row>
    <row r="1679" spans="3:4" ht="12">
      <c r="C1679" s="176"/>
      <c r="D1679" s="135"/>
    </row>
    <row r="1680" spans="3:4" ht="12">
      <c r="C1680" s="176"/>
      <c r="D1680" s="135"/>
    </row>
    <row r="1681" spans="3:4" ht="12">
      <c r="C1681" s="176"/>
      <c r="D1681" s="135"/>
    </row>
    <row r="1682" spans="3:4" ht="12">
      <c r="C1682" s="176"/>
      <c r="D1682" s="135"/>
    </row>
    <row r="1683" spans="3:4" ht="12">
      <c r="C1683" s="176"/>
      <c r="D1683" s="135"/>
    </row>
    <row r="1684" spans="3:4" ht="12">
      <c r="C1684" s="176"/>
      <c r="D1684" s="135"/>
    </row>
    <row r="1685" spans="3:4" ht="12">
      <c r="C1685" s="176"/>
      <c r="D1685" s="135"/>
    </row>
    <row r="1686" spans="3:4" ht="12">
      <c r="C1686" s="176"/>
      <c r="D1686" s="135"/>
    </row>
    <row r="1687" spans="3:4" ht="12">
      <c r="C1687" s="176"/>
      <c r="D1687" s="135"/>
    </row>
    <row r="1688" spans="3:4" ht="12">
      <c r="C1688" s="176"/>
      <c r="D1688" s="135"/>
    </row>
    <row r="1689" spans="3:4" ht="12">
      <c r="C1689" s="176"/>
      <c r="D1689" s="135"/>
    </row>
    <row r="1690" spans="3:4" ht="12">
      <c r="C1690" s="176"/>
      <c r="D1690" s="135"/>
    </row>
    <row r="1691" spans="3:4" ht="12">
      <c r="C1691" s="176"/>
      <c r="D1691" s="135"/>
    </row>
    <row r="1692" spans="3:4" ht="12">
      <c r="C1692" s="176"/>
      <c r="D1692" s="135"/>
    </row>
    <row r="1693" spans="3:4" ht="12">
      <c r="C1693" s="176"/>
      <c r="D1693" s="135"/>
    </row>
    <row r="1694" spans="3:4" ht="12">
      <c r="C1694" s="176"/>
      <c r="D1694" s="135"/>
    </row>
    <row r="1695" spans="3:4" ht="12">
      <c r="C1695" s="176"/>
      <c r="D1695" s="135"/>
    </row>
    <row r="1696" spans="3:4" ht="12">
      <c r="C1696" s="176"/>
      <c r="D1696" s="135"/>
    </row>
    <row r="1697" spans="3:4" ht="12">
      <c r="C1697" s="176"/>
      <c r="D1697" s="135"/>
    </row>
    <row r="1698" spans="3:4" ht="12">
      <c r="C1698" s="176"/>
      <c r="D1698" s="135"/>
    </row>
    <row r="1699" spans="3:4" ht="12">
      <c r="C1699" s="176"/>
      <c r="D1699" s="135"/>
    </row>
    <row r="1700" spans="3:4" ht="12">
      <c r="C1700" s="176"/>
      <c r="D1700" s="135"/>
    </row>
    <row r="1701" spans="3:4" ht="12">
      <c r="C1701" s="176"/>
      <c r="D1701" s="135"/>
    </row>
    <row r="1702" spans="3:4" ht="12">
      <c r="C1702" s="176"/>
      <c r="D1702" s="135"/>
    </row>
    <row r="1703" spans="3:4" ht="12">
      <c r="C1703" s="176"/>
      <c r="D1703" s="135"/>
    </row>
    <row r="1704" spans="3:4" ht="12">
      <c r="C1704" s="176"/>
      <c r="D1704" s="135"/>
    </row>
    <row r="1705" spans="3:4" ht="12">
      <c r="C1705" s="176"/>
      <c r="D1705" s="135"/>
    </row>
    <row r="1706" spans="3:4" ht="12">
      <c r="C1706" s="176"/>
      <c r="D1706" s="135"/>
    </row>
    <row r="1707" spans="3:4" ht="12">
      <c r="C1707" s="176"/>
      <c r="D1707" s="135"/>
    </row>
    <row r="1708" spans="3:4" ht="12">
      <c r="C1708" s="176"/>
      <c r="D1708" s="135"/>
    </row>
    <row r="1709" spans="3:4" ht="12">
      <c r="C1709" s="176"/>
      <c r="D1709" s="135"/>
    </row>
    <row r="1710" spans="3:4" ht="12">
      <c r="C1710" s="176"/>
      <c r="D1710" s="135"/>
    </row>
    <row r="1711" spans="3:4" ht="12">
      <c r="C1711" s="176"/>
      <c r="D1711" s="135"/>
    </row>
    <row r="1712" spans="3:4" ht="12">
      <c r="C1712" s="176"/>
      <c r="D1712" s="135"/>
    </row>
    <row r="1713" spans="3:4" ht="12">
      <c r="C1713" s="176"/>
      <c r="D1713" s="135"/>
    </row>
    <row r="1714" spans="3:4" ht="12">
      <c r="C1714" s="176"/>
      <c r="D1714" s="135"/>
    </row>
    <row r="1715" spans="3:4" ht="12">
      <c r="C1715" s="176"/>
      <c r="D1715" s="135"/>
    </row>
    <row r="1716" spans="3:4" ht="12">
      <c r="C1716" s="176"/>
      <c r="D1716" s="135"/>
    </row>
    <row r="1717" spans="3:4" ht="12">
      <c r="C1717" s="176"/>
      <c r="D1717" s="135"/>
    </row>
    <row r="1718" spans="3:4" ht="12">
      <c r="C1718" s="176"/>
      <c r="D1718" s="135"/>
    </row>
    <row r="1719" spans="3:4" ht="12">
      <c r="C1719" s="176"/>
      <c r="D1719" s="135"/>
    </row>
    <row r="1720" spans="3:4" ht="12">
      <c r="C1720" s="176"/>
      <c r="D1720" s="135"/>
    </row>
    <row r="1721" spans="3:4" ht="12">
      <c r="C1721" s="176"/>
      <c r="D1721" s="135"/>
    </row>
    <row r="1722" spans="3:4" ht="12">
      <c r="C1722" s="176"/>
      <c r="D1722" s="135"/>
    </row>
    <row r="1723" spans="3:4" ht="12">
      <c r="C1723" s="176"/>
      <c r="D1723" s="135"/>
    </row>
    <row r="1724" spans="3:4" ht="12">
      <c r="C1724" s="176"/>
      <c r="D1724" s="135"/>
    </row>
    <row r="1725" spans="3:4" ht="12">
      <c r="C1725" s="176"/>
      <c r="D1725" s="135"/>
    </row>
    <row r="1726" spans="3:4" ht="12">
      <c r="C1726" s="176"/>
      <c r="D1726" s="135"/>
    </row>
    <row r="1727" spans="3:4" ht="12">
      <c r="C1727" s="176"/>
      <c r="D1727" s="135"/>
    </row>
    <row r="1728" spans="3:4" ht="12">
      <c r="C1728" s="176"/>
      <c r="D1728" s="135"/>
    </row>
    <row r="1729" spans="3:4" ht="12">
      <c r="C1729" s="176"/>
      <c r="D1729" s="135"/>
    </row>
    <row r="1730" spans="3:4" ht="12">
      <c r="C1730" s="176"/>
      <c r="D1730" s="135"/>
    </row>
    <row r="1731" spans="3:4" ht="12">
      <c r="C1731" s="176"/>
      <c r="D1731" s="135"/>
    </row>
    <row r="1732" spans="3:4" ht="12">
      <c r="C1732" s="176"/>
      <c r="D1732" s="135"/>
    </row>
    <row r="1733" spans="3:4" ht="12">
      <c r="C1733" s="176"/>
      <c r="D1733" s="135"/>
    </row>
    <row r="1734" spans="3:4" ht="12">
      <c r="C1734" s="176"/>
      <c r="D1734" s="135"/>
    </row>
    <row r="1735" spans="3:4" ht="12">
      <c r="C1735" s="176"/>
      <c r="D1735" s="135"/>
    </row>
    <row r="1736" spans="3:4" ht="12">
      <c r="C1736" s="176"/>
      <c r="D1736" s="135"/>
    </row>
    <row r="1737" spans="3:4" ht="12">
      <c r="C1737" s="176"/>
      <c r="D1737" s="135"/>
    </row>
    <row r="1738" spans="3:4" ht="12">
      <c r="C1738" s="176"/>
      <c r="D1738" s="135"/>
    </row>
    <row r="1739" spans="3:4" ht="12">
      <c r="C1739" s="176"/>
      <c r="D1739" s="135"/>
    </row>
    <row r="1740" spans="3:4" ht="12">
      <c r="C1740" s="176"/>
      <c r="D1740" s="135"/>
    </row>
    <row r="1741" spans="3:4" ht="12">
      <c r="C1741" s="176"/>
      <c r="D1741" s="135"/>
    </row>
    <row r="1742" spans="3:4" ht="12">
      <c r="C1742" s="176"/>
      <c r="D1742" s="135"/>
    </row>
    <row r="1743" spans="3:4" ht="12">
      <c r="C1743" s="176"/>
      <c r="D1743" s="135"/>
    </row>
    <row r="1744" spans="3:4" ht="12">
      <c r="C1744" s="176"/>
      <c r="D1744" s="135"/>
    </row>
    <row r="1745" spans="3:4" ht="12">
      <c r="C1745" s="176"/>
      <c r="D1745" s="135"/>
    </row>
    <row r="1746" spans="3:4" ht="12">
      <c r="C1746" s="176"/>
      <c r="D1746" s="135"/>
    </row>
    <row r="1747" spans="3:4" ht="12">
      <c r="C1747" s="176"/>
      <c r="D1747" s="135"/>
    </row>
    <row r="1748" spans="3:4" ht="12">
      <c r="C1748" s="176"/>
      <c r="D1748" s="135"/>
    </row>
    <row r="1749" spans="3:4" ht="12">
      <c r="C1749" s="176"/>
      <c r="D1749" s="135"/>
    </row>
    <row r="1750" spans="3:4" ht="12">
      <c r="C1750" s="176"/>
      <c r="D1750" s="135"/>
    </row>
    <row r="1751" spans="3:4" ht="12">
      <c r="C1751" s="176"/>
      <c r="D1751" s="135"/>
    </row>
    <row r="1752" spans="3:4" ht="12">
      <c r="C1752" s="176"/>
      <c r="D1752" s="135"/>
    </row>
    <row r="1753" spans="3:4" ht="12">
      <c r="C1753" s="176"/>
      <c r="D1753" s="135"/>
    </row>
    <row r="1754" spans="3:4" ht="12">
      <c r="C1754" s="176"/>
      <c r="D1754" s="135"/>
    </row>
    <row r="1755" spans="3:4" ht="12">
      <c r="C1755" s="176"/>
      <c r="D1755" s="135"/>
    </row>
    <row r="1756" spans="3:4" ht="12">
      <c r="C1756" s="176"/>
      <c r="D1756" s="135"/>
    </row>
    <row r="1757" spans="3:4" ht="12">
      <c r="C1757" s="176"/>
      <c r="D1757" s="135"/>
    </row>
    <row r="1758" spans="3:4" ht="12">
      <c r="C1758" s="176"/>
      <c r="D1758" s="135"/>
    </row>
    <row r="1759" spans="3:4" ht="12">
      <c r="C1759" s="176"/>
      <c r="D1759" s="135"/>
    </row>
    <row r="1760" spans="3:4" ht="12">
      <c r="C1760" s="176"/>
      <c r="D1760" s="135"/>
    </row>
    <row r="1761" spans="3:4" ht="12">
      <c r="C1761" s="176"/>
      <c r="D1761" s="135"/>
    </row>
    <row r="1762" spans="3:4" ht="12">
      <c r="C1762" s="176"/>
      <c r="D1762" s="135"/>
    </row>
    <row r="1763" spans="3:4" ht="12">
      <c r="C1763" s="176"/>
      <c r="D1763" s="135"/>
    </row>
    <row r="1764" spans="3:4" ht="12">
      <c r="C1764" s="176"/>
      <c r="D1764" s="135"/>
    </row>
    <row r="1765" spans="3:4" ht="12">
      <c r="C1765" s="176"/>
      <c r="D1765" s="135"/>
    </row>
    <row r="1766" spans="3:4" ht="12">
      <c r="C1766" s="176"/>
      <c r="D1766" s="135"/>
    </row>
    <row r="1767" spans="3:4" ht="12">
      <c r="C1767" s="176"/>
      <c r="D1767" s="135"/>
    </row>
    <row r="1768" spans="3:4" ht="12">
      <c r="C1768" s="176"/>
      <c r="D1768" s="135"/>
    </row>
    <row r="1769" spans="3:4" ht="12">
      <c r="C1769" s="176"/>
      <c r="D1769" s="135"/>
    </row>
    <row r="1770" spans="3:4" ht="12">
      <c r="C1770" s="176"/>
      <c r="D1770" s="135"/>
    </row>
    <row r="1771" spans="3:4" ht="12">
      <c r="C1771" s="176"/>
      <c r="D1771" s="135"/>
    </row>
    <row r="1772" spans="3:4" ht="12">
      <c r="C1772" s="176"/>
      <c r="D1772" s="135"/>
    </row>
    <row r="1773" spans="3:4" ht="12">
      <c r="C1773" s="176"/>
      <c r="D1773" s="135"/>
    </row>
    <row r="1774" spans="3:4" ht="12">
      <c r="C1774" s="176"/>
      <c r="D1774" s="135"/>
    </row>
    <row r="1775" spans="3:4" ht="12">
      <c r="C1775" s="176"/>
      <c r="D1775" s="135"/>
    </row>
    <row r="1776" spans="3:4" ht="12">
      <c r="C1776" s="176"/>
      <c r="D1776" s="135"/>
    </row>
    <row r="1777" spans="3:4" ht="12">
      <c r="C1777" s="176"/>
      <c r="D1777" s="135"/>
    </row>
    <row r="1778" spans="3:4" ht="12">
      <c r="C1778" s="176"/>
      <c r="D1778" s="135"/>
    </row>
    <row r="1779" spans="3:4" ht="12">
      <c r="C1779" s="176"/>
      <c r="D1779" s="135"/>
    </row>
    <row r="1780" spans="3:4" ht="12">
      <c r="C1780" s="176"/>
      <c r="D1780" s="135"/>
    </row>
    <row r="1781" spans="3:4" ht="12">
      <c r="C1781" s="176"/>
      <c r="D1781" s="135"/>
    </row>
    <row r="1782" spans="3:4" ht="12">
      <c r="C1782" s="176"/>
      <c r="D1782" s="135"/>
    </row>
    <row r="1783" spans="3:4" ht="12">
      <c r="C1783" s="176"/>
      <c r="D1783" s="135"/>
    </row>
    <row r="1784" spans="3:4" ht="12">
      <c r="C1784" s="176"/>
      <c r="D1784" s="135"/>
    </row>
    <row r="1785" spans="3:4" ht="12">
      <c r="C1785" s="176"/>
      <c r="D1785" s="135"/>
    </row>
    <row r="1786" spans="3:4" ht="12">
      <c r="C1786" s="176"/>
      <c r="D1786" s="135"/>
    </row>
    <row r="1787" spans="3:4" ht="12">
      <c r="C1787" s="176"/>
      <c r="D1787" s="135"/>
    </row>
    <row r="1788" spans="3:4" ht="12">
      <c r="C1788" s="176"/>
      <c r="D1788" s="135"/>
    </row>
    <row r="1789" spans="3:4" ht="12">
      <c r="C1789" s="176"/>
      <c r="D1789" s="135"/>
    </row>
    <row r="1790" spans="3:4" ht="12">
      <c r="C1790" s="176"/>
      <c r="D1790" s="135"/>
    </row>
    <row r="1791" spans="3:4" ht="12">
      <c r="C1791" s="176"/>
      <c r="D1791" s="135"/>
    </row>
    <row r="1792" spans="3:4" ht="12">
      <c r="C1792" s="176"/>
      <c r="D1792" s="135"/>
    </row>
    <row r="1793" spans="3:4" ht="12">
      <c r="C1793" s="176"/>
      <c r="D1793" s="135"/>
    </row>
    <row r="1794" spans="3:4" ht="12">
      <c r="C1794" s="176"/>
      <c r="D1794" s="135"/>
    </row>
    <row r="1795" spans="3:4" ht="12">
      <c r="C1795" s="176"/>
      <c r="D1795" s="135"/>
    </row>
    <row r="1796" spans="3:4" ht="12">
      <c r="C1796" s="176"/>
      <c r="D1796" s="135"/>
    </row>
    <row r="1797" spans="3:4" ht="12">
      <c r="C1797" s="176"/>
      <c r="D1797" s="135"/>
    </row>
    <row r="1798" spans="3:4" ht="12">
      <c r="C1798" s="176"/>
      <c r="D1798" s="135"/>
    </row>
    <row r="1799" spans="3:4" ht="12">
      <c r="C1799" s="176"/>
      <c r="D1799" s="135"/>
    </row>
    <row r="1800" spans="3:4" ht="12">
      <c r="C1800" s="176"/>
      <c r="D1800" s="135"/>
    </row>
    <row r="1801" spans="3:4" ht="12">
      <c r="C1801" s="176"/>
      <c r="D1801" s="135"/>
    </row>
    <row r="1802" spans="3:4" ht="12">
      <c r="C1802" s="176"/>
      <c r="D1802" s="135"/>
    </row>
    <row r="1803" spans="3:4" ht="12">
      <c r="C1803" s="176"/>
      <c r="D1803" s="135"/>
    </row>
    <row r="1804" spans="3:4" ht="12">
      <c r="C1804" s="176"/>
      <c r="D1804" s="135"/>
    </row>
    <row r="1805" spans="3:4" ht="12">
      <c r="C1805" s="176"/>
      <c r="D1805" s="135"/>
    </row>
    <row r="1806" spans="3:4" ht="12">
      <c r="C1806" s="176"/>
      <c r="D1806" s="135"/>
    </row>
    <row r="1807" spans="3:4" ht="12">
      <c r="C1807" s="176"/>
      <c r="D1807" s="135"/>
    </row>
    <row r="1808" spans="3:4" ht="12">
      <c r="C1808" s="176"/>
      <c r="D1808" s="135"/>
    </row>
    <row r="1809" spans="3:4" ht="12">
      <c r="C1809" s="176"/>
      <c r="D1809" s="135"/>
    </row>
    <row r="1810" spans="3:4" ht="12">
      <c r="C1810" s="176"/>
      <c r="D1810" s="135"/>
    </row>
    <row r="1811" spans="3:4" ht="12">
      <c r="C1811" s="176"/>
      <c r="D1811" s="135"/>
    </row>
    <row r="1812" spans="3:4" ht="12">
      <c r="C1812" s="176"/>
      <c r="D1812" s="135"/>
    </row>
    <row r="1813" spans="3:4" ht="12">
      <c r="C1813" s="176"/>
      <c r="D1813" s="135"/>
    </row>
    <row r="1814" spans="3:4" ht="12">
      <c r="C1814" s="176"/>
      <c r="D1814" s="135"/>
    </row>
    <row r="1815" spans="3:4" ht="12">
      <c r="C1815" s="176"/>
      <c r="D1815" s="135"/>
    </row>
    <row r="1816" spans="3:4" ht="12">
      <c r="C1816" s="176"/>
      <c r="D1816" s="135"/>
    </row>
    <row r="1817" spans="3:4" ht="12">
      <c r="C1817" s="176"/>
      <c r="D1817" s="135"/>
    </row>
    <row r="1818" spans="3:4" ht="12">
      <c r="C1818" s="176"/>
      <c r="D1818" s="135"/>
    </row>
    <row r="1819" spans="3:4" ht="12">
      <c r="C1819" s="176"/>
      <c r="D1819" s="135"/>
    </row>
    <row r="1820" spans="3:4" ht="12">
      <c r="C1820" s="176"/>
      <c r="D1820" s="135"/>
    </row>
    <row r="1821" spans="3:4" ht="12">
      <c r="C1821" s="176"/>
      <c r="D1821" s="135"/>
    </row>
    <row r="1822" spans="3:4" ht="12">
      <c r="C1822" s="176"/>
      <c r="D1822" s="135"/>
    </row>
    <row r="1823" spans="3:4" ht="12">
      <c r="C1823" s="176"/>
      <c r="D1823" s="135"/>
    </row>
    <row r="1824" spans="3:4" ht="12">
      <c r="C1824" s="176"/>
      <c r="D1824" s="135"/>
    </row>
    <row r="1825" spans="3:4" ht="12">
      <c r="C1825" s="176"/>
      <c r="D1825" s="135"/>
    </row>
    <row r="1826" spans="3:4" ht="12">
      <c r="C1826" s="176"/>
      <c r="D1826" s="135"/>
    </row>
    <row r="1827" spans="3:4" ht="12">
      <c r="C1827" s="176"/>
      <c r="D1827" s="135"/>
    </row>
    <row r="1828" spans="3:4" ht="12">
      <c r="C1828" s="176"/>
      <c r="D1828" s="135"/>
    </row>
    <row r="1829" spans="3:4" ht="12">
      <c r="C1829" s="176"/>
      <c r="D1829" s="135"/>
    </row>
    <row r="1830" spans="3:4" ht="12">
      <c r="C1830" s="176"/>
      <c r="D1830" s="135"/>
    </row>
    <row r="1831" spans="3:4" ht="12">
      <c r="C1831" s="176"/>
      <c r="D1831" s="135"/>
    </row>
    <row r="1832" spans="3:4" ht="12">
      <c r="C1832" s="176"/>
      <c r="D1832" s="135"/>
    </row>
    <row r="1833" spans="3:4" ht="12">
      <c r="C1833" s="176"/>
      <c r="D1833" s="135"/>
    </row>
    <row r="1834" spans="3:4" ht="12">
      <c r="C1834" s="176"/>
      <c r="D1834" s="135"/>
    </row>
    <row r="1835" spans="3:4" ht="12">
      <c r="C1835" s="176"/>
      <c r="D1835" s="135"/>
    </row>
    <row r="1836" spans="3:4" ht="12">
      <c r="C1836" s="176"/>
      <c r="D1836" s="135"/>
    </row>
    <row r="1837" spans="3:4" ht="12">
      <c r="C1837" s="176"/>
      <c r="D1837" s="135"/>
    </row>
    <row r="1838" spans="3:4" ht="12">
      <c r="C1838" s="176"/>
      <c r="D1838" s="135"/>
    </row>
    <row r="1839" spans="3:4" ht="12">
      <c r="C1839" s="176"/>
      <c r="D1839" s="135"/>
    </row>
    <row r="1840" spans="3:4" ht="12">
      <c r="C1840" s="176"/>
      <c r="D1840" s="135"/>
    </row>
    <row r="1841" spans="3:4" ht="12">
      <c r="C1841" s="176"/>
      <c r="D1841" s="135"/>
    </row>
    <row r="1842" spans="3:4" ht="12">
      <c r="C1842" s="176"/>
      <c r="D1842" s="135"/>
    </row>
    <row r="1843" spans="3:4" ht="12">
      <c r="C1843" s="176"/>
      <c r="D1843" s="135"/>
    </row>
    <row r="1844" spans="3:4" ht="12">
      <c r="C1844" s="176"/>
      <c r="D1844" s="135"/>
    </row>
    <row r="1845" spans="3:4" ht="12">
      <c r="C1845" s="176"/>
      <c r="D1845" s="135"/>
    </row>
    <row r="1846" spans="3:4" ht="12">
      <c r="C1846" s="176"/>
      <c r="D1846" s="135"/>
    </row>
    <row r="1847" spans="3:4" ht="12">
      <c r="C1847" s="176"/>
      <c r="D1847" s="135"/>
    </row>
    <row r="1848" spans="3:4" ht="12">
      <c r="C1848" s="176"/>
      <c r="D1848" s="135"/>
    </row>
    <row r="1849" spans="3:4" ht="12">
      <c r="C1849" s="176"/>
      <c r="D1849" s="135"/>
    </row>
    <row r="1850" spans="3:4" ht="12">
      <c r="C1850" s="176"/>
      <c r="D1850" s="135"/>
    </row>
    <row r="1851" spans="3:4" ht="12">
      <c r="C1851" s="176"/>
      <c r="D1851" s="135"/>
    </row>
    <row r="1852" spans="3:4" ht="12">
      <c r="C1852" s="176"/>
      <c r="D1852" s="135"/>
    </row>
    <row r="1853" spans="3:4" ht="12">
      <c r="C1853" s="176"/>
      <c r="D1853" s="135"/>
    </row>
    <row r="1854" spans="3:4" ht="12">
      <c r="C1854" s="176"/>
      <c r="D1854" s="135"/>
    </row>
    <row r="1855" spans="3:4" ht="12">
      <c r="C1855" s="176"/>
      <c r="D1855" s="135"/>
    </row>
    <row r="1856" spans="3:4" ht="12">
      <c r="C1856" s="176"/>
      <c r="D1856" s="135"/>
    </row>
    <row r="1857" spans="3:4" ht="12">
      <c r="C1857" s="176"/>
      <c r="D1857" s="135"/>
    </row>
    <row r="1858" spans="3:4" ht="12">
      <c r="C1858" s="176"/>
      <c r="D1858" s="135"/>
    </row>
    <row r="1859" spans="3:4" ht="12">
      <c r="C1859" s="176"/>
      <c r="D1859" s="135"/>
    </row>
    <row r="1860" spans="3:4" ht="12">
      <c r="C1860" s="176"/>
      <c r="D1860" s="135"/>
    </row>
    <row r="1861" spans="3:4" ht="12">
      <c r="C1861" s="176"/>
      <c r="D1861" s="135"/>
    </row>
    <row r="1862" spans="3:4" ht="12">
      <c r="C1862" s="176"/>
      <c r="D1862" s="135"/>
    </row>
    <row r="1863" spans="3:4" ht="12">
      <c r="C1863" s="176"/>
      <c r="D1863" s="135"/>
    </row>
    <row r="1864" spans="3:4" ht="12">
      <c r="C1864" s="176"/>
      <c r="D1864" s="135"/>
    </row>
    <row r="1865" spans="3:4" ht="12">
      <c r="C1865" s="176"/>
      <c r="D1865" s="135"/>
    </row>
    <row r="1866" spans="3:4" ht="12">
      <c r="C1866" s="176"/>
      <c r="D1866" s="135"/>
    </row>
    <row r="1867" spans="3:4" ht="12">
      <c r="C1867" s="176"/>
      <c r="D1867" s="135"/>
    </row>
    <row r="1868" spans="3:4" ht="12">
      <c r="C1868" s="176"/>
      <c r="D1868" s="135"/>
    </row>
    <row r="1869" spans="3:4" ht="12">
      <c r="C1869" s="176"/>
      <c r="D1869" s="135"/>
    </row>
    <row r="1870" spans="3:4" ht="12">
      <c r="C1870" s="176"/>
      <c r="D1870" s="135"/>
    </row>
    <row r="1871" spans="3:4" ht="12">
      <c r="C1871" s="176"/>
      <c r="D1871" s="135"/>
    </row>
    <row r="1872" spans="3:4" ht="12">
      <c r="C1872" s="176"/>
      <c r="D1872" s="135"/>
    </row>
    <row r="1873" spans="3:4" ht="12">
      <c r="C1873" s="176"/>
      <c r="D1873" s="135"/>
    </row>
    <row r="1874" spans="3:4" ht="12">
      <c r="C1874" s="176"/>
      <c r="D1874" s="135"/>
    </row>
    <row r="1875" spans="3:4" ht="12">
      <c r="C1875" s="176"/>
      <c r="D1875" s="135"/>
    </row>
    <row r="1876" spans="3:4" ht="12">
      <c r="C1876" s="176"/>
      <c r="D1876" s="135"/>
    </row>
    <row r="1877" spans="3:4" ht="12">
      <c r="C1877" s="176"/>
      <c r="D1877" s="135"/>
    </row>
    <row r="1878" spans="3:4" ht="12">
      <c r="C1878" s="176"/>
      <c r="D1878" s="135"/>
    </row>
    <row r="1879" spans="3:4" ht="12">
      <c r="C1879" s="176"/>
      <c r="D1879" s="135"/>
    </row>
    <row r="1880" spans="3:4" ht="12">
      <c r="C1880" s="176"/>
      <c r="D1880" s="135"/>
    </row>
    <row r="1881" spans="3:4" ht="12">
      <c r="C1881" s="176"/>
      <c r="D1881" s="135"/>
    </row>
    <row r="1882" spans="3:4" ht="12">
      <c r="C1882" s="176"/>
      <c r="D1882" s="135"/>
    </row>
    <row r="1883" spans="3:4" ht="12">
      <c r="C1883" s="176"/>
      <c r="D1883" s="135"/>
    </row>
    <row r="1884" spans="3:4" ht="12">
      <c r="C1884" s="176"/>
      <c r="D1884" s="135"/>
    </row>
    <row r="1885" spans="3:4" ht="12">
      <c r="C1885" s="176"/>
      <c r="D1885" s="135"/>
    </row>
    <row r="1886" spans="3:4" ht="12">
      <c r="C1886" s="176"/>
      <c r="D1886" s="135"/>
    </row>
    <row r="1887" spans="3:4" ht="12">
      <c r="C1887" s="176"/>
      <c r="D1887" s="135"/>
    </row>
    <row r="1888" ht="12">
      <c r="C1888" s="176"/>
    </row>
    <row r="1889" ht="12">
      <c r="C1889" s="176"/>
    </row>
    <row r="1890" ht="12">
      <c r="C1890" s="176"/>
    </row>
    <row r="1891" ht="12">
      <c r="C1891" s="176"/>
    </row>
    <row r="1892" ht="12">
      <c r="C1892" s="176"/>
    </row>
    <row r="1893" ht="12">
      <c r="C1893" s="176"/>
    </row>
    <row r="1894" ht="12">
      <c r="C1894" s="176"/>
    </row>
    <row r="1895" ht="12">
      <c r="C1895" s="176"/>
    </row>
    <row r="1896" ht="12">
      <c r="C1896" s="176"/>
    </row>
    <row r="1897" ht="12">
      <c r="C1897" s="176"/>
    </row>
    <row r="1898" ht="12">
      <c r="C1898" s="176"/>
    </row>
    <row r="1899" ht="12">
      <c r="C1899" s="176"/>
    </row>
    <row r="1900" ht="12">
      <c r="C1900" s="176"/>
    </row>
    <row r="1901" ht="12">
      <c r="C1901" s="176"/>
    </row>
    <row r="1902" ht="12">
      <c r="C1902" s="176"/>
    </row>
    <row r="1903" ht="12">
      <c r="C1903" s="176"/>
    </row>
    <row r="1904" ht="12">
      <c r="C1904" s="176"/>
    </row>
    <row r="1905" ht="12">
      <c r="C1905" s="176"/>
    </row>
    <row r="1906" ht="12">
      <c r="C1906" s="176"/>
    </row>
    <row r="1907" ht="12">
      <c r="C1907" s="176"/>
    </row>
    <row r="1908" ht="12">
      <c r="C1908" s="176"/>
    </row>
    <row r="1909" ht="12">
      <c r="C1909" s="176"/>
    </row>
    <row r="1910" ht="12">
      <c r="C1910" s="176"/>
    </row>
    <row r="1911" ht="12">
      <c r="C1911" s="176"/>
    </row>
    <row r="1912" ht="12">
      <c r="C1912" s="17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INFORMA</cp:lastModifiedBy>
  <dcterms:created xsi:type="dcterms:W3CDTF">2015-12-10T15:25:18Z</dcterms:created>
  <dcterms:modified xsi:type="dcterms:W3CDTF">2018-09-20T09:02:59Z</dcterms:modified>
  <cp:category/>
  <cp:version/>
  <cp:contentType/>
  <cp:contentStatus/>
</cp:coreProperties>
</file>