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9.xml" ContentType="application/vnd.openxmlformats-officedocument.drawing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drawings/drawing11.xml" ContentType="application/vnd.openxmlformats-officedocument.drawing+xml"/>
  <Override PartName="/xl/worksheets/sheet9.xml" ContentType="application/vnd.openxmlformats-officedocument.spreadsheetml.worksheet+xml"/>
  <Override PartName="/xl/drawings/drawing12.xml" ContentType="application/vnd.openxmlformats-officedocument.drawing+xml"/>
  <Override PartName="/xl/worksheets/sheet10.xml" ContentType="application/vnd.openxmlformats-officedocument.spreadsheetml.worksheet+xml"/>
  <Override PartName="/xl/drawings/drawing13.xml" ContentType="application/vnd.openxmlformats-officedocument.drawing+xml"/>
  <Override PartName="/xl/worksheets/sheet11.xml" ContentType="application/vnd.openxmlformats-officedocument.spreadsheetml.worksheet+xml"/>
  <Override PartName="/xl/drawings/drawing14.xml" ContentType="application/vnd.openxmlformats-officedocument.drawing+xml"/>
  <Override PartName="/xl/worksheets/sheet12.xml" ContentType="application/vnd.openxmlformats-officedocument.spreadsheetml.worksheet+xml"/>
  <Override PartName="/xl/drawings/drawing15.xml" ContentType="application/vnd.openxmlformats-officedocument.drawing+xml"/>
  <Override PartName="/xl/worksheets/sheet13.xml" ContentType="application/vnd.openxmlformats-officedocument.spreadsheetml.worksheet+xml"/>
  <Override PartName="/xl/drawings/drawing16.xml" ContentType="application/vnd.openxmlformats-officedocument.drawing+xml"/>
  <Override PartName="/xl/worksheets/sheet14.xml" ContentType="application/vnd.openxmlformats-officedocument.spreadsheetml.worksheet+xml"/>
  <Override PartName="/xl/drawings/drawing17.xml" ContentType="application/vnd.openxmlformats-officedocument.drawing+xml"/>
  <Override PartName="/xl/worksheets/sheet15.xml" ContentType="application/vnd.openxmlformats-officedocument.spreadsheetml.worksheet+xml"/>
  <Override PartName="/xl/drawings/drawing18.xml" ContentType="application/vnd.openxmlformats-officedocument.drawing+xml"/>
  <Override PartName="/xl/worksheets/sheet16.xml" ContentType="application/vnd.openxmlformats-officedocument.spreadsheetml.worksheet+xml"/>
  <Override PartName="/xl/drawings/drawing20.xml" ContentType="application/vnd.openxmlformats-officedocument.drawing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charts/style5.xml" ContentType="application/vnd.ms-office.chartstyle+xml"/>
  <Override PartName="/xl/charts/colors5.xml" ContentType="application/vnd.ms-office.chartcolorstyle+xml"/>
  <Override PartName="/xl/charts/style6.xml" ContentType="application/vnd.ms-office.chartstyle+xml"/>
  <Override PartName="/xl/charts/colors6.xml" ContentType="application/vnd.ms-office.chartcolorstyle+xml"/>
  <Override PartName="/xl/charts/style7.xml" ContentType="application/vnd.ms-office.chartstyle+xml"/>
  <Override PartName="/xl/charts/colors7.xml" ContentType="application/vnd.ms-office.chartcolorstyle+xml"/>
  <Override PartName="/xl/charts/style8.xml" ContentType="application/vnd.ms-office.chartstyle+xml"/>
  <Override PartName="/xl/charts/colors8.xml" ContentType="application/vnd.ms-office.chartcolorstyle+xml"/>
  <Override PartName="/xl/charts/style9.xml" ContentType="application/vnd.ms-office.chartstyle+xml"/>
  <Override PartName="/xl/charts/colors9.xml" ContentType="application/vnd.ms-office.chartcolorstyle+xml"/>
  <Override PartName="/xl/charts/style10.xml" ContentType="application/vnd.ms-office.chartstyle+xml"/>
  <Override PartName="/xl/charts/colors10.xml" ContentType="application/vnd.ms-office.chartcolorstyle+xml"/>
  <Override PartName="/xl/charts/colors16.xml" ContentType="application/vnd.ms-office.chartcolorstyle+xml"/>
  <Override PartName="/xl/charts/style11.xml" ContentType="application/vnd.ms-office.chartstyle+xml"/>
  <Override PartName="/xl/charts/colors11.xml" ContentType="application/vnd.ms-office.chartcolorstyle+xml"/>
  <Override PartName="/xl/charts/style12.xml" ContentType="application/vnd.ms-office.chartstyle+xml"/>
  <Override PartName="/xl/charts/colors12.xml" ContentType="application/vnd.ms-office.chartcolorstyle+xml"/>
  <Override PartName="/xl/charts/style13.xml" ContentType="application/vnd.ms-office.chartstyle+xml"/>
  <Override PartName="/xl/charts/colors13.xml" ContentType="application/vnd.ms-office.chartcolorstyle+xml"/>
  <Override PartName="/xl/charts/style14.xml" ContentType="application/vnd.ms-office.chartstyle+xml"/>
  <Override PartName="/xl/charts/colors14.xml" ContentType="application/vnd.ms-office.chartcolorstyle+xml"/>
  <Override PartName="/xl/charts/style15.xml" ContentType="application/vnd.ms-office.chartstyle+xml"/>
  <Override PartName="/xl/charts/colors15.xml" ContentType="application/vnd.ms-office.chartcolorstyle+xml"/>
  <Override PartName="/xl/charts/style16.xml" ContentType="application/vnd.ms-office.chartstyle+xml"/>
  <Override PartName="/xl/charts/colors20.xml" ContentType="application/vnd.ms-office.chartcolorstyle+xml"/>
  <Override PartName="/xl/charts/style17.xml" ContentType="application/vnd.ms-office.chartstyle+xml"/>
  <Override PartName="/xl/charts/colors17.xml" ContentType="application/vnd.ms-office.chartcolorstyle+xml"/>
  <Override PartName="/xl/charts/style18.xml" ContentType="application/vnd.ms-office.chartstyle+xml"/>
  <Override PartName="/xl/charts/colors18.xml" ContentType="application/vnd.ms-office.chartcolorstyle+xml"/>
  <Override PartName="/xl/charts/style19.xml" ContentType="application/vnd.ms-office.chartstyle+xml"/>
  <Override PartName="/xl/charts/colors19.xml" ContentType="application/vnd.ms-office.chartcolorstyle+xml"/>
  <Override PartName="/xl/charts/style20.xml" ContentType="application/vnd.ms-office.chartstyle+xml"/>
  <Override PartName="/xl/charts/style21.xml" ContentType="application/vnd.ms-office.chartstyle+xml"/>
  <Override PartName="/xl/charts/colors21.xml" ContentType="application/vnd.ms-office.chartcolorstyle+xml"/>
  <Override PartName="/xl/charts/style22.xml" ContentType="application/vnd.ms-office.chartstyle+xml"/>
  <Override PartName="/xl/charts/colors22.xml" ContentType="application/vnd.ms-office.chartcolorstyle+xml"/>
  <Override PartName="/xl/charts/style23.xml" ContentType="application/vnd.ms-office.chartstyle+xml"/>
  <Override PartName="/xl/charts/colors23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1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130"/>
  <workbookPr codeName="ThisWorkbook"/>
  <bookViews>
    <workbookView xWindow="65416" yWindow="65416" windowWidth="29040" windowHeight="15840" activeTab="0"/>
  </bookViews>
  <sheets>
    <sheet name="Figure 1" sheetId="15" r:id="rId1"/>
    <sheet name="Figure 2" sheetId="14" r:id="rId2"/>
    <sheet name="Figure 3" sheetId="13" r:id="rId3"/>
    <sheet name="Figure 4" sheetId="29" r:id="rId4"/>
    <sheet name="Figure 5" sheetId="46" r:id="rId5"/>
    <sheet name="Figure 6" sheetId="27" r:id="rId6"/>
    <sheet name="Figure 7" sheetId="42" r:id="rId7"/>
    <sheet name="Figure 8" sheetId="56" r:id="rId8"/>
    <sheet name="Figure 9" sheetId="49" r:id="rId9"/>
    <sheet name="Figure 10" sheetId="8" r:id="rId10"/>
    <sheet name="Figure 11" sheetId="44" r:id="rId11"/>
    <sheet name="Figure 12" sheetId="57" r:id="rId12"/>
    <sheet name="Figure 13" sheetId="51" r:id="rId13"/>
    <sheet name="Figure 14" sheetId="53" r:id="rId14"/>
    <sheet name="Figure 15" sheetId="59" r:id="rId15"/>
    <sheet name="Figure 16" sheetId="21" r:id="rId16"/>
    <sheet name="Table 1+2" sheetId="22" r:id="rId17"/>
  </sheets>
  <definedNames/>
  <calcPr calcId="191029"/>
  <extLst/>
</workbook>
</file>

<file path=xl/sharedStrings.xml><?xml version="1.0" encoding="utf-8"?>
<sst xmlns="http://schemas.openxmlformats.org/spreadsheetml/2006/main" count="721" uniqueCount="173">
  <si>
    <t>72</t>
  </si>
  <si>
    <t>44</t>
  </si>
  <si>
    <t>12</t>
  </si>
  <si>
    <t>Ukraine</t>
  </si>
  <si>
    <t>Imports</t>
  </si>
  <si>
    <t>Exports</t>
  </si>
  <si>
    <t>Balance</t>
  </si>
  <si>
    <t>2021-Q3</t>
  </si>
  <si>
    <t>2021-Q4</t>
  </si>
  <si>
    <t>2022-Q1</t>
  </si>
  <si>
    <t>2022-Q2</t>
  </si>
  <si>
    <t>Product</t>
  </si>
  <si>
    <t>2021</t>
  </si>
  <si>
    <t>Iron and steel</t>
  </si>
  <si>
    <t>Electrical machinery</t>
  </si>
  <si>
    <t>Value</t>
  </si>
  <si>
    <t>Volume</t>
  </si>
  <si>
    <t>Unit value</t>
  </si>
  <si>
    <t>Product groups with the highest share for Ukraine in EU imports, 2021</t>
  </si>
  <si>
    <t>Label</t>
  </si>
  <si>
    <t>2020-Q1</t>
  </si>
  <si>
    <t>2020-Q2</t>
  </si>
  <si>
    <t>2020-Q3</t>
  </si>
  <si>
    <t>2020-Q4</t>
  </si>
  <si>
    <t>2021-Q1</t>
  </si>
  <si>
    <t>2021-Q2</t>
  </si>
  <si>
    <t>(€ million, quarterly data)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</si>
  <si>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</si>
  <si>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</si>
  <si>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</si>
  <si>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</si>
  <si>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</si>
  <si>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</si>
  <si>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</si>
  <si>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</si>
  <si>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</si>
  <si>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</si>
  <si>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</si>
  <si>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</si>
  <si>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2022</t>
  </si>
  <si>
    <t>202101</t>
  </si>
  <si>
    <t>202102</t>
  </si>
  <si>
    <t>202103</t>
  </si>
  <si>
    <t>202104</t>
  </si>
  <si>
    <t>202105</t>
  </si>
  <si>
    <t>202106</t>
  </si>
  <si>
    <t>202107</t>
  </si>
  <si>
    <t>202108</t>
  </si>
  <si>
    <t>202109</t>
  </si>
  <si>
    <t>202110</t>
  </si>
  <si>
    <t>202111</t>
  </si>
  <si>
    <t>202112</t>
  </si>
  <si>
    <t>202201</t>
  </si>
  <si>
    <t>202202</t>
  </si>
  <si>
    <t>202203</t>
  </si>
  <si>
    <t>202204</t>
  </si>
  <si>
    <t>202205</t>
  </si>
  <si>
    <t>202206</t>
  </si>
  <si>
    <t>202207</t>
  </si>
  <si>
    <t>202208</t>
  </si>
  <si>
    <t>202209</t>
  </si>
  <si>
    <t>202210</t>
  </si>
  <si>
    <t>202211</t>
  </si>
  <si>
    <t>202212</t>
  </si>
  <si>
    <t>2022-Q3</t>
  </si>
  <si>
    <t>Vehicles</t>
  </si>
  <si>
    <t>09</t>
  </si>
  <si>
    <t>96</t>
  </si>
  <si>
    <t>18</t>
  </si>
  <si>
    <t>Machinery</t>
  </si>
  <si>
    <t>Plastics</t>
  </si>
  <si>
    <t>(indexed at 100 in January 2021</t>
  </si>
  <si>
    <t>value, indexed at 100 in January 2021</t>
  </si>
  <si>
    <t>volume, indexed at 100 in January 2021</t>
  </si>
  <si>
    <t>unit value, indexed at 100 in January 2021</t>
  </si>
  <si>
    <t>China</t>
  </si>
  <si>
    <t>United States</t>
  </si>
  <si>
    <t>Argentina</t>
  </si>
  <si>
    <t>Australia</t>
  </si>
  <si>
    <t>Brazil</t>
  </si>
  <si>
    <t>Belarus</t>
  </si>
  <si>
    <t>Canada</t>
  </si>
  <si>
    <t>Chile</t>
  </si>
  <si>
    <t>United Kingdom</t>
  </si>
  <si>
    <t>India</t>
  </si>
  <si>
    <t>Japan</t>
  </si>
  <si>
    <t>South Korea</t>
  </si>
  <si>
    <t>Norway</t>
  </si>
  <si>
    <t>Russia</t>
  </si>
  <si>
    <t>Taiwan</t>
  </si>
  <si>
    <t>Uruguay</t>
  </si>
  <si>
    <t>Vietnam</t>
  </si>
  <si>
    <t>Serbia</t>
  </si>
  <si>
    <t>South Africa</t>
  </si>
  <si>
    <t>Moldova</t>
  </si>
  <si>
    <t>Türkiye</t>
  </si>
  <si>
    <t>Other</t>
  </si>
  <si>
    <t>Partner</t>
  </si>
  <si>
    <t>Bosnia and Herzegovina</t>
  </si>
  <si>
    <t>Oil seeds and related products</t>
  </si>
  <si>
    <t>Coffee, tea, mate and spices</t>
  </si>
  <si>
    <t>Cocoa and cocoa preparations</t>
  </si>
  <si>
    <t>Clothing, knitted or crocheted</t>
  </si>
  <si>
    <t>31</t>
  </si>
  <si>
    <t>Fertilisers</t>
  </si>
  <si>
    <t>Wood</t>
  </si>
  <si>
    <t>HS</t>
  </si>
  <si>
    <t>2022-Q4</t>
  </si>
  <si>
    <t>(%)</t>
  </si>
  <si>
    <t>2023-Q1</t>
  </si>
  <si>
    <t>Product groups with the highest share for Ukraine in EU exports</t>
  </si>
  <si>
    <t>202301</t>
  </si>
  <si>
    <t>202302</t>
  </si>
  <si>
    <t>202303</t>
  </si>
  <si>
    <t>1512</t>
  </si>
  <si>
    <t>1005</t>
  </si>
  <si>
    <t>1205</t>
  </si>
  <si>
    <t>1507</t>
  </si>
  <si>
    <t>41</t>
  </si>
  <si>
    <t>60</t>
  </si>
  <si>
    <t>24</t>
  </si>
  <si>
    <t>58</t>
  </si>
  <si>
    <t>Soya bean oil</t>
  </si>
  <si>
    <t>Fuels</t>
  </si>
  <si>
    <t>Maize</t>
  </si>
  <si>
    <t>Rape or colza seeds</t>
  </si>
  <si>
    <t>Sunflower oil</t>
  </si>
  <si>
    <t xml:space="preserve"> Raw hides, skins and leather</t>
  </si>
  <si>
    <t xml:space="preserve"> Knitted or crocheted fabrics</t>
  </si>
  <si>
    <t xml:space="preserve"> Tobacco and substitutes</t>
  </si>
  <si>
    <t xml:space="preserve"> Special woven fabrics</t>
  </si>
  <si>
    <t>31, 12, 41, 96, 09, 60, 58, 18 and 24</t>
  </si>
  <si>
    <t>2023-Q2</t>
  </si>
  <si>
    <r>
      <t>Source:</t>
    </r>
    <r>
      <rPr>
        <sz val="10"/>
        <color theme="1"/>
        <rFont val="Arial"/>
        <family val="2"/>
      </rPr>
      <t xml:space="preserve"> Eurostat (online data code: DS-045409)</t>
    </r>
  </si>
  <si>
    <t>202304</t>
  </si>
  <si>
    <t>202305</t>
  </si>
  <si>
    <t>202306</t>
  </si>
  <si>
    <t>The following HS codes were used 1512, 1005, 1205, 1507, 72 and 44.</t>
  </si>
  <si>
    <t>202307</t>
  </si>
  <si>
    <t>202308</t>
  </si>
  <si>
    <t>202309</t>
  </si>
  <si>
    <t>October 2022 - September 2023</t>
  </si>
  <si>
    <t>October 2020 - September 2021</t>
  </si>
  <si>
    <t>October 2021 - September 2022</t>
  </si>
  <si>
    <t>2023-Q3</t>
  </si>
  <si>
    <r>
      <t>Source:</t>
    </r>
    <r>
      <rPr>
        <sz val="10"/>
        <color theme="1"/>
        <rFont val="Arial"/>
        <family val="2"/>
      </rPr>
      <t xml:space="preserve"> Eurostat (online data code: ds-059322)</t>
    </r>
  </si>
  <si>
    <r>
      <t>Source:</t>
    </r>
    <r>
      <rPr>
        <sz val="12"/>
        <color theme="1"/>
        <rFont val="Arial"/>
        <family val="2"/>
      </rPr>
      <t xml:space="preserve"> Eurostat (online data code: ds-059322)</t>
    </r>
  </si>
  <si>
    <t>sunflower oil</t>
  </si>
  <si>
    <t>EU imports of maize from Ukraine, January 2021 to September 2023</t>
  </si>
  <si>
    <t>maize</t>
  </si>
  <si>
    <t>Main partners for extra-EU imports of sunflower oil</t>
  </si>
  <si>
    <t>EU imports of sunflower oil from Ukraine, January 2021 to September 2023</t>
  </si>
  <si>
    <t>Main partners for extra-EU imports of maize</t>
  </si>
  <si>
    <t>iron and steel</t>
  </si>
  <si>
    <t>Main partners for extra-EU imports of iron and steel</t>
  </si>
  <si>
    <t>EU imports of iron and steel from Ukraine, January 2021 to September 2023</t>
  </si>
  <si>
    <t>wood</t>
  </si>
  <si>
    <t>Main partners for extra-EU imports of wood</t>
  </si>
  <si>
    <t>EU imports of wood from Ukraine, January 2021 to September 2023</t>
  </si>
  <si>
    <t>rape or colza seeds</t>
  </si>
  <si>
    <t>Main partners for extra-EU imports of rape or colza seeds</t>
  </si>
  <si>
    <t>EU imports of rape or colza seeds from Ukraine, January 2021 to September 2023</t>
  </si>
  <si>
    <t>EU imports of soya bean oil from Ukraine, January 2021 to September 2023</t>
  </si>
  <si>
    <t>soya bean oil</t>
  </si>
  <si>
    <t>Main partners for extra-EU imports of soya bean oil</t>
  </si>
  <si>
    <r>
      <t>Source:</t>
    </r>
    <r>
      <rPr>
        <sz val="12"/>
        <color indexed="8"/>
        <rFont val="Arial"/>
        <family val="2"/>
      </rPr>
      <t xml:space="preserve"> Eurostat (online data code: ds-059322)</t>
    </r>
  </si>
  <si>
    <t>Figure 3: Ukraine's share in EU imports for selected products</t>
  </si>
  <si>
    <t>Q3 2021</t>
  </si>
  <si>
    <t>Q3 2022</t>
  </si>
  <si>
    <t>Q3 2023</t>
  </si>
  <si>
    <t>Table 1: Exports of main product groups to Ukraine, Q1 2021 to Q3 2023</t>
  </si>
  <si>
    <t>Table 2: Exports of main product groups to Ukraine, Q1 2021 to Q3 2023</t>
  </si>
  <si>
    <t>(1 000 tonnes, quarterly data)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</si>
</sst>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\-yyyy"/>
    <numFmt numFmtId="165" formatCode="0.0"/>
    <numFmt numFmtId="166" formatCode="#,##0.0"/>
  </numFmts>
  <fonts count="30"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i/>
      <sz val="10"/>
      <color indexed="8"/>
      <name val="Arial"/>
      <family val="2"/>
    </font>
    <font>
      <sz val="8"/>
      <name val="Calibri"/>
      <family val="2"/>
      <scheme val="minor"/>
    </font>
    <font>
      <sz val="16"/>
      <color theme="1"/>
      <name val="Arial"/>
      <family val="2"/>
    </font>
    <font>
      <b/>
      <sz val="18"/>
      <color rgb="FF000000"/>
      <name val="Arial"/>
      <family val="2"/>
    </font>
    <font>
      <sz val="18"/>
      <color theme="1"/>
      <name val="Arial"/>
      <family val="2"/>
    </font>
    <font>
      <b/>
      <sz val="18"/>
      <color indexed="8"/>
      <name val="Arial"/>
      <family val="2"/>
    </font>
    <font>
      <i/>
      <sz val="12"/>
      <color theme="1"/>
      <name val="Arial"/>
      <family val="2"/>
    </font>
    <font>
      <sz val="12"/>
      <color theme="1"/>
      <name val="Arial"/>
      <family val="2"/>
    </font>
    <font>
      <i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i/>
      <sz val="12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11"/>
      <name val="Calibri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4" tint="0.7999799847602844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/>
      <bottom style="thin"/>
    </border>
    <border>
      <left/>
      <right/>
      <top style="thin">
        <color indexed="8"/>
      </top>
      <bottom style="thin">
        <color indexed="8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9" fontId="2" fillId="0" borderId="0" applyFont="0" applyFill="0" applyBorder="0" applyAlignment="0" applyProtection="0"/>
    <xf numFmtId="0" fontId="2" fillId="0" borderId="0">
      <alignment/>
      <protection/>
    </xf>
    <xf numFmtId="9" fontId="2" fillId="0" borderId="0" applyFont="0" applyFill="0" applyBorder="0" applyAlignment="0" applyProtection="0"/>
    <xf numFmtId="0" fontId="3" fillId="2" borderId="0" applyNumberFormat="0" applyBorder="0" applyAlignment="0" applyProtection="0"/>
  </cellStyleXfs>
  <cellXfs count="52">
    <xf numFmtId="0" fontId="0" fillId="0" borderId="0" xfId="0"/>
    <xf numFmtId="0" fontId="4" fillId="0" borderId="0" xfId="0" applyFont="1"/>
    <xf numFmtId="164" fontId="4" fillId="0" borderId="0" xfId="0" applyNumberFormat="1" applyFont="1"/>
    <xf numFmtId="166" fontId="4" fillId="0" borderId="0" xfId="0" applyNumberFormat="1" applyFont="1"/>
    <xf numFmtId="165" fontId="4" fillId="0" borderId="0" xfId="0" applyNumberFormat="1" applyFont="1"/>
    <xf numFmtId="0" fontId="7" fillId="2" borderId="0" xfId="24" applyFont="1"/>
    <xf numFmtId="0" fontId="8" fillId="0" borderId="0" xfId="0" applyFont="1"/>
    <xf numFmtId="9" fontId="4" fillId="0" borderId="0" xfId="15" applyFont="1"/>
    <xf numFmtId="2" fontId="4" fillId="0" borderId="0" xfId="0" applyNumberFormat="1" applyFont="1"/>
    <xf numFmtId="0" fontId="9" fillId="0" borderId="0" xfId="20" applyFont="1" applyAlignment="1">
      <alignment horizontal="left" vertical="center" readingOrder="1"/>
      <protection/>
    </xf>
    <xf numFmtId="0" fontId="5" fillId="0" borderId="0" xfId="20" applyFont="1">
      <alignment/>
      <protection/>
    </xf>
    <xf numFmtId="0" fontId="4" fillId="0" borderId="0" xfId="0" applyNumberFormat="1" applyFont="1"/>
    <xf numFmtId="165" fontId="5" fillId="0" borderId="0" xfId="20" applyNumberFormat="1" applyFont="1">
      <alignment/>
      <protection/>
    </xf>
    <xf numFmtId="0" fontId="5" fillId="0" borderId="0" xfId="20" applyFont="1" applyAlignment="1">
      <alignment horizontal="left"/>
      <protection/>
    </xf>
    <xf numFmtId="10" fontId="5" fillId="0" borderId="0" xfId="20" applyNumberFormat="1" applyFont="1">
      <alignment/>
      <protection/>
    </xf>
    <xf numFmtId="0" fontId="6" fillId="0" borderId="0" xfId="20" applyFont="1" applyAlignment="1">
      <alignment/>
      <protection/>
    </xf>
    <xf numFmtId="10" fontId="7" fillId="2" borderId="0" xfId="24" applyNumberFormat="1" applyFont="1"/>
    <xf numFmtId="165" fontId="7" fillId="2" borderId="0" xfId="24" applyNumberFormat="1" applyFont="1"/>
    <xf numFmtId="0" fontId="10" fillId="3" borderId="1" xfId="20" applyFont="1" applyFill="1" applyBorder="1" applyAlignment="1">
      <alignment horizontal="left" vertical="center"/>
      <protection/>
    </xf>
    <xf numFmtId="17" fontId="10" fillId="3" borderId="1" xfId="20" applyNumberFormat="1" applyFont="1" applyFill="1" applyBorder="1" applyAlignment="1">
      <alignment horizontal="center" vertical="center"/>
      <protection/>
    </xf>
    <xf numFmtId="0" fontId="10" fillId="3" borderId="1" xfId="20" applyNumberFormat="1" applyFont="1" applyFill="1" applyBorder="1" applyAlignment="1">
      <alignment horizontal="center" vertical="center"/>
      <protection/>
    </xf>
    <xf numFmtId="0" fontId="5" fillId="0" borderId="2" xfId="20" applyFont="1" applyBorder="1">
      <alignment/>
      <protection/>
    </xf>
    <xf numFmtId="165" fontId="5" fillId="0" borderId="3" xfId="20" applyNumberFormat="1" applyFont="1" applyBorder="1">
      <alignment/>
      <protection/>
    </xf>
    <xf numFmtId="0" fontId="5" fillId="0" borderId="4" xfId="20" applyFont="1" applyBorder="1">
      <alignment/>
      <protection/>
    </xf>
    <xf numFmtId="165" fontId="5" fillId="0" borderId="2" xfId="20" applyNumberFormat="1" applyFont="1" applyBorder="1">
      <alignment/>
      <protection/>
    </xf>
    <xf numFmtId="0" fontId="5" fillId="0" borderId="5" xfId="20" applyFont="1" applyBorder="1">
      <alignment/>
      <protection/>
    </xf>
    <xf numFmtId="165" fontId="5" fillId="0" borderId="6" xfId="20" applyNumberFormat="1" applyFont="1" applyBorder="1">
      <alignment/>
      <protection/>
    </xf>
    <xf numFmtId="3" fontId="4" fillId="0" borderId="0" xfId="0" applyNumberFormat="1" applyFont="1"/>
    <xf numFmtId="0" fontId="11" fillId="0" borderId="0" xfId="0" applyFont="1"/>
    <xf numFmtId="0" fontId="10" fillId="0" borderId="4" xfId="20" applyFont="1" applyBorder="1" applyAlignment="1">
      <alignment horizontal="left"/>
      <protection/>
    </xf>
    <xf numFmtId="3" fontId="5" fillId="0" borderId="4" xfId="20" applyNumberFormat="1" applyFont="1" applyBorder="1">
      <alignment/>
      <protection/>
    </xf>
    <xf numFmtId="0" fontId="10" fillId="0" borderId="5" xfId="20" applyFont="1" applyBorder="1" applyAlignment="1">
      <alignment horizontal="left"/>
      <protection/>
    </xf>
    <xf numFmtId="3" fontId="5" fillId="0" borderId="5" xfId="20" applyNumberFormat="1" applyFont="1" applyBorder="1">
      <alignment/>
      <protection/>
    </xf>
    <xf numFmtId="0" fontId="5" fillId="0" borderId="0" xfId="20" applyFont="1" applyBorder="1" applyAlignment="1">
      <alignment horizontal="left"/>
      <protection/>
    </xf>
    <xf numFmtId="3" fontId="5" fillId="0" borderId="0" xfId="20" applyNumberFormat="1" applyFont="1" applyBorder="1">
      <alignment/>
      <protection/>
    </xf>
    <xf numFmtId="0" fontId="13" fillId="0" borderId="0" xfId="20" applyFont="1">
      <alignment/>
      <protection/>
    </xf>
    <xf numFmtId="0" fontId="14" fillId="0" borderId="0" xfId="20" applyFont="1" applyAlignment="1">
      <alignment horizontal="left" vertical="center" readingOrder="1"/>
      <protection/>
    </xf>
    <xf numFmtId="0" fontId="15" fillId="0" borderId="0" xfId="20" applyFont="1">
      <alignment/>
      <protection/>
    </xf>
    <xf numFmtId="0" fontId="5" fillId="0" borderId="0" xfId="20" applyFont="1" applyAlignment="1">
      <alignment wrapText="1"/>
      <protection/>
    </xf>
    <xf numFmtId="0" fontId="16" fillId="0" borderId="0" xfId="0" applyFont="1"/>
    <xf numFmtId="0" fontId="17" fillId="0" borderId="0" xfId="20" applyFont="1">
      <alignment/>
      <protection/>
    </xf>
    <xf numFmtId="164" fontId="4" fillId="0" borderId="0" xfId="0" applyNumberFormat="1" applyFont="1" applyAlignment="1" quotePrefix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19" fillId="0" borderId="0" xfId="0" applyFont="1"/>
    <xf numFmtId="0" fontId="21" fillId="0" borderId="0" xfId="20" applyFont="1" applyAlignment="1">
      <alignment horizontal="left"/>
      <protection/>
    </xf>
    <xf numFmtId="0" fontId="22" fillId="0" borderId="0" xfId="20" applyFont="1" applyAlignment="1">
      <alignment horizontal="left"/>
      <protection/>
    </xf>
    <xf numFmtId="0" fontId="10" fillId="3" borderId="1" xfId="20" applyFont="1" applyFill="1" applyBorder="1" applyAlignment="1">
      <alignment horizontal="center" vertical="center"/>
      <protection/>
    </xf>
    <xf numFmtId="0" fontId="10" fillId="0" borderId="2" xfId="20" applyFont="1" applyBorder="1" applyAlignment="1">
      <alignment horizontal="left"/>
      <protection/>
    </xf>
    <xf numFmtId="3" fontId="5" fillId="0" borderId="2" xfId="20" applyNumberFormat="1" applyFont="1" applyBorder="1">
      <alignment/>
      <protection/>
    </xf>
    <xf numFmtId="0" fontId="10" fillId="3" borderId="7" xfId="20" applyFont="1" applyFill="1" applyBorder="1" applyAlignment="1">
      <alignment horizontal="left" vertical="center"/>
      <protection/>
    </xf>
    <xf numFmtId="0" fontId="10" fillId="3" borderId="7" xfId="20" applyFont="1" applyFill="1" applyBorder="1" applyAlignment="1">
      <alignment horizontal="center" vertical="center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Percent 2" xfId="21"/>
    <cellStyle name="Normal 2 2" xfId="22"/>
    <cellStyle name="Percent 2 2" xfId="23"/>
    <cellStyle name="Bad" xfId="24"/>
  </cellStyles>
  <dxfs count="1"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 trade in goods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with Ukraine, 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January 2021 - September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(€ billion, seasonally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adjusted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edge"/>
          <c:yMode val="edge"/>
          <c:x val="0.004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15"/>
          <c:w val="0.97075"/>
          <c:h val="0.728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'Figure 1'!$V$2</c:f>
              <c:strCache>
                <c:ptCount val="1"/>
                <c:pt idx="0">
                  <c:v>Balance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1'!$R$3:$S$35</c:f>
              <c:multiLvlStrCache/>
            </c:multiLvlStrRef>
          </c:cat>
          <c:val>
            <c:numRef>
              <c:f>'Figure 1'!$V$3:$V$35</c:f>
              <c:numCache/>
            </c:numRef>
          </c:val>
        </c:ser>
        <c:gapWidth val="50"/>
        <c:axId val="34899109"/>
        <c:axId val="45656526"/>
      </c:barChart>
      <c:lineChart>
        <c:grouping val="standard"/>
        <c:varyColors val="0"/>
        <c:ser>
          <c:idx val="0"/>
          <c:order val="1"/>
          <c:tx>
            <c:strRef>
              <c:f>'Figure 1'!$T$2</c:f>
              <c:strCache>
                <c:ptCount val="1"/>
                <c:pt idx="0">
                  <c:v>Imports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'Figure 1'!$R$3:$S$35</c:f>
              <c:multiLvlStrCache/>
            </c:multiLvlStrRef>
          </c:cat>
          <c:val>
            <c:numRef>
              <c:f>'Figure 1'!$T$3:$T$35</c:f>
              <c:numCache/>
            </c:numRef>
          </c:val>
          <c:smooth val="0"/>
        </c:ser>
        <c:ser>
          <c:idx val="1"/>
          <c:order val="2"/>
          <c:tx>
            <c:strRef>
              <c:f>'Figure 1'!$U$2</c:f>
              <c:strCache>
                <c:ptCount val="1"/>
                <c:pt idx="0">
                  <c:v>Exports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'Figure 1'!$R$3:$S$35</c:f>
              <c:multiLvlStrCache/>
            </c:multiLvlStrRef>
          </c:cat>
          <c:val>
            <c:numRef>
              <c:f>'Figure 1'!$U$3:$U$35</c:f>
              <c:numCache/>
            </c:numRef>
          </c:val>
          <c:smooth val="0"/>
        </c:ser>
        <c:axId val="34899109"/>
        <c:axId val="45656526"/>
      </c:lineChart>
      <c:catAx>
        <c:axId val="348991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45656526"/>
        <c:crosses val="autoZero"/>
        <c:auto val="1"/>
        <c:lblOffset val="100"/>
        <c:tickLblSkip val="1"/>
        <c:noMultiLvlLbl val="0"/>
      </c:catAx>
      <c:valAx>
        <c:axId val="45656526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.0" sourceLinked="1"/>
        <c:majorTickMark val="none"/>
        <c:minorTickMark val="none"/>
        <c:tickLblPos val="nextTo"/>
        <c:spPr>
          <a:noFill/>
          <a:ln>
            <a:noFill/>
          </a:ln>
        </c:spPr>
        <c:crossAx val="3489910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475"/>
          <c:y val="0.87225"/>
          <c:w val="0.33325"/>
          <c:h val="0.048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725"/>
          <c:y val="0.0795"/>
          <c:w val="0.92825"/>
          <c:h val="0.8205"/>
        </c:manualLayout>
      </c:layout>
      <c:lineChart>
        <c:grouping val="standard"/>
        <c:varyColors val="0"/>
        <c:ser>
          <c:idx val="1"/>
          <c:order val="0"/>
          <c:tx>
            <c:strRef>
              <c:f>'Figure 6'!$A$4</c:f>
              <c:strCache>
                <c:ptCount val="1"/>
                <c:pt idx="0">
                  <c:v>Value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6'!$B$3:$AH$3</c:f>
              <c:strCache/>
            </c:strRef>
          </c:cat>
          <c:val>
            <c:numRef>
              <c:f>'Figure 6'!$B$4:$AH$4</c:f>
              <c:numCache/>
            </c:numRef>
          </c:val>
          <c:smooth val="0"/>
        </c:ser>
        <c:axId val="61785121"/>
        <c:axId val="19195178"/>
      </c:lineChart>
      <c:catAx>
        <c:axId val="617851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195178"/>
        <c:crosses val="autoZero"/>
        <c:auto val="1"/>
        <c:lblOffset val="100"/>
        <c:tickLblSkip val="2"/>
        <c:noMultiLvlLbl val="1"/>
      </c:catAx>
      <c:valAx>
        <c:axId val="19195178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6178512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725"/>
          <c:y val="0.0795"/>
          <c:w val="0.92825"/>
          <c:h val="0.8205"/>
        </c:manualLayout>
      </c:layout>
      <c:lineChart>
        <c:grouping val="standard"/>
        <c:varyColors val="0"/>
        <c:ser>
          <c:idx val="1"/>
          <c:order val="0"/>
          <c:tx>
            <c:strRef>
              <c:f>'Figure 6'!$A$5</c:f>
              <c:strCache>
                <c:ptCount val="1"/>
                <c:pt idx="0">
                  <c:v>Volume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6'!$B$3:$AH$3</c:f>
              <c:strCache/>
            </c:strRef>
          </c:cat>
          <c:val>
            <c:numRef>
              <c:f>'Figure 6'!$B$5:$AH$5</c:f>
              <c:numCache/>
            </c:numRef>
          </c:val>
          <c:smooth val="0"/>
        </c:ser>
        <c:axId val="38538875"/>
        <c:axId val="11305556"/>
      </c:lineChart>
      <c:catAx>
        <c:axId val="385388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305556"/>
        <c:crosses val="autoZero"/>
        <c:auto val="1"/>
        <c:lblOffset val="100"/>
        <c:tickLblSkip val="2"/>
        <c:noMultiLvlLbl val="1"/>
      </c:catAx>
      <c:valAx>
        <c:axId val="11305556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38538875"/>
        <c:crosses val="autoZero"/>
        <c:crossBetween val="midCat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725"/>
          <c:y val="0.0795"/>
          <c:w val="0.92825"/>
          <c:h val="0.8205"/>
        </c:manualLayout>
      </c:layout>
      <c:lineChart>
        <c:grouping val="standard"/>
        <c:varyColors val="0"/>
        <c:ser>
          <c:idx val="1"/>
          <c:order val="0"/>
          <c:tx>
            <c:strRef>
              <c:f>'Figure 6'!$A$6</c:f>
              <c:strCache>
                <c:ptCount val="1"/>
                <c:pt idx="0">
                  <c:v>Unit value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6'!$B$3:$AH$3</c:f>
              <c:strCache/>
            </c:strRef>
          </c:cat>
          <c:val>
            <c:numRef>
              <c:f>'Figure 6'!$B$6:$AH$6</c:f>
              <c:numCache/>
            </c:numRef>
          </c:val>
          <c:smooth val="0"/>
        </c:ser>
        <c:axId val="34641141"/>
        <c:axId val="43334814"/>
      </c:lineChart>
      <c:catAx>
        <c:axId val="346411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334814"/>
        <c:crosses val="autoZero"/>
        <c:auto val="1"/>
        <c:lblOffset val="100"/>
        <c:tickLblSkip val="2"/>
        <c:noMultiLvlLbl val="1"/>
      </c:catAx>
      <c:valAx>
        <c:axId val="43334814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34641141"/>
        <c:crosses val="autoZero"/>
        <c:crossBetween val="midCat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October 2020 - September 2021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365"/>
          <c:w val="0.49375"/>
          <c:h val="0.58525"/>
        </c:manualLayout>
      </c:layout>
      <c:pieChart>
        <c:varyColors val="1"/>
        <c:ser>
          <c:idx val="0"/>
          <c:order val="0"/>
          <c:spPr>
            <a:ln w="1905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2644A7">
                  <a:lumMod val="100000"/>
                </a:srgbClr>
              </a:solidFill>
              <a:ln w="19050" cap="flat" cmpd="sng">
                <a:solidFill>
                  <a:schemeClr val="bg1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"/>
            <c:spPr>
              <a:solidFill>
                <a:srgbClr val="2644A7">
                  <a:lumMod val="60000"/>
                  <a:lumOff val="40000"/>
                </a:srgbClr>
              </a:solidFill>
              <a:ln w="19050" cap="flat" cmpd="sng">
                <a:solidFill>
                  <a:schemeClr val="bg1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"/>
            <c:spPr>
              <a:solidFill>
                <a:srgbClr val="B09120">
                  <a:lumMod val="100000"/>
                </a:srgbClr>
              </a:solidFill>
              <a:ln w="19050" cap="flat" cmpd="sng">
                <a:solidFill>
                  <a:schemeClr val="bg1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3"/>
            <c:spPr>
              <a:solidFill>
                <a:srgbClr val="B09120">
                  <a:lumMod val="60000"/>
                  <a:lumOff val="40000"/>
                </a:srgbClr>
              </a:solidFill>
              <a:ln w="19050" cap="flat" cmpd="sng">
                <a:solidFill>
                  <a:schemeClr val="bg1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4"/>
            <c:spPr>
              <a:solidFill>
                <a:srgbClr val="E04040">
                  <a:lumMod val="100000"/>
                </a:srgbClr>
              </a:solidFill>
              <a:ln w="19050" cap="flat" cmpd="sng">
                <a:solidFill>
                  <a:schemeClr val="bg1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5"/>
            <c:spPr>
              <a:solidFill>
                <a:srgbClr val="E04040">
                  <a:lumMod val="60000"/>
                  <a:lumOff val="40000"/>
                </a:srgbClr>
              </a:solidFill>
              <a:ln w="19050" cap="flat" cmpd="sng">
                <a:solidFill>
                  <a:schemeClr val="bg1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6"/>
            <c:spPr>
              <a:solidFill>
                <a:srgbClr val="208486">
                  <a:lumMod val="100000"/>
                </a:srgbClr>
              </a:solidFill>
              <a:ln w="19050" cap="flat" cmpd="sng">
                <a:solidFill>
                  <a:schemeClr val="bg1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Lbls>
            <c:dLbl>
              <c:idx val="0"/>
              <c:layout>
                <c:manualLayout>
                  <c:x val="0.01475"/>
                  <c:y val="-0.029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.01"/>
                  <c:y val="0.020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-0.027"/>
                  <c:y val="-0.005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-0.027"/>
                  <c:y val="0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-0.04425"/>
                  <c:y val="-0.017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-0.00475"/>
                  <c:y val="-0.05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.02975"/>
                  <c:y val="-0.029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'Figure 7'!$A$6:$A$12</c:f>
              <c:strCache/>
            </c:strRef>
          </c:cat>
          <c:val>
            <c:numRef>
              <c:f>'Figure 7'!$B$6:$B$12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October 2021 - September 2022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365"/>
          <c:w val="0.49375"/>
          <c:h val="0.58525"/>
        </c:manualLayout>
      </c:layout>
      <c:pieChart>
        <c:varyColors val="1"/>
        <c:ser>
          <c:idx val="0"/>
          <c:order val="0"/>
          <c:spPr>
            <a:ln w="1905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2644A7">
                  <a:lumMod val="100000"/>
                </a:srgbClr>
              </a:solidFill>
              <a:ln w="19050" cap="flat" cmpd="sng">
                <a:solidFill>
                  <a:schemeClr val="bg1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"/>
            <c:spPr>
              <a:solidFill>
                <a:srgbClr val="2644A7">
                  <a:lumMod val="60000"/>
                  <a:lumOff val="40000"/>
                </a:srgbClr>
              </a:solidFill>
              <a:ln w="19050" cap="flat" cmpd="sng">
                <a:solidFill>
                  <a:schemeClr val="bg1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"/>
            <c:spPr>
              <a:solidFill>
                <a:srgbClr val="B09120">
                  <a:lumMod val="100000"/>
                </a:srgbClr>
              </a:solidFill>
              <a:ln w="19050" cap="flat" cmpd="sng">
                <a:solidFill>
                  <a:schemeClr val="bg1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3"/>
            <c:spPr>
              <a:solidFill>
                <a:srgbClr val="B09120">
                  <a:lumMod val="60000"/>
                  <a:lumOff val="40000"/>
                </a:srgbClr>
              </a:solidFill>
              <a:ln w="19050" cap="flat" cmpd="sng">
                <a:solidFill>
                  <a:schemeClr val="bg1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4"/>
            <c:spPr>
              <a:solidFill>
                <a:srgbClr val="E04040">
                  <a:lumMod val="100000"/>
                </a:srgbClr>
              </a:solidFill>
              <a:ln w="19050" cap="flat" cmpd="sng">
                <a:solidFill>
                  <a:schemeClr val="bg1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5"/>
            <c:spPr>
              <a:solidFill>
                <a:srgbClr val="E04040">
                  <a:lumMod val="60000"/>
                  <a:lumOff val="40000"/>
                </a:srgbClr>
              </a:solidFill>
              <a:ln w="19050" cap="flat" cmpd="sng">
                <a:solidFill>
                  <a:schemeClr val="bg1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6"/>
            <c:spPr>
              <a:solidFill>
                <a:srgbClr val="208486">
                  <a:lumMod val="100000"/>
                </a:srgbClr>
              </a:solidFill>
              <a:ln w="19050" cap="flat" cmpd="sng">
                <a:solidFill>
                  <a:schemeClr val="bg1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Lbls>
            <c:dLbl>
              <c:idx val="0"/>
              <c:layout>
                <c:manualLayout>
                  <c:x val="0.0445"/>
                  <c:y val="-0.008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-0.0295"/>
                  <c:y val="0.041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-0.0295"/>
                  <c:y val="0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-0.00225"/>
                  <c:y val="0.008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-0.0295"/>
                  <c:y val="-0.017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.032"/>
                  <c:y val="-0.049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.05175"/>
                  <c:y val="-0.017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'Figure 7'!$D$6:$D$12</c:f>
              <c:strCache/>
            </c:strRef>
          </c:cat>
          <c:val>
            <c:numRef>
              <c:f>'Figure 7'!$E$6:$E$12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October 2022 - September 2023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365"/>
          <c:w val="0.49375"/>
          <c:h val="0.58525"/>
        </c:manualLayout>
      </c:layout>
      <c:pieChart>
        <c:varyColors val="1"/>
        <c:ser>
          <c:idx val="0"/>
          <c:order val="0"/>
          <c:spPr>
            <a:ln w="1905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2644A7">
                  <a:lumMod val="100000"/>
                </a:srgbClr>
              </a:solidFill>
              <a:ln w="19050" cap="flat" cmpd="sng">
                <a:solidFill>
                  <a:schemeClr val="bg1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"/>
            <c:spPr>
              <a:solidFill>
                <a:srgbClr val="2644A7">
                  <a:lumMod val="60000"/>
                  <a:lumOff val="40000"/>
                </a:srgbClr>
              </a:solidFill>
              <a:ln w="19050" cap="flat" cmpd="sng">
                <a:solidFill>
                  <a:schemeClr val="bg1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"/>
            <c:spPr>
              <a:solidFill>
                <a:srgbClr val="B09120">
                  <a:lumMod val="100000"/>
                </a:srgbClr>
              </a:solidFill>
              <a:ln w="19050" cap="flat" cmpd="sng">
                <a:solidFill>
                  <a:schemeClr val="bg1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3"/>
            <c:spPr>
              <a:solidFill>
                <a:srgbClr val="B09120">
                  <a:lumMod val="60000"/>
                  <a:lumOff val="40000"/>
                </a:srgbClr>
              </a:solidFill>
              <a:ln w="19050" cap="flat" cmpd="sng">
                <a:solidFill>
                  <a:schemeClr val="bg1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4"/>
            <c:spPr>
              <a:solidFill>
                <a:srgbClr val="E04040">
                  <a:lumMod val="100000"/>
                </a:srgbClr>
              </a:solidFill>
              <a:ln w="19050" cap="flat" cmpd="sng">
                <a:solidFill>
                  <a:schemeClr val="bg1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5"/>
            <c:spPr>
              <a:solidFill>
                <a:srgbClr val="E04040">
                  <a:lumMod val="60000"/>
                  <a:lumOff val="40000"/>
                </a:srgbClr>
              </a:solidFill>
              <a:ln w="19050" cap="flat" cmpd="sng">
                <a:solidFill>
                  <a:schemeClr val="bg1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6"/>
            <c:spPr>
              <a:solidFill>
                <a:srgbClr val="208486">
                  <a:lumMod val="100000"/>
                </a:srgbClr>
              </a:solidFill>
              <a:ln w="19050" cap="flat" cmpd="sng">
                <a:solidFill>
                  <a:schemeClr val="bg1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Lbls>
            <c:dLbl>
              <c:idx val="0"/>
              <c:layout>
                <c:manualLayout>
                  <c:x val="0.02225"/>
                  <c:y val="0.044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-0.04425"/>
                  <c:y val="0.026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-0.0565"/>
                  <c:y val="0.049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-0.08875"/>
                  <c:y val="0.014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-0.0665"/>
                  <c:y val="-0.037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.02975"/>
                  <c:y val="-0.055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.0495"/>
                  <c:y val="-0.034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'Figure 7'!$G$6:$G$12</c:f>
              <c:strCache/>
            </c:strRef>
          </c:cat>
          <c:val>
            <c:numRef>
              <c:f>'Figure 7'!$H$6:$H$12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725"/>
          <c:y val="0.0795"/>
          <c:w val="0.92825"/>
          <c:h val="0.8205"/>
        </c:manualLayout>
      </c:layout>
      <c:lineChart>
        <c:grouping val="standard"/>
        <c:varyColors val="0"/>
        <c:ser>
          <c:idx val="1"/>
          <c:order val="0"/>
          <c:tx>
            <c:strRef>
              <c:f>'Figure 8'!$A$4</c:f>
              <c:strCache>
                <c:ptCount val="1"/>
                <c:pt idx="0">
                  <c:v>Value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8'!$B$3:$AH$3</c:f>
              <c:strCache/>
            </c:strRef>
          </c:cat>
          <c:val>
            <c:numRef>
              <c:f>'Figure 8'!$B$4:$AH$4</c:f>
              <c:numCache/>
            </c:numRef>
          </c:val>
          <c:smooth val="0"/>
        </c:ser>
        <c:axId val="54469007"/>
        <c:axId val="20459016"/>
      </c:lineChart>
      <c:catAx>
        <c:axId val="544690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459016"/>
        <c:crosses val="autoZero"/>
        <c:auto val="1"/>
        <c:lblOffset val="100"/>
        <c:tickLblSkip val="2"/>
        <c:noMultiLvlLbl val="1"/>
      </c:catAx>
      <c:valAx>
        <c:axId val="20459016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54469007"/>
        <c:crosses val="autoZero"/>
        <c:crossBetween val="midCat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725"/>
          <c:y val="0.0795"/>
          <c:w val="0.92825"/>
          <c:h val="0.8205"/>
        </c:manualLayout>
      </c:layout>
      <c:lineChart>
        <c:grouping val="standard"/>
        <c:varyColors val="0"/>
        <c:ser>
          <c:idx val="1"/>
          <c:order val="0"/>
          <c:tx>
            <c:strRef>
              <c:f>'Figure 8'!$A$5</c:f>
              <c:strCache>
                <c:ptCount val="1"/>
                <c:pt idx="0">
                  <c:v>Volume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8'!$B$3:$AH$3</c:f>
              <c:strCache/>
            </c:strRef>
          </c:cat>
          <c:val>
            <c:numRef>
              <c:f>'Figure 8'!$B$5:$AH$5</c:f>
              <c:numCache/>
            </c:numRef>
          </c:val>
          <c:smooth val="0"/>
        </c:ser>
        <c:axId val="49913417"/>
        <c:axId val="46567570"/>
      </c:lineChart>
      <c:catAx>
        <c:axId val="49913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567570"/>
        <c:crosses val="autoZero"/>
        <c:auto val="1"/>
        <c:lblOffset val="100"/>
        <c:tickLblSkip val="2"/>
        <c:noMultiLvlLbl val="1"/>
      </c:catAx>
      <c:valAx>
        <c:axId val="46567570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49913417"/>
        <c:crosses val="autoZero"/>
        <c:crossBetween val="midCat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725"/>
          <c:y val="0.0795"/>
          <c:w val="0.92825"/>
          <c:h val="0.8205"/>
        </c:manualLayout>
      </c:layout>
      <c:lineChart>
        <c:grouping val="standard"/>
        <c:varyColors val="0"/>
        <c:ser>
          <c:idx val="1"/>
          <c:order val="0"/>
          <c:tx>
            <c:strRef>
              <c:f>'Figure 8'!$A$6</c:f>
              <c:strCache>
                <c:ptCount val="1"/>
                <c:pt idx="0">
                  <c:v>Unit value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8'!$B$3:$AH$3</c:f>
              <c:strCache/>
            </c:strRef>
          </c:cat>
          <c:val>
            <c:numRef>
              <c:f>'Figure 8'!$B$6:$AH$6</c:f>
              <c:numCache/>
            </c:numRef>
          </c:val>
          <c:smooth val="0"/>
        </c:ser>
        <c:axId val="16454947"/>
        <c:axId val="13876796"/>
      </c:lineChart>
      <c:catAx>
        <c:axId val="164549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876796"/>
        <c:crosses val="autoZero"/>
        <c:auto val="1"/>
        <c:lblOffset val="100"/>
        <c:tickLblSkip val="2"/>
        <c:noMultiLvlLbl val="1"/>
      </c:catAx>
      <c:valAx>
        <c:axId val="13876796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16454947"/>
        <c:crosses val="autoZero"/>
        <c:crossBetween val="midCat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October 2020 - September 2021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365"/>
          <c:w val="0.49375"/>
          <c:h val="0.58525"/>
        </c:manualLayout>
      </c:layout>
      <c:pieChart>
        <c:varyColors val="1"/>
        <c:ser>
          <c:idx val="0"/>
          <c:order val="0"/>
          <c:tx>
            <c:strRef>
              <c:f>'Figure 9'!$B$52</c:f>
              <c:strCache>
                <c:ptCount val="1"/>
                <c:pt idx="0">
                  <c:v>October 2020 - September 2021</c:v>
                </c:pt>
              </c:strCache>
            </c:strRef>
          </c:tx>
          <c:spPr>
            <a:ln w="1905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2644A7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"/>
            <c:spPr>
              <a:solidFill>
                <a:srgbClr val="2644A7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"/>
            <c:spPr>
              <a:solidFill>
                <a:srgbClr val="B09120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3"/>
            <c:spPr>
              <a:solidFill>
                <a:srgbClr val="B09120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4"/>
            <c:spPr>
              <a:solidFill>
                <a:srgbClr val="E04040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5"/>
            <c:spPr>
              <a:solidFill>
                <a:srgbClr val="E04040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6"/>
            <c:spPr>
              <a:solidFill>
                <a:srgbClr val="208486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7"/>
            <c:spPr>
              <a:solidFill>
                <a:srgbClr val="208486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8"/>
            <c:spPr>
              <a:solidFill>
                <a:srgbClr val="388AE2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9"/>
            <c:spPr>
              <a:solidFill>
                <a:srgbClr val="388AE2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Lbls>
            <c:dLbl>
              <c:idx val="0"/>
              <c:layout>
                <c:manualLayout>
                  <c:x val="0.0395"/>
                  <c:y val="0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.005"/>
                  <c:y val="0.041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-0.04925"/>
                  <c:y val="0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-0.16025"/>
                  <c:y val="0.008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.005"/>
                  <c:y val="-0.034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.079"/>
                  <c:y val="-0.023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'Figure 9'!$A$53:$A$62</c:f>
              <c:strCache/>
            </c:strRef>
          </c:cat>
          <c:val>
            <c:numRef>
              <c:f>'Figure 9'!$B$53:$B$62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 trade in goods with Ukraine, January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2021 - September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share in extra-EU trade, seasonally adjusted)</a:t>
            </a:r>
          </a:p>
        </c:rich>
      </c:tx>
      <c:layout>
        <c:manualLayout>
          <c:xMode val="edge"/>
          <c:yMode val="edge"/>
          <c:x val="0.004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15"/>
          <c:w val="0.97075"/>
          <c:h val="0.7282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2'!$T$2</c:f>
              <c:strCache>
                <c:ptCount val="1"/>
                <c:pt idx="0">
                  <c:v>Imports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'Figure 2'!$R$3:$S$35</c:f>
              <c:multiLvlStrCache/>
            </c:multiLvlStrRef>
          </c:cat>
          <c:val>
            <c:numRef>
              <c:f>'Figure 2'!$T$3:$T$35</c:f>
              <c:numCache/>
            </c:numRef>
          </c:val>
          <c:smooth val="0"/>
        </c:ser>
        <c:ser>
          <c:idx val="1"/>
          <c:order val="1"/>
          <c:tx>
            <c:strRef>
              <c:f>'Figure 2'!$U$2</c:f>
              <c:strCache>
                <c:ptCount val="1"/>
                <c:pt idx="0">
                  <c:v>Exports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'Figure 2'!$R$3:$S$35</c:f>
              <c:multiLvlStrCache/>
            </c:multiLvlStrRef>
          </c:cat>
          <c:val>
            <c:numRef>
              <c:f>'Figure 2'!$U$3:$U$35</c:f>
              <c:numCache/>
            </c:numRef>
          </c:val>
          <c:smooth val="0"/>
        </c:ser>
        <c:axId val="8255551"/>
        <c:axId val="7191096"/>
      </c:lineChart>
      <c:catAx>
        <c:axId val="82555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7191096"/>
        <c:crosses val="autoZero"/>
        <c:auto val="1"/>
        <c:lblOffset val="100"/>
        <c:tickLblSkip val="1"/>
        <c:noMultiLvlLbl val="0"/>
      </c:catAx>
      <c:valAx>
        <c:axId val="7191096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.0" sourceLinked="0"/>
        <c:majorTickMark val="none"/>
        <c:minorTickMark val="none"/>
        <c:tickLblPos val="nextTo"/>
        <c:spPr>
          <a:noFill/>
          <a:ln>
            <a:noFill/>
          </a:ln>
        </c:spPr>
        <c:crossAx val="825555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475"/>
          <c:y val="0.87225"/>
          <c:w val="0.33075"/>
          <c:h val="0.049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October 2021 - September 2022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365"/>
          <c:w val="0.49375"/>
          <c:h val="0.58525"/>
        </c:manualLayout>
      </c:layout>
      <c:pieChart>
        <c:varyColors val="1"/>
        <c:ser>
          <c:idx val="0"/>
          <c:order val="0"/>
          <c:tx>
            <c:strRef>
              <c:f>'Figure 9'!$E$52</c:f>
              <c:strCache>
                <c:ptCount val="1"/>
                <c:pt idx="0">
                  <c:v>October 2021 - September 2022</c:v>
                </c:pt>
              </c:strCache>
            </c:strRef>
          </c:tx>
          <c:spPr>
            <a:ln w="1905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2644A7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"/>
            <c:spPr>
              <a:solidFill>
                <a:srgbClr val="2644A7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"/>
            <c:spPr>
              <a:solidFill>
                <a:srgbClr val="B09120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3"/>
            <c:spPr>
              <a:solidFill>
                <a:srgbClr val="B09120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4"/>
            <c:spPr>
              <a:solidFill>
                <a:srgbClr val="E04040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5"/>
            <c:spPr>
              <a:solidFill>
                <a:srgbClr val="E04040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6"/>
            <c:spPr>
              <a:solidFill>
                <a:srgbClr val="208486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7"/>
            <c:spPr>
              <a:solidFill>
                <a:srgbClr val="208486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8"/>
            <c:spPr>
              <a:solidFill>
                <a:srgbClr val="388AE2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9"/>
            <c:spPr>
              <a:solidFill>
                <a:srgbClr val="388AE2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Lbls>
            <c:dLbl>
              <c:idx val="0"/>
              <c:layout>
                <c:manualLayout>
                  <c:x val="0.01"/>
                  <c:y val="-0.020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-0.0245"/>
                  <c:y val="-0.017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-0.08875"/>
                  <c:y val="0.008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-0.059"/>
                  <c:y val="-0.034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.037"/>
                  <c:y val="-0.043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.1135"/>
                  <c:y val="-0.026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'Figure 9'!$D$53:$D$62</c:f>
              <c:strCache/>
            </c:strRef>
          </c:cat>
          <c:val>
            <c:numRef>
              <c:f>'Figure 9'!$E$53:$E$62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October 2022 - September 2023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365"/>
          <c:w val="0.49375"/>
          <c:h val="0.58525"/>
        </c:manualLayout>
      </c:layout>
      <c:pieChart>
        <c:varyColors val="1"/>
        <c:ser>
          <c:idx val="0"/>
          <c:order val="0"/>
          <c:tx>
            <c:strRef>
              <c:f>'Figure 9'!$H$52</c:f>
              <c:strCache>
                <c:ptCount val="1"/>
                <c:pt idx="0">
                  <c:v>October 2022 - September 2023</c:v>
                </c:pt>
              </c:strCache>
            </c:strRef>
          </c:tx>
          <c:spPr>
            <a:ln w="1905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2644A7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"/>
            <c:spPr>
              <a:solidFill>
                <a:srgbClr val="2644A7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"/>
            <c:spPr>
              <a:solidFill>
                <a:srgbClr val="B09120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3"/>
            <c:spPr>
              <a:solidFill>
                <a:srgbClr val="B09120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4"/>
            <c:spPr>
              <a:solidFill>
                <a:srgbClr val="E04040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5"/>
            <c:spPr>
              <a:solidFill>
                <a:srgbClr val="E04040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6"/>
            <c:spPr>
              <a:solidFill>
                <a:srgbClr val="208486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7"/>
            <c:spPr>
              <a:solidFill>
                <a:srgbClr val="208486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8"/>
            <c:spPr>
              <a:solidFill>
                <a:srgbClr val="388AE2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9"/>
            <c:spPr>
              <a:solidFill>
                <a:srgbClr val="388AE2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Lbls>
            <c:dLbl>
              <c:idx val="0"/>
              <c:layout>
                <c:manualLayout>
                  <c:x val="0.005"/>
                  <c:y val="-0.029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-0.03425"/>
                  <c:y val="-0.002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-0.0615"/>
                  <c:y val="0.029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-0.059"/>
                  <c:y val="-0.011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-0.0295"/>
                  <c:y val="-0.046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.02475"/>
                  <c:y val="-0.064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.0715"/>
                  <c:y val="-0.023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'Figure 9'!$G$53:$G$62</c:f>
              <c:strCache/>
            </c:strRef>
          </c:cat>
          <c:val>
            <c:numRef>
              <c:f>'Figure 9'!$H$53:$H$62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725"/>
          <c:y val="0.0795"/>
          <c:w val="0.92825"/>
          <c:h val="0.8205"/>
        </c:manualLayout>
      </c:layout>
      <c:lineChart>
        <c:grouping val="standard"/>
        <c:varyColors val="0"/>
        <c:ser>
          <c:idx val="1"/>
          <c:order val="0"/>
          <c:tx>
            <c:strRef>
              <c:f>'Figure 10'!$A$4</c:f>
              <c:strCache>
                <c:ptCount val="1"/>
                <c:pt idx="0">
                  <c:v>Value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10'!$B$3:$AH$3</c:f>
              <c:strCache/>
            </c:strRef>
          </c:cat>
          <c:val>
            <c:numRef>
              <c:f>'Figure 10'!$B$4:$AH$4</c:f>
              <c:numCache/>
            </c:numRef>
          </c:val>
          <c:smooth val="0"/>
        </c:ser>
        <c:axId val="57782301"/>
        <c:axId val="50278662"/>
      </c:lineChart>
      <c:catAx>
        <c:axId val="577823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278662"/>
        <c:crosses val="autoZero"/>
        <c:auto val="1"/>
        <c:lblOffset val="100"/>
        <c:tickLblSkip val="2"/>
        <c:noMultiLvlLbl val="1"/>
      </c:catAx>
      <c:valAx>
        <c:axId val="50278662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57782301"/>
        <c:crosses val="autoZero"/>
        <c:crossBetween val="midCat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725"/>
          <c:y val="0.0795"/>
          <c:w val="0.92825"/>
          <c:h val="0.8205"/>
        </c:manualLayout>
      </c:layout>
      <c:lineChart>
        <c:grouping val="standard"/>
        <c:varyColors val="0"/>
        <c:ser>
          <c:idx val="1"/>
          <c:order val="0"/>
          <c:tx>
            <c:strRef>
              <c:f>'Figure 10'!$A$5</c:f>
              <c:strCache>
                <c:ptCount val="1"/>
                <c:pt idx="0">
                  <c:v>Volume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10'!$B$3:$AH$3</c:f>
              <c:strCache/>
            </c:strRef>
          </c:cat>
          <c:val>
            <c:numRef>
              <c:f>'Figure 10'!$B$5:$AH$5</c:f>
              <c:numCache/>
            </c:numRef>
          </c:val>
          <c:smooth val="0"/>
        </c:ser>
        <c:axId val="49854775"/>
        <c:axId val="46039792"/>
      </c:lineChart>
      <c:catAx>
        <c:axId val="498547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039792"/>
        <c:crosses val="autoZero"/>
        <c:auto val="1"/>
        <c:lblOffset val="100"/>
        <c:tickLblSkip val="2"/>
        <c:noMultiLvlLbl val="1"/>
      </c:catAx>
      <c:valAx>
        <c:axId val="46039792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49854775"/>
        <c:crosses val="autoZero"/>
        <c:crossBetween val="midCat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725"/>
          <c:y val="0.0795"/>
          <c:w val="0.92825"/>
          <c:h val="0.8205"/>
        </c:manualLayout>
      </c:layout>
      <c:lineChart>
        <c:grouping val="standard"/>
        <c:varyColors val="0"/>
        <c:ser>
          <c:idx val="1"/>
          <c:order val="0"/>
          <c:tx>
            <c:strRef>
              <c:f>'Figure 10'!$A$6</c:f>
              <c:strCache>
                <c:ptCount val="1"/>
                <c:pt idx="0">
                  <c:v>Unit value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10'!$B$3:$AH$3</c:f>
              <c:strCache/>
            </c:strRef>
          </c:cat>
          <c:val>
            <c:numRef>
              <c:f>'Figure 10'!$B$6:$AH$6</c:f>
              <c:numCache/>
            </c:numRef>
          </c:val>
          <c:smooth val="0"/>
        </c:ser>
        <c:axId val="11704945"/>
        <c:axId val="38235642"/>
      </c:lineChart>
      <c:catAx>
        <c:axId val="117049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235642"/>
        <c:crosses val="autoZero"/>
        <c:auto val="1"/>
        <c:lblOffset val="100"/>
        <c:tickLblSkip val="2"/>
        <c:noMultiLvlLbl val="1"/>
      </c:catAx>
      <c:valAx>
        <c:axId val="38235642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11704945"/>
        <c:crosses val="autoZero"/>
        <c:crossBetween val="midCat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October 2020 - September 2021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365"/>
          <c:w val="0.49375"/>
          <c:h val="0.58525"/>
        </c:manualLayout>
      </c:layout>
      <c:pieChart>
        <c:varyColors val="1"/>
        <c:ser>
          <c:idx val="0"/>
          <c:order val="0"/>
          <c:tx>
            <c:strRef>
              <c:f>'Figure 11'!$B$57</c:f>
              <c:strCache>
                <c:ptCount val="1"/>
                <c:pt idx="0">
                  <c:v>October 2020 - September 2021</c:v>
                </c:pt>
              </c:strCache>
            </c:strRef>
          </c:tx>
          <c:spPr>
            <a:ln w="1905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2644A7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"/>
            <c:spPr>
              <a:solidFill>
                <a:srgbClr val="2644A7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"/>
            <c:spPr>
              <a:solidFill>
                <a:srgbClr val="B09120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3"/>
            <c:spPr>
              <a:solidFill>
                <a:srgbClr val="B09120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4"/>
            <c:spPr>
              <a:solidFill>
                <a:srgbClr val="E04040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5"/>
            <c:spPr>
              <a:solidFill>
                <a:srgbClr val="E04040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6"/>
            <c:spPr>
              <a:solidFill>
                <a:srgbClr val="208486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7"/>
            <c:spPr>
              <a:solidFill>
                <a:srgbClr val="208486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8"/>
            <c:spPr>
              <a:solidFill>
                <a:srgbClr val="388AE2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Lbls>
            <c:dLbl>
              <c:idx val="0"/>
              <c:layout>
                <c:manualLayout>
                  <c:x val="0.0445"/>
                  <c:y val="0.011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.02975"/>
                  <c:y val="0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.06175"/>
                  <c:y val="0.020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.0075"/>
                  <c:y val="0.044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-0.00975"/>
                  <c:y val="0.052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-0.07125"/>
                  <c:y val="0.01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layout>
                <c:manualLayout>
                  <c:x val="-0.027"/>
                  <c:y val="0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'Figure 11'!$A$58:$A$66</c:f>
              <c:strCache/>
            </c:strRef>
          </c:cat>
          <c:val>
            <c:numRef>
              <c:f>'Figure 11'!$B$58:$B$66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October 2021 - September 2022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365"/>
          <c:w val="0.49375"/>
          <c:h val="0.58525"/>
        </c:manualLayout>
      </c:layout>
      <c:pieChart>
        <c:varyColors val="1"/>
        <c:ser>
          <c:idx val="0"/>
          <c:order val="0"/>
          <c:tx>
            <c:strRef>
              <c:f>'Figure 11'!$E$57</c:f>
              <c:strCache>
                <c:ptCount val="1"/>
                <c:pt idx="0">
                  <c:v>October 2021 - September 2022</c:v>
                </c:pt>
              </c:strCache>
            </c:strRef>
          </c:tx>
          <c:spPr>
            <a:ln w="1905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2644A7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"/>
            <c:spPr>
              <a:solidFill>
                <a:srgbClr val="2644A7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"/>
            <c:spPr>
              <a:solidFill>
                <a:srgbClr val="B09120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3"/>
            <c:spPr>
              <a:solidFill>
                <a:srgbClr val="B09120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4"/>
            <c:spPr>
              <a:solidFill>
                <a:srgbClr val="E04040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5"/>
            <c:spPr>
              <a:solidFill>
                <a:srgbClr val="E04040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6"/>
            <c:spPr>
              <a:solidFill>
                <a:srgbClr val="208486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7"/>
            <c:spPr>
              <a:solidFill>
                <a:srgbClr val="208486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8"/>
            <c:spPr>
              <a:solidFill>
                <a:srgbClr val="388AE2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Lbls>
            <c:dLbl>
              <c:idx val="0"/>
              <c:layout>
                <c:manualLayout>
                  <c:x val="0.005"/>
                  <c:y val="-0.020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.032"/>
                  <c:y val="-0.017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.02225"/>
                  <c:y val="0.014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-0.00475"/>
                  <c:y val="0.026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.02725"/>
                  <c:y val="0.052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delete val="1"/>
            </c:dLbl>
            <c:dLbl>
              <c:idx val="6"/>
              <c:layout>
                <c:manualLayout>
                  <c:x val="-0.04675"/>
                  <c:y val="0.003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delete val="1"/>
            </c:dLbl>
            <c:dLbl>
              <c:idx val="8"/>
              <c:layout>
                <c:manualLayout>
                  <c:x val="-0.03675"/>
                  <c:y val="0.005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'Figure 11'!$D$58:$D$66</c:f>
              <c:strCache/>
            </c:strRef>
          </c:cat>
          <c:val>
            <c:numRef>
              <c:f>'Figure 11'!$E$58:$E$66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October 2022 - September 2023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365"/>
          <c:w val="0.49375"/>
          <c:h val="0.58525"/>
        </c:manualLayout>
      </c:layout>
      <c:pieChart>
        <c:varyColors val="1"/>
        <c:ser>
          <c:idx val="0"/>
          <c:order val="0"/>
          <c:tx>
            <c:strRef>
              <c:f>'Figure 11'!$H$57</c:f>
              <c:strCache>
                <c:ptCount val="1"/>
                <c:pt idx="0">
                  <c:v>October 2022 - September 2023</c:v>
                </c:pt>
              </c:strCache>
            </c:strRef>
          </c:tx>
          <c:spPr>
            <a:ln w="1905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2644A7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"/>
            <c:spPr>
              <a:solidFill>
                <a:srgbClr val="2644A7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"/>
            <c:spPr>
              <a:solidFill>
                <a:srgbClr val="B09120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3"/>
            <c:spPr>
              <a:solidFill>
                <a:srgbClr val="B09120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4"/>
            <c:spPr>
              <a:solidFill>
                <a:srgbClr val="E04040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5"/>
            <c:spPr>
              <a:solidFill>
                <a:srgbClr val="E04040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6"/>
            <c:spPr>
              <a:solidFill>
                <a:srgbClr val="208486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7"/>
            <c:spPr>
              <a:solidFill>
                <a:srgbClr val="208486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8"/>
            <c:spPr>
              <a:solidFill>
                <a:srgbClr val="388AE2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Lbls>
            <c:dLbl>
              <c:idx val="0"/>
              <c:delete val="1"/>
            </c:dLbl>
            <c:dLbl>
              <c:idx val="1"/>
              <c:layout>
                <c:manualLayout>
                  <c:x val="0.02725"/>
                  <c:y val="-0.026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delete val="1"/>
            </c:dLbl>
            <c:dLbl>
              <c:idx val="3"/>
              <c:layout>
                <c:manualLayout>
                  <c:x val="0.047"/>
                  <c:y val="-0.005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.032"/>
                  <c:y val="0.020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.0025"/>
                  <c:y val="0.03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.0075"/>
                  <c:y val="0.026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-0.0195"/>
                  <c:y val="0.026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-0.04175"/>
                  <c:y val="0.026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'Figure 11'!$G$58:$G$66</c:f>
              <c:strCache/>
            </c:strRef>
          </c:cat>
          <c:val>
            <c:numRef>
              <c:f>'Figure 11'!$H$58:$H$66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725"/>
          <c:y val="0.0795"/>
          <c:w val="0.92825"/>
          <c:h val="0.8205"/>
        </c:manualLayout>
      </c:layout>
      <c:lineChart>
        <c:grouping val="standard"/>
        <c:varyColors val="0"/>
        <c:ser>
          <c:idx val="1"/>
          <c:order val="0"/>
          <c:tx>
            <c:strRef>
              <c:f>'Figure 12'!$A$4</c:f>
              <c:strCache>
                <c:ptCount val="1"/>
                <c:pt idx="0">
                  <c:v>Value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12'!$B$3:$AH$3</c:f>
              <c:strCache/>
            </c:strRef>
          </c:cat>
          <c:val>
            <c:numRef>
              <c:f>'Figure 12'!$B$4:$AH$4</c:f>
              <c:numCache/>
            </c:numRef>
          </c:val>
          <c:smooth val="0"/>
        </c:ser>
        <c:axId val="8576459"/>
        <c:axId val="10079268"/>
      </c:lineChart>
      <c:catAx>
        <c:axId val="85764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079268"/>
        <c:crosses val="autoZero"/>
        <c:auto val="1"/>
        <c:lblOffset val="100"/>
        <c:tickLblSkip val="2"/>
        <c:noMultiLvlLbl val="1"/>
      </c:catAx>
      <c:valAx>
        <c:axId val="10079268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8576459"/>
        <c:crosses val="autoZero"/>
        <c:crossBetween val="midCat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725"/>
          <c:y val="0.0795"/>
          <c:w val="0.92825"/>
          <c:h val="0.8205"/>
        </c:manualLayout>
      </c:layout>
      <c:lineChart>
        <c:grouping val="standard"/>
        <c:varyColors val="0"/>
        <c:ser>
          <c:idx val="1"/>
          <c:order val="0"/>
          <c:tx>
            <c:strRef>
              <c:f>'Figure 12'!$A$5</c:f>
              <c:strCache>
                <c:ptCount val="1"/>
                <c:pt idx="0">
                  <c:v>Volume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12'!$B$3:$AH$3</c:f>
              <c:strCache/>
            </c:strRef>
          </c:cat>
          <c:val>
            <c:numRef>
              <c:f>'Figure 12'!$B$5:$AH$5</c:f>
              <c:numCache/>
            </c:numRef>
          </c:val>
          <c:smooth val="0"/>
        </c:ser>
        <c:axId val="23604549"/>
        <c:axId val="11114350"/>
      </c:lineChart>
      <c:catAx>
        <c:axId val="236045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114350"/>
        <c:crosses val="autoZero"/>
        <c:auto val="1"/>
        <c:lblOffset val="100"/>
        <c:tickLblSkip val="2"/>
        <c:noMultiLvlLbl val="1"/>
      </c:catAx>
      <c:valAx>
        <c:axId val="11114350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23604549"/>
        <c:crosses val="autoZero"/>
        <c:crossBetween val="midCat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Ukraine's share in EU imports for selected products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3"/>
          <c:w val="0.97075"/>
          <c:h val="0.6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3'!$P$3</c:f>
              <c:strCache>
                <c:ptCount val="1"/>
                <c:pt idx="0">
                  <c:v>October 2020 - September 2021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3'!$O$5:$O$10</c:f>
              <c:strCache/>
            </c:strRef>
          </c:cat>
          <c:val>
            <c:numRef>
              <c:f>'Figure 3'!$P$5:$P$10</c:f>
              <c:numCache/>
            </c:numRef>
          </c:val>
        </c:ser>
        <c:ser>
          <c:idx val="1"/>
          <c:order val="1"/>
          <c:tx>
            <c:strRef>
              <c:f>'Figure 3'!$Q$3</c:f>
              <c:strCache>
                <c:ptCount val="1"/>
                <c:pt idx="0">
                  <c:v>October 2021 - September 2022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3'!$O$5:$O$10</c:f>
              <c:strCache/>
            </c:strRef>
          </c:cat>
          <c:val>
            <c:numRef>
              <c:f>'Figure 3'!$Q$5:$Q$10</c:f>
              <c:numCache/>
            </c:numRef>
          </c:val>
        </c:ser>
        <c:ser>
          <c:idx val="2"/>
          <c:order val="2"/>
          <c:tx>
            <c:strRef>
              <c:f>'Figure 3'!$R$3</c:f>
              <c:strCache>
                <c:ptCount val="1"/>
                <c:pt idx="0">
                  <c:v>October 2022 - September 2023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3'!$O$5:$O$10</c:f>
              <c:strCache/>
            </c:strRef>
          </c:cat>
          <c:val>
            <c:numRef>
              <c:f>'Figure 3'!$R$5:$R$10</c:f>
              <c:numCache/>
            </c:numRef>
          </c:val>
        </c:ser>
        <c:overlap val="-27"/>
        <c:gapWidth val="75"/>
        <c:axId val="64719865"/>
        <c:axId val="45607874"/>
      </c:barChart>
      <c:catAx>
        <c:axId val="647198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607874"/>
        <c:crosses val="autoZero"/>
        <c:auto val="1"/>
        <c:lblOffset val="100"/>
        <c:tickLblSkip val="1"/>
        <c:noMultiLvlLbl val="0"/>
      </c:catAx>
      <c:valAx>
        <c:axId val="45607874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64719865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"/>
          <c:y val="0.843"/>
          <c:w val="0.9"/>
          <c:h val="0.04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725"/>
          <c:y val="0.0795"/>
          <c:w val="0.92825"/>
          <c:h val="0.8205"/>
        </c:manualLayout>
      </c:layout>
      <c:lineChart>
        <c:grouping val="standard"/>
        <c:varyColors val="0"/>
        <c:ser>
          <c:idx val="1"/>
          <c:order val="0"/>
          <c:tx>
            <c:strRef>
              <c:f>'Figure 12'!$A$6</c:f>
              <c:strCache>
                <c:ptCount val="1"/>
                <c:pt idx="0">
                  <c:v>Unit value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12'!$B$3:$AH$3</c:f>
              <c:strCache/>
            </c:strRef>
          </c:cat>
          <c:val>
            <c:numRef>
              <c:f>'Figure 12'!$B$6:$AH$6</c:f>
              <c:numCache/>
            </c:numRef>
          </c:val>
          <c:smooth val="0"/>
        </c:ser>
        <c:axId val="32920287"/>
        <c:axId val="27847128"/>
      </c:lineChart>
      <c:catAx>
        <c:axId val="329202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847128"/>
        <c:crosses val="autoZero"/>
        <c:auto val="1"/>
        <c:lblOffset val="100"/>
        <c:tickLblSkip val="2"/>
        <c:noMultiLvlLbl val="1"/>
      </c:catAx>
      <c:valAx>
        <c:axId val="27847128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32920287"/>
        <c:crosses val="autoZero"/>
        <c:crossBetween val="midCat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October 2020 - September 2021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365"/>
          <c:w val="0.49375"/>
          <c:h val="0.58525"/>
        </c:manualLayout>
      </c:layout>
      <c:pieChart>
        <c:varyColors val="1"/>
        <c:ser>
          <c:idx val="0"/>
          <c:order val="0"/>
          <c:spPr>
            <a:ln w="1905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2644A7">
                  <a:lumMod val="100000"/>
                </a:srgbClr>
              </a:solidFill>
              <a:ln w="19050" cap="flat" cmpd="sng">
                <a:solidFill>
                  <a:schemeClr val="bg1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"/>
            <c:spPr>
              <a:solidFill>
                <a:srgbClr val="2644A7">
                  <a:lumMod val="60000"/>
                  <a:lumOff val="40000"/>
                </a:srgbClr>
              </a:solidFill>
              <a:ln w="19050" cap="flat" cmpd="sng">
                <a:solidFill>
                  <a:schemeClr val="bg1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"/>
            <c:spPr>
              <a:solidFill>
                <a:srgbClr val="B09120">
                  <a:lumMod val="100000"/>
                </a:srgbClr>
              </a:solidFill>
              <a:ln w="19050" cap="flat" cmpd="sng">
                <a:solidFill>
                  <a:schemeClr val="bg1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3"/>
            <c:spPr>
              <a:solidFill>
                <a:srgbClr val="B09120">
                  <a:lumMod val="60000"/>
                  <a:lumOff val="40000"/>
                </a:srgbClr>
              </a:solidFill>
              <a:ln w="19050" cap="flat" cmpd="sng">
                <a:solidFill>
                  <a:schemeClr val="bg1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4"/>
            <c:spPr>
              <a:solidFill>
                <a:srgbClr val="E04040">
                  <a:lumMod val="100000"/>
                </a:srgbClr>
              </a:solidFill>
              <a:ln w="19050" cap="flat" cmpd="sng">
                <a:solidFill>
                  <a:schemeClr val="bg1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5"/>
            <c:spPr>
              <a:solidFill>
                <a:srgbClr val="E04040">
                  <a:lumMod val="60000"/>
                  <a:lumOff val="40000"/>
                </a:srgbClr>
              </a:solidFill>
              <a:ln w="19050" cap="flat" cmpd="sng">
                <a:solidFill>
                  <a:schemeClr val="bg1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6"/>
            <c:spPr>
              <a:solidFill>
                <a:srgbClr val="208486">
                  <a:lumMod val="100000"/>
                </a:srgbClr>
              </a:solidFill>
              <a:ln w="19050" cap="flat" cmpd="sng">
                <a:solidFill>
                  <a:schemeClr val="bg1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7"/>
            <c:spPr>
              <a:solidFill>
                <a:srgbClr val="208486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Lbls>
            <c:dLbl>
              <c:idx val="0"/>
              <c:layout>
                <c:manualLayout>
                  <c:x val="0.02475"/>
                  <c:y val="-0.020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.02225"/>
                  <c:y val="-0.005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.01225"/>
                  <c:y val="0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.005"/>
                  <c:y val="0.020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.0075"/>
                  <c:y val="0.01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.01475"/>
                  <c:y val="0.044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-0.04175"/>
                  <c:y val="0.008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-0.0295"/>
                  <c:y val="-0.008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'Figure 13'!$A$6:$A$13</c:f>
              <c:strCache/>
            </c:strRef>
          </c:cat>
          <c:val>
            <c:numRef>
              <c:f>'Figure 13'!$B$6:$B$13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October 2021 - September 2022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365"/>
          <c:w val="0.49375"/>
          <c:h val="0.58525"/>
        </c:manualLayout>
      </c:layout>
      <c:pieChart>
        <c:varyColors val="1"/>
        <c:ser>
          <c:idx val="0"/>
          <c:order val="0"/>
          <c:spPr>
            <a:ln w="1905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2644A7">
                  <a:lumMod val="100000"/>
                </a:srgbClr>
              </a:solidFill>
              <a:ln w="19050" cap="flat" cmpd="sng">
                <a:solidFill>
                  <a:schemeClr val="bg1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"/>
            <c:spPr>
              <a:solidFill>
                <a:srgbClr val="2644A7">
                  <a:lumMod val="60000"/>
                  <a:lumOff val="40000"/>
                </a:srgbClr>
              </a:solidFill>
              <a:ln w="19050" cap="flat" cmpd="sng">
                <a:solidFill>
                  <a:schemeClr val="bg1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"/>
            <c:spPr>
              <a:solidFill>
                <a:srgbClr val="B09120">
                  <a:lumMod val="100000"/>
                </a:srgbClr>
              </a:solidFill>
              <a:ln w="19050" cap="flat" cmpd="sng">
                <a:solidFill>
                  <a:schemeClr val="bg1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3"/>
            <c:spPr>
              <a:solidFill>
                <a:srgbClr val="B09120">
                  <a:lumMod val="60000"/>
                  <a:lumOff val="40000"/>
                </a:srgbClr>
              </a:solidFill>
              <a:ln w="19050" cap="flat" cmpd="sng">
                <a:solidFill>
                  <a:schemeClr val="bg1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4"/>
            <c:spPr>
              <a:solidFill>
                <a:srgbClr val="E04040">
                  <a:lumMod val="100000"/>
                </a:srgbClr>
              </a:solidFill>
              <a:ln w="19050" cap="flat" cmpd="sng">
                <a:solidFill>
                  <a:schemeClr val="bg1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5"/>
            <c:spPr>
              <a:solidFill>
                <a:srgbClr val="E04040">
                  <a:lumMod val="60000"/>
                  <a:lumOff val="40000"/>
                </a:srgbClr>
              </a:solidFill>
              <a:ln w="19050" cap="flat" cmpd="sng">
                <a:solidFill>
                  <a:schemeClr val="bg1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6"/>
            <c:spPr>
              <a:solidFill>
                <a:srgbClr val="208486">
                  <a:lumMod val="100000"/>
                </a:srgbClr>
              </a:solidFill>
              <a:ln w="19050" cap="flat" cmpd="sng">
                <a:solidFill>
                  <a:schemeClr val="bg1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7"/>
            <c:spPr>
              <a:solidFill>
                <a:srgbClr val="208486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Lbls>
            <c:dLbl>
              <c:idx val="0"/>
              <c:layout>
                <c:manualLayout>
                  <c:x val="-0.00725"/>
                  <c:y val="-0.017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.01475"/>
                  <c:y val="-0.002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.02475"/>
                  <c:y val="0.003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.02225"/>
                  <c:y val="-0.017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.042"/>
                  <c:y val="-0.008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-0.00975"/>
                  <c:y val="0.038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-0.0145"/>
                  <c:y val="0.03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-0.03425"/>
                  <c:y val="-0.037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'Figure 13'!$D$6:$D$13</c:f>
              <c:strCache/>
            </c:strRef>
          </c:cat>
          <c:val>
            <c:numRef>
              <c:f>'Figure 13'!$E$6:$E$13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October 2022 - September 2023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365"/>
          <c:w val="0.49375"/>
          <c:h val="0.58525"/>
        </c:manualLayout>
      </c:layout>
      <c:pieChart>
        <c:varyColors val="1"/>
        <c:ser>
          <c:idx val="0"/>
          <c:order val="0"/>
          <c:spPr>
            <a:ln w="1905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2644A7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"/>
            <c:spPr>
              <a:solidFill>
                <a:srgbClr val="2644A7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"/>
            <c:spPr>
              <a:solidFill>
                <a:srgbClr val="B09120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3"/>
            <c:spPr>
              <a:solidFill>
                <a:srgbClr val="B09120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4"/>
            <c:spPr>
              <a:solidFill>
                <a:srgbClr val="E04040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5"/>
            <c:spPr>
              <a:solidFill>
                <a:srgbClr val="E04040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6"/>
            <c:spPr>
              <a:solidFill>
                <a:srgbClr val="208486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7"/>
            <c:spPr>
              <a:solidFill>
                <a:srgbClr val="208486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8"/>
            <c:spPr>
              <a:solidFill>
                <a:srgbClr val="388AE2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9"/>
            <c:spPr>
              <a:solidFill>
                <a:srgbClr val="388AE2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0"/>
            <c:spPr>
              <a:solidFill>
                <a:srgbClr val="C05F03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1"/>
            <c:spPr>
              <a:solidFill>
                <a:srgbClr val="C05F03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2"/>
            <c:spPr>
              <a:solidFill>
                <a:schemeClr val="accent1">
                  <a:lumMod val="80000"/>
                  <a:lumOff val="20000"/>
                </a:scheme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Lbls>
            <c:dLbl>
              <c:idx val="0"/>
              <c:layout>
                <c:manualLayout>
                  <c:x val="-0.00225"/>
                  <c:y val="-0.017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.02225"/>
                  <c:y val="-0.011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.032"/>
                  <c:y val="0.005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.02475"/>
                  <c:y val="0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.02975"/>
                  <c:y val="0.003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.02225"/>
                  <c:y val="0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.01475"/>
                  <c:y val="0.020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-0.03425"/>
                  <c:y val="0.014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-0.04925"/>
                  <c:y val="-0.017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-0.04675"/>
                  <c:y val="-0.011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-0.022"/>
                  <c:y val="-0.043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-0.00225"/>
                  <c:y val="-0.034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'Figure 13'!$G$6:$G$18</c:f>
              <c:strCache/>
            </c:strRef>
          </c:cat>
          <c:val>
            <c:numRef>
              <c:f>'Figure 13'!$H$6:$H$18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725"/>
          <c:y val="0.0795"/>
          <c:w val="0.92825"/>
          <c:h val="0.8205"/>
        </c:manualLayout>
      </c:layout>
      <c:lineChart>
        <c:grouping val="standard"/>
        <c:varyColors val="0"/>
        <c:ser>
          <c:idx val="1"/>
          <c:order val="0"/>
          <c:tx>
            <c:strRef>
              <c:f>'Figure 14'!$A$4</c:f>
              <c:strCache>
                <c:ptCount val="1"/>
                <c:pt idx="0">
                  <c:v>Value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14'!$B$3:$AH$3</c:f>
              <c:strCache/>
            </c:strRef>
          </c:cat>
          <c:val>
            <c:numRef>
              <c:f>'Figure 14'!$B$4:$AH$4</c:f>
              <c:numCache/>
            </c:numRef>
          </c:val>
          <c:smooth val="0"/>
        </c:ser>
        <c:axId val="49297561"/>
        <c:axId val="41024866"/>
      </c:lineChart>
      <c:catAx>
        <c:axId val="49297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024866"/>
        <c:crosses val="autoZero"/>
        <c:auto val="1"/>
        <c:lblOffset val="100"/>
        <c:tickLblSkip val="2"/>
        <c:noMultiLvlLbl val="1"/>
      </c:catAx>
      <c:valAx>
        <c:axId val="41024866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49297561"/>
        <c:crosses val="autoZero"/>
        <c:crossBetween val="midCat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725"/>
          <c:y val="0.0795"/>
          <c:w val="0.92825"/>
          <c:h val="0.8205"/>
        </c:manualLayout>
      </c:layout>
      <c:lineChart>
        <c:grouping val="standard"/>
        <c:varyColors val="0"/>
        <c:ser>
          <c:idx val="1"/>
          <c:order val="0"/>
          <c:tx>
            <c:strRef>
              <c:f>'Figure 14'!$A$5</c:f>
              <c:strCache>
                <c:ptCount val="1"/>
                <c:pt idx="0">
                  <c:v>Volume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14'!$B$3:$AH$3</c:f>
              <c:strCache/>
            </c:strRef>
          </c:cat>
          <c:val>
            <c:numRef>
              <c:f>'Figure 14'!$B$5:$AH$5</c:f>
              <c:numCache/>
            </c:numRef>
          </c:val>
          <c:smooth val="0"/>
        </c:ser>
        <c:axId val="33679475"/>
        <c:axId val="34679820"/>
      </c:lineChart>
      <c:catAx>
        <c:axId val="336794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679820"/>
        <c:crosses val="autoZero"/>
        <c:auto val="1"/>
        <c:lblOffset val="100"/>
        <c:tickLblSkip val="2"/>
        <c:noMultiLvlLbl val="1"/>
      </c:catAx>
      <c:valAx>
        <c:axId val="34679820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33679475"/>
        <c:crosses val="autoZero"/>
        <c:crossBetween val="midCat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725"/>
          <c:y val="0.0795"/>
          <c:w val="0.92825"/>
          <c:h val="0.8205"/>
        </c:manualLayout>
      </c:layout>
      <c:lineChart>
        <c:grouping val="standard"/>
        <c:varyColors val="0"/>
        <c:ser>
          <c:idx val="1"/>
          <c:order val="0"/>
          <c:tx>
            <c:strRef>
              <c:f>'Figure 14'!$A$6</c:f>
              <c:strCache>
                <c:ptCount val="1"/>
                <c:pt idx="0">
                  <c:v>Unit value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14'!$B$3:$AH$3</c:f>
              <c:strCache/>
            </c:strRef>
          </c:cat>
          <c:val>
            <c:numRef>
              <c:f>'Figure 14'!$B$6:$AH$6</c:f>
              <c:numCache/>
            </c:numRef>
          </c:val>
          <c:smooth val="0"/>
        </c:ser>
        <c:axId val="43682925"/>
        <c:axId val="57602006"/>
      </c:lineChart>
      <c:catAx>
        <c:axId val="436829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602006"/>
        <c:crosses val="autoZero"/>
        <c:auto val="1"/>
        <c:lblOffset val="100"/>
        <c:tickLblSkip val="2"/>
        <c:noMultiLvlLbl val="1"/>
      </c:catAx>
      <c:valAx>
        <c:axId val="57602006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43682925"/>
        <c:crosses val="autoZero"/>
        <c:crossBetween val="midCat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October 2020 - September 2021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365"/>
          <c:w val="0.49375"/>
          <c:h val="0.58525"/>
        </c:manualLayout>
      </c:layout>
      <c:pieChart>
        <c:varyColors val="1"/>
        <c:ser>
          <c:idx val="0"/>
          <c:order val="0"/>
          <c:tx>
            <c:strRef>
              <c:f>'Figure 15'!$B$53</c:f>
              <c:strCache>
                <c:ptCount val="1"/>
                <c:pt idx="0">
                  <c:v>October 2020 - September 2021</c:v>
                </c:pt>
              </c:strCache>
            </c:strRef>
          </c:tx>
          <c:spPr>
            <a:ln w="1905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2644A7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"/>
            <c:spPr>
              <a:solidFill>
                <a:srgbClr val="2644A7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"/>
            <c:spPr>
              <a:solidFill>
                <a:srgbClr val="B09120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3"/>
            <c:spPr>
              <a:solidFill>
                <a:srgbClr val="B09120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4"/>
            <c:spPr>
              <a:solidFill>
                <a:srgbClr val="E04040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5"/>
            <c:spPr>
              <a:solidFill>
                <a:srgbClr val="E04040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6"/>
            <c:spPr>
              <a:solidFill>
                <a:srgbClr val="208486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7"/>
            <c:spPr>
              <a:solidFill>
                <a:srgbClr val="208486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Lbls>
            <c:dLbl>
              <c:idx val="0"/>
              <c:layout>
                <c:manualLayout>
                  <c:x val="0.02225"/>
                  <c:y val="-0.023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.02475"/>
                  <c:y val="0.011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.029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-0.03675"/>
                  <c:y val="0.003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-0.0515"/>
                  <c:y val="0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-0.0195"/>
                  <c:y val="-0.029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.01975"/>
                  <c:y val="-0.034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'Figure 15'!$A$54:$A$61</c:f>
              <c:strCache/>
            </c:strRef>
          </c:cat>
          <c:val>
            <c:numRef>
              <c:f>'Figure 15'!$B$54:$B$61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October 2021 - September 2022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365"/>
          <c:w val="0.49375"/>
          <c:h val="0.58525"/>
        </c:manualLayout>
      </c:layout>
      <c:pieChart>
        <c:varyColors val="1"/>
        <c:ser>
          <c:idx val="0"/>
          <c:order val="0"/>
          <c:tx>
            <c:strRef>
              <c:f>'Figure 15'!$E$53</c:f>
              <c:strCache>
                <c:ptCount val="1"/>
                <c:pt idx="0">
                  <c:v>October 2021 - September 2022</c:v>
                </c:pt>
              </c:strCache>
            </c:strRef>
          </c:tx>
          <c:spPr>
            <a:ln w="1905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2644A7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"/>
            <c:spPr>
              <a:solidFill>
                <a:srgbClr val="2644A7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"/>
            <c:spPr>
              <a:solidFill>
                <a:srgbClr val="B09120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3"/>
            <c:spPr>
              <a:solidFill>
                <a:srgbClr val="B09120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4"/>
            <c:spPr>
              <a:solidFill>
                <a:srgbClr val="E04040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5"/>
            <c:spPr>
              <a:solidFill>
                <a:srgbClr val="E04040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6"/>
            <c:spPr>
              <a:solidFill>
                <a:srgbClr val="208486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7"/>
            <c:spPr>
              <a:solidFill>
                <a:srgbClr val="208486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Lbls>
            <c:dLbl>
              <c:idx val="0"/>
              <c:layout>
                <c:manualLayout>
                  <c:x val="0.0395"/>
                  <c:y val="-0.055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.026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.0025"/>
                  <c:y val="0.032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-0.022"/>
                  <c:y val="0.011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-0.03925"/>
                  <c:y val="0.005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-0.064"/>
                  <c:y val="-0.017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.005"/>
                  <c:y val="-0.026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'Figure 15'!$D$54:$D$61</c:f>
              <c:strCache/>
            </c:strRef>
          </c:cat>
          <c:val>
            <c:numRef>
              <c:f>'Figure 15'!$E$54:$E$61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October 2022 - September 2023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365"/>
          <c:w val="0.49375"/>
          <c:h val="0.58525"/>
        </c:manualLayout>
      </c:layout>
      <c:pieChart>
        <c:varyColors val="1"/>
        <c:ser>
          <c:idx val="0"/>
          <c:order val="0"/>
          <c:tx>
            <c:strRef>
              <c:f>'Figure 15'!$H$53</c:f>
              <c:strCache>
                <c:ptCount val="1"/>
                <c:pt idx="0">
                  <c:v>October 2022 - September 2023</c:v>
                </c:pt>
              </c:strCache>
            </c:strRef>
          </c:tx>
          <c:spPr>
            <a:ln w="1905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2644A7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"/>
            <c:spPr>
              <a:solidFill>
                <a:srgbClr val="2644A7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"/>
            <c:spPr>
              <a:solidFill>
                <a:srgbClr val="B09120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3"/>
            <c:spPr>
              <a:solidFill>
                <a:srgbClr val="B09120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4"/>
            <c:spPr>
              <a:solidFill>
                <a:srgbClr val="E04040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5"/>
            <c:spPr>
              <a:solidFill>
                <a:srgbClr val="E04040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6"/>
            <c:spPr>
              <a:solidFill>
                <a:srgbClr val="208486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7"/>
            <c:spPr>
              <a:solidFill>
                <a:srgbClr val="208486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Lbls>
            <c:dLbl>
              <c:idx val="0"/>
              <c:layout>
                <c:manualLayout>
                  <c:x val="0.01975"/>
                  <c:y val="-0.023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-0.00225"/>
                  <c:y val="0.032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-0.04425"/>
                  <c:y val="-0.008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-0.022"/>
                  <c:y val="-0.002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-0.04175"/>
                  <c:y val="-0.005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.01475"/>
                  <c:y val="-0.043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.037"/>
                  <c:y val="-0.026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'Figure 15'!$G$54:$G$61</c:f>
              <c:strCache/>
            </c:strRef>
          </c:cat>
          <c:val>
            <c:numRef>
              <c:f>'Figure 15'!$H$54:$H$61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725"/>
          <c:y val="0.0795"/>
          <c:w val="0.92825"/>
          <c:h val="0.8205"/>
        </c:manualLayout>
      </c:layout>
      <c:lineChart>
        <c:grouping val="standard"/>
        <c:varyColors val="0"/>
        <c:ser>
          <c:idx val="1"/>
          <c:order val="0"/>
          <c:tx>
            <c:strRef>
              <c:f>'Figure 4'!$A$4</c:f>
              <c:strCache>
                <c:ptCount val="1"/>
                <c:pt idx="0">
                  <c:v>Value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4'!$B$3:$AH$3</c:f>
              <c:strCache/>
            </c:strRef>
          </c:cat>
          <c:val>
            <c:numRef>
              <c:f>'Figure 4'!$B$4:$AH$4</c:f>
              <c:numCache/>
            </c:numRef>
          </c:val>
          <c:smooth val="0"/>
        </c:ser>
        <c:axId val="7817683"/>
        <c:axId val="3250284"/>
      </c:lineChart>
      <c:catAx>
        <c:axId val="78176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50284"/>
        <c:crosses val="autoZero"/>
        <c:auto val="1"/>
        <c:lblOffset val="100"/>
        <c:tickLblSkip val="2"/>
        <c:noMultiLvlLbl val="1"/>
      </c:catAx>
      <c:valAx>
        <c:axId val="3250284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7817683"/>
        <c:crosses val="autoZero"/>
        <c:crossBetween val="midCat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Product groups with the highest share for Ukraine in EU exports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925"/>
          <c:w val="0.97075"/>
          <c:h val="0.6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16'!$P$4</c:f>
              <c:strCache>
                <c:ptCount val="1"/>
                <c:pt idx="0">
                  <c:v>Q3 2021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16'!$O$5:$O$13</c:f>
              <c:strCache/>
            </c:strRef>
          </c:cat>
          <c:val>
            <c:numRef>
              <c:f>'Figure 16'!$P$5:$P$13</c:f>
              <c:numCache/>
            </c:numRef>
          </c:val>
        </c:ser>
        <c:ser>
          <c:idx val="1"/>
          <c:order val="1"/>
          <c:tx>
            <c:strRef>
              <c:f>'Figure 16'!$Q$4</c:f>
              <c:strCache>
                <c:ptCount val="1"/>
                <c:pt idx="0">
                  <c:v>Q3 2022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16'!$O$5:$O$13</c:f>
              <c:strCache/>
            </c:strRef>
          </c:cat>
          <c:val>
            <c:numRef>
              <c:f>'Figure 16'!$Q$5:$Q$13</c:f>
              <c:numCache/>
            </c:numRef>
          </c:val>
        </c:ser>
        <c:ser>
          <c:idx val="2"/>
          <c:order val="2"/>
          <c:tx>
            <c:strRef>
              <c:f>'Figure 16'!$R$4</c:f>
              <c:strCache>
                <c:ptCount val="1"/>
                <c:pt idx="0">
                  <c:v>Q3 2023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16'!$O$5:$O$13</c:f>
              <c:strCache/>
            </c:strRef>
          </c:cat>
          <c:val>
            <c:numRef>
              <c:f>'Figure 16'!$R$5:$R$13</c:f>
              <c:numCache/>
            </c:numRef>
          </c:val>
        </c:ser>
        <c:overlap val="-27"/>
        <c:gapWidth val="75"/>
        <c:axId val="48656007"/>
        <c:axId val="35250880"/>
      </c:barChart>
      <c:catAx>
        <c:axId val="486560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250880"/>
        <c:crosses val="autoZero"/>
        <c:auto val="1"/>
        <c:lblOffset val="100"/>
        <c:tickLblSkip val="1"/>
        <c:noMultiLvlLbl val="0"/>
      </c:catAx>
      <c:valAx>
        <c:axId val="35250880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4865600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05"/>
          <c:y val="0.84375"/>
          <c:w val="0.279"/>
          <c:h val="0.042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725"/>
          <c:y val="0.0795"/>
          <c:w val="0.92825"/>
          <c:h val="0.8205"/>
        </c:manualLayout>
      </c:layout>
      <c:lineChart>
        <c:grouping val="standard"/>
        <c:varyColors val="0"/>
        <c:ser>
          <c:idx val="1"/>
          <c:order val="0"/>
          <c:tx>
            <c:strRef>
              <c:f>'Figure 4'!$A$5</c:f>
              <c:strCache>
                <c:ptCount val="1"/>
                <c:pt idx="0">
                  <c:v>Volume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4'!$B$3:$AH$3</c:f>
              <c:strCache/>
            </c:strRef>
          </c:cat>
          <c:val>
            <c:numRef>
              <c:f>'Figure 4'!$B$5:$AH$5</c:f>
              <c:numCache/>
            </c:numRef>
          </c:val>
          <c:smooth val="0"/>
        </c:ser>
        <c:axId val="29252557"/>
        <c:axId val="61946422"/>
      </c:lineChart>
      <c:catAx>
        <c:axId val="292525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946422"/>
        <c:crosses val="autoZero"/>
        <c:auto val="1"/>
        <c:lblOffset val="100"/>
        <c:tickLblSkip val="2"/>
        <c:noMultiLvlLbl val="1"/>
      </c:catAx>
      <c:valAx>
        <c:axId val="61946422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29252557"/>
        <c:crosses val="autoZero"/>
        <c:crossBetween val="midCat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725"/>
          <c:y val="0.0795"/>
          <c:w val="0.92825"/>
          <c:h val="0.8205"/>
        </c:manualLayout>
      </c:layout>
      <c:lineChart>
        <c:grouping val="standard"/>
        <c:varyColors val="0"/>
        <c:ser>
          <c:idx val="1"/>
          <c:order val="0"/>
          <c:tx>
            <c:strRef>
              <c:f>'Figure 4'!$A$6</c:f>
              <c:strCache>
                <c:ptCount val="1"/>
                <c:pt idx="0">
                  <c:v>Unit value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4'!$B$3:$AH$3</c:f>
              <c:strCache/>
            </c:strRef>
          </c:cat>
          <c:val>
            <c:numRef>
              <c:f>'Figure 4'!$B$6:$AH$6</c:f>
              <c:numCache/>
            </c:numRef>
          </c:val>
          <c:smooth val="0"/>
        </c:ser>
        <c:axId val="20646887"/>
        <c:axId val="51604256"/>
      </c:lineChart>
      <c:catAx>
        <c:axId val="206468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604256"/>
        <c:crosses val="autoZero"/>
        <c:auto val="1"/>
        <c:lblOffset val="100"/>
        <c:tickLblSkip val="2"/>
        <c:noMultiLvlLbl val="1"/>
      </c:catAx>
      <c:valAx>
        <c:axId val="51604256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20646887"/>
        <c:crosses val="autoZero"/>
        <c:crossBetween val="midCat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October 2020 - September 2021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365"/>
          <c:w val="0.49375"/>
          <c:h val="0.58525"/>
        </c:manualLayout>
      </c:layout>
      <c:pieChart>
        <c:varyColors val="1"/>
        <c:ser>
          <c:idx val="0"/>
          <c:order val="0"/>
          <c:spPr>
            <a:ln w="1905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2644A7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"/>
            <c:spPr>
              <a:solidFill>
                <a:srgbClr val="2644A7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"/>
            <c:spPr>
              <a:solidFill>
                <a:srgbClr val="B09120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3"/>
            <c:spPr>
              <a:solidFill>
                <a:srgbClr val="B09120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4"/>
            <c:spPr>
              <a:solidFill>
                <a:srgbClr val="E04040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5"/>
            <c:spPr>
              <a:solidFill>
                <a:srgbClr val="E04040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Lbls>
            <c:dLbl>
              <c:idx val="0"/>
              <c:layout>
                <c:manualLayout>
                  <c:x val="0.0345"/>
                  <c:y val="0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-0.08125"/>
                  <c:y val="0.008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-0.04175"/>
                  <c:y val="-0.017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.01225"/>
                  <c:y val="-0.043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.0865"/>
                  <c:y val="-0.026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'Figure 5'!$A$6:$A$11</c:f>
              <c:strCache/>
            </c:strRef>
          </c:cat>
          <c:val>
            <c:numRef>
              <c:f>'Figure 5'!$B$6:$B$11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October 2021 - September 2022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365"/>
          <c:w val="0.49375"/>
          <c:h val="0.58525"/>
        </c:manualLayout>
      </c:layout>
      <c:pieChart>
        <c:varyColors val="1"/>
        <c:ser>
          <c:idx val="0"/>
          <c:order val="0"/>
          <c:tx>
            <c:strRef>
              <c:f>'Figure 5'!$E$5</c:f>
              <c:strCache>
                <c:ptCount val="1"/>
                <c:pt idx="0">
                  <c:v>October 2021 - September 2022</c:v>
                </c:pt>
              </c:strCache>
            </c:strRef>
          </c:tx>
          <c:spPr>
            <a:ln w="1905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2644A7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"/>
            <c:spPr>
              <a:solidFill>
                <a:srgbClr val="2644A7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"/>
            <c:spPr>
              <a:solidFill>
                <a:srgbClr val="B09120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3"/>
            <c:spPr>
              <a:solidFill>
                <a:srgbClr val="B09120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4"/>
            <c:spPr>
              <a:solidFill>
                <a:srgbClr val="E04040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5"/>
            <c:spPr>
              <a:solidFill>
                <a:srgbClr val="E04040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Lbls>
            <c:dLbl>
              <c:idx val="0"/>
              <c:layout>
                <c:manualLayout>
                  <c:x val="0.02225"/>
                  <c:y val="-0.011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-0.04175"/>
                  <c:y val="0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-0.0515"/>
                  <c:y val="0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-0.059"/>
                  <c:y val="-0.034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.01975"/>
                  <c:y val="-0.043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.074"/>
                  <c:y val="-0.026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'Figure 5'!$D$6:$D$11</c:f>
              <c:strCache/>
            </c:strRef>
          </c:cat>
          <c:val>
            <c:numRef>
              <c:f>'Figure 5'!$E$6:$E$11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October 2022 - September 2023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365"/>
          <c:w val="0.49375"/>
          <c:h val="0.58525"/>
        </c:manualLayout>
      </c:layout>
      <c:pieChart>
        <c:varyColors val="1"/>
        <c:ser>
          <c:idx val="0"/>
          <c:order val="0"/>
          <c:tx>
            <c:strRef>
              <c:f>'Figure 5'!$H$5</c:f>
              <c:strCache>
                <c:ptCount val="1"/>
                <c:pt idx="0">
                  <c:v>October 2022 - September 2023</c:v>
                </c:pt>
              </c:strCache>
            </c:strRef>
          </c:tx>
          <c:spPr>
            <a:ln w="1905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2644A7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"/>
            <c:spPr>
              <a:solidFill>
                <a:srgbClr val="2644A7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"/>
            <c:spPr>
              <a:solidFill>
                <a:srgbClr val="B09120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3"/>
            <c:spPr>
              <a:solidFill>
                <a:srgbClr val="B09120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4"/>
            <c:spPr>
              <a:solidFill>
                <a:srgbClr val="E04040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5"/>
            <c:spPr>
              <a:solidFill>
                <a:srgbClr val="E04040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Lbls>
            <c:dLbl>
              <c:idx val="0"/>
              <c:layout>
                <c:manualLayout>
                  <c:x val="0.05175"/>
                  <c:y val="0.003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-0.1085"/>
                  <c:y val="0.020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-0.03425"/>
                  <c:y val="-0.017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.05175"/>
                  <c:y val="-0.029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.09625"/>
                  <c:y val="-0.017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'Figure 5'!$G$6:$G$11</c:f>
              <c:strCache/>
            </c:strRef>
          </c:cat>
          <c:val>
            <c:numRef>
              <c:f>'Figure 5'!$H$6:$H$11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image" Target="file:///C:\Program%20Files\DIaLOGIKa\Eurostat%20Layout\Logo\Eurostat%20logo.png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Relationship Id="rId4" Type="http://schemas.openxmlformats.org/officeDocument/2006/relationships/image" Target="file:///C:\Program%20Files\DIaLOGIKa\Eurostat%20Layout\Logo\Eurostat%20logo.png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Relationship Id="rId3" Type="http://schemas.openxmlformats.org/officeDocument/2006/relationships/chart" Target="/xl/charts/chart24.xml" /><Relationship Id="rId4" Type="http://schemas.openxmlformats.org/officeDocument/2006/relationships/image" Target="file:///C:\Program%20Files\DIaLOGIKa\Eurostat%20Layout\Logo\Eurostat%20logo.pn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Relationship Id="rId4" Type="http://schemas.openxmlformats.org/officeDocument/2006/relationships/image" Target="file:///C:\Program%20Files\DIaLOGIKa\Eurostat%20Layout\Logo\Eurostat%20logo.png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chart" Target="/xl/charts/chart29.xml" /><Relationship Id="rId3" Type="http://schemas.openxmlformats.org/officeDocument/2006/relationships/chart" Target="/xl/charts/chart30.xml" /><Relationship Id="rId4" Type="http://schemas.openxmlformats.org/officeDocument/2006/relationships/image" Target="file:///C:\Program%20Files\DIaLOGIKa\Eurostat%20Layout\Logo\Eurostat%20logo.png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image" Target="file:///C:\Program%20Files\DIaLOGIKa\Eurostat%20Layout\Logo\Eurostat%20logo.png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Relationship Id="rId2" Type="http://schemas.openxmlformats.org/officeDocument/2006/relationships/chart" Target="/xl/charts/chart35.xml" /><Relationship Id="rId3" Type="http://schemas.openxmlformats.org/officeDocument/2006/relationships/chart" Target="/xl/charts/chart36.xml" /><Relationship Id="rId4" Type="http://schemas.openxmlformats.org/officeDocument/2006/relationships/image" Target="file:///C:\Program%20Files\DIaLOGIKa\Eurostat%20Layout\Logo\Eurostat%20logo.png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Relationship Id="rId3" Type="http://schemas.openxmlformats.org/officeDocument/2006/relationships/chart" Target="/xl/charts/chart39.xml" /><Relationship Id="rId4" Type="http://schemas.openxmlformats.org/officeDocument/2006/relationships/image" Target="file:///C:\Program%20Files\DIaLOGIKa\Eurostat%20Layout\Logo\Eurostat%20logo.png" TargetMode="Externa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image" Target="file:///C:\Program%20Files\DIaLOGIKa\Eurostat%20Layout\Logo\Eurostat%20logo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0.945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0482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</a:t>
          </a:r>
          <a:r>
            <a:rPr lang="en-GB" sz="1200">
              <a:latin typeface="Arial" panose="020B0604020202020204" pitchFamily="34" charset="0"/>
              <a:ea typeface="+mn-ea"/>
              <a:cs typeface="+mn-cs"/>
            </a:rPr>
            <a:t>: ext_st_eu27_2020sitc</a:t>
          </a:r>
          <a:r>
            <a:rPr lang="en-GB" sz="1200">
              <a:latin typeface="Arial" panose="020B0604020202020204" pitchFamily="34" charset="0"/>
            </a:rPr>
            <a:t>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19</xdr:row>
      <xdr:rowOff>133350</xdr:rowOff>
    </xdr:from>
    <xdr:ext cx="5143500" cy="4343400"/>
    <xdr:graphicFrame macro="">
      <xdr:nvGraphicFramePr>
        <xdr:cNvPr id="10" name="Chart 9"/>
        <xdr:cNvGraphicFramePr/>
      </xdr:nvGraphicFramePr>
      <xdr:xfrm>
        <a:off x="0" y="3857625"/>
        <a:ext cx="5143500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5</xdr:col>
      <xdr:colOff>228600</xdr:colOff>
      <xdr:row>20</xdr:row>
      <xdr:rowOff>57150</xdr:rowOff>
    </xdr:from>
    <xdr:ext cx="5143500" cy="4343400"/>
    <xdr:graphicFrame macro="">
      <xdr:nvGraphicFramePr>
        <xdr:cNvPr id="11" name="Chart 10"/>
        <xdr:cNvGraphicFramePr/>
      </xdr:nvGraphicFramePr>
      <xdr:xfrm>
        <a:off x="4610100" y="3943350"/>
        <a:ext cx="5143500" cy="4343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11</xdr:col>
      <xdr:colOff>571500</xdr:colOff>
      <xdr:row>20</xdr:row>
      <xdr:rowOff>104775</xdr:rowOff>
    </xdr:from>
    <xdr:ext cx="5143500" cy="4343400"/>
    <xdr:graphicFrame macro="">
      <xdr:nvGraphicFramePr>
        <xdr:cNvPr id="12" name="Chart 11"/>
        <xdr:cNvGraphicFramePr/>
      </xdr:nvGraphicFramePr>
      <xdr:xfrm>
        <a:off x="9267825" y="3990975"/>
        <a:ext cx="5143500" cy="4343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0</xdr:col>
      <xdr:colOff>76200</xdr:colOff>
      <xdr:row>45</xdr:row>
      <xdr:rowOff>95250</xdr:rowOff>
    </xdr:from>
    <xdr:to>
      <xdr:col>4</xdr:col>
      <xdr:colOff>676275</xdr:colOff>
      <xdr:row>48</xdr:row>
      <xdr:rowOff>104775</xdr:rowOff>
    </xdr:to>
    <xdr:sp macro="" textlink="">
      <xdr:nvSpPr>
        <xdr:cNvPr id="2" name="FootonotesShape"/>
        <xdr:cNvSpPr txBox="1"/>
      </xdr:nvSpPr>
      <xdr:spPr>
        <a:xfrm>
          <a:off x="76200" y="8029575"/>
          <a:ext cx="3952875" cy="495300"/>
        </a:xfrm>
        <a:prstGeom prst="rect">
          <a:avLst/>
        </a:prstGeom>
        <a:ln>
          <a:noFill/>
        </a:ln>
      </xdr:spPr>
      <xdr:txBody>
        <a:bodyPr vert="horz" wrap="square" rtlCol="0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ds-059322)</a:t>
          </a:r>
        </a:p>
      </xdr:txBody>
    </xdr:sp>
    <xdr:clientData/>
  </xdr:twoCellAnchor>
  <xdr:twoCellAnchor editAs="oneCell">
    <xdr:from>
      <xdr:col>16</xdr:col>
      <xdr:colOff>485775</xdr:colOff>
      <xdr:row>44</xdr:row>
      <xdr:rowOff>76200</xdr:rowOff>
    </xdr:from>
    <xdr:to>
      <xdr:col>19</xdr:col>
      <xdr:colOff>190500</xdr:colOff>
      <xdr:row>46</xdr:row>
      <xdr:rowOff>114300</xdr:rowOff>
    </xdr:to>
    <xdr:pic>
      <xdr:nvPicPr>
        <xdr:cNvPr id="3" name="LogoShape"/>
        <xdr:cNvPicPr preferRelativeResize="1">
          <a:picLocks noChangeAspect="1"/>
        </xdr:cNvPicPr>
      </xdr:nvPicPr>
      <xdr:blipFill>
        <a:blip r:link="rId4"/>
        <a:srcRect b="16915"/>
        <a:stretch>
          <a:fillRect/>
        </a:stretch>
      </xdr:blipFill>
      <xdr:spPr>
        <a:xfrm>
          <a:off x="12458700" y="7848600"/>
          <a:ext cx="1533525" cy="3619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11</xdr:row>
      <xdr:rowOff>28575</xdr:rowOff>
    </xdr:from>
    <xdr:to>
      <xdr:col>8</xdr:col>
      <xdr:colOff>609600</xdr:colOff>
      <xdr:row>26</xdr:row>
      <xdr:rowOff>0</xdr:rowOff>
    </xdr:to>
    <xdr:graphicFrame macro="">
      <xdr:nvGraphicFramePr>
        <xdr:cNvPr id="2" name="Chart 1"/>
        <xdr:cNvGraphicFramePr/>
      </xdr:nvGraphicFramePr>
      <xdr:xfrm>
        <a:off x="28575" y="2295525"/>
        <a:ext cx="5457825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11</xdr:row>
      <xdr:rowOff>28575</xdr:rowOff>
    </xdr:from>
    <xdr:to>
      <xdr:col>17</xdr:col>
      <xdr:colOff>609600</xdr:colOff>
      <xdr:row>26</xdr:row>
      <xdr:rowOff>9525</xdr:rowOff>
    </xdr:to>
    <xdr:graphicFrame macro="">
      <xdr:nvGraphicFramePr>
        <xdr:cNvPr id="3" name="Chart 2"/>
        <xdr:cNvGraphicFramePr/>
      </xdr:nvGraphicFramePr>
      <xdr:xfrm>
        <a:off x="5486400" y="2295525"/>
        <a:ext cx="5486400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0</xdr:colOff>
      <xdr:row>11</xdr:row>
      <xdr:rowOff>28575</xdr:rowOff>
    </xdr:from>
    <xdr:to>
      <xdr:col>26</xdr:col>
      <xdr:colOff>609600</xdr:colOff>
      <xdr:row>26</xdr:row>
      <xdr:rowOff>9525</xdr:rowOff>
    </xdr:to>
    <xdr:graphicFrame macro="">
      <xdr:nvGraphicFramePr>
        <xdr:cNvPr id="4" name="Chart 3"/>
        <xdr:cNvGraphicFramePr/>
      </xdr:nvGraphicFramePr>
      <xdr:xfrm>
        <a:off x="10972800" y="2295525"/>
        <a:ext cx="5486400" cy="2809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24</xdr:col>
      <xdr:colOff>314325</xdr:colOff>
      <xdr:row>27</xdr:row>
      <xdr:rowOff>0</xdr:rowOff>
    </xdr:from>
    <xdr:to>
      <xdr:col>27</xdr:col>
      <xdr:colOff>0</xdr:colOff>
      <xdr:row>28</xdr:row>
      <xdr:rowOff>152400</xdr:rowOff>
    </xdr:to>
    <xdr:pic>
      <xdr:nvPicPr>
        <xdr:cNvPr id="5" name="LogoShape"/>
        <xdr:cNvPicPr preferRelativeResize="1">
          <a:picLocks noChangeAspect="1"/>
        </xdr:cNvPicPr>
      </xdr:nvPicPr>
      <xdr:blipFill>
        <a:blip r:link="rId4"/>
        <a:srcRect b="16915"/>
        <a:stretch>
          <a:fillRect/>
        </a:stretch>
      </xdr:blipFill>
      <xdr:spPr>
        <a:xfrm>
          <a:off x="14944725" y="5257800"/>
          <a:ext cx="1514475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69</xdr:row>
      <xdr:rowOff>66675</xdr:rowOff>
    </xdr:from>
    <xdr:to>
      <xdr:col>6</xdr:col>
      <xdr:colOff>152400</xdr:colOff>
      <xdr:row>96</xdr:row>
      <xdr:rowOff>38100</xdr:rowOff>
    </xdr:to>
    <xdr:graphicFrame macro="">
      <xdr:nvGraphicFramePr>
        <xdr:cNvPr id="6" name="Chart 5"/>
        <xdr:cNvGraphicFramePr/>
      </xdr:nvGraphicFramePr>
      <xdr:xfrm>
        <a:off x="0" y="13420725"/>
        <a:ext cx="5143500" cy="5086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95</xdr:row>
      <xdr:rowOff>28575</xdr:rowOff>
    </xdr:from>
    <xdr:to>
      <xdr:col>4</xdr:col>
      <xdr:colOff>781050</xdr:colOff>
      <xdr:row>98</xdr:row>
      <xdr:rowOff>38100</xdr:rowOff>
    </xdr:to>
    <xdr:sp macro="" textlink="">
      <xdr:nvSpPr>
        <xdr:cNvPr id="9" name="FootonotesShape"/>
        <xdr:cNvSpPr txBox="1"/>
      </xdr:nvSpPr>
      <xdr:spPr>
        <a:xfrm>
          <a:off x="180975" y="18307050"/>
          <a:ext cx="3952875" cy="581025"/>
        </a:xfrm>
        <a:prstGeom prst="rect">
          <a:avLst/>
        </a:prstGeom>
        <a:ln>
          <a:noFill/>
        </a:ln>
      </xdr:spPr>
      <xdr:txBody>
        <a:bodyPr vert="horz" wrap="square" rtlCol="0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ds-059322)</a:t>
          </a:r>
        </a:p>
      </xdr:txBody>
    </xdr:sp>
    <xdr:clientData/>
  </xdr:twoCellAnchor>
  <xdr:twoCellAnchor>
    <xdr:from>
      <xdr:col>5</xdr:col>
      <xdr:colOff>104775</xdr:colOff>
      <xdr:row>69</xdr:row>
      <xdr:rowOff>123825</xdr:rowOff>
    </xdr:from>
    <xdr:to>
      <xdr:col>12</xdr:col>
      <xdr:colOff>419100</xdr:colOff>
      <xdr:row>96</xdr:row>
      <xdr:rowOff>95250</xdr:rowOff>
    </xdr:to>
    <xdr:graphicFrame macro="">
      <xdr:nvGraphicFramePr>
        <xdr:cNvPr id="11" name="Chart 10"/>
        <xdr:cNvGraphicFramePr/>
      </xdr:nvGraphicFramePr>
      <xdr:xfrm>
        <a:off x="4486275" y="13477875"/>
        <a:ext cx="5143500" cy="5086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133350</xdr:colOff>
      <xdr:row>70</xdr:row>
      <xdr:rowOff>9525</xdr:rowOff>
    </xdr:from>
    <xdr:to>
      <xdr:col>19</xdr:col>
      <xdr:colOff>95250</xdr:colOff>
      <xdr:row>96</xdr:row>
      <xdr:rowOff>142875</xdr:rowOff>
    </xdr:to>
    <xdr:graphicFrame macro="">
      <xdr:nvGraphicFramePr>
        <xdr:cNvPr id="12" name="Chart 11"/>
        <xdr:cNvGraphicFramePr/>
      </xdr:nvGraphicFramePr>
      <xdr:xfrm>
        <a:off x="8734425" y="13554075"/>
        <a:ext cx="5143500" cy="5057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14</xdr:col>
      <xdr:colOff>238125</xdr:colOff>
      <xdr:row>93</xdr:row>
      <xdr:rowOff>95250</xdr:rowOff>
    </xdr:from>
    <xdr:to>
      <xdr:col>16</xdr:col>
      <xdr:colOff>552450</xdr:colOff>
      <xdr:row>95</xdr:row>
      <xdr:rowOff>133350</xdr:rowOff>
    </xdr:to>
    <xdr:pic>
      <xdr:nvPicPr>
        <xdr:cNvPr id="10" name="LogoShape"/>
        <xdr:cNvPicPr preferRelativeResize="1">
          <a:picLocks noChangeAspect="1"/>
        </xdr:cNvPicPr>
      </xdr:nvPicPr>
      <xdr:blipFill>
        <a:blip r:link="rId4"/>
        <a:srcRect b="16915"/>
        <a:stretch>
          <a:fillRect/>
        </a:stretch>
      </xdr:blipFill>
      <xdr:spPr>
        <a:xfrm>
          <a:off x="10972800" y="18021300"/>
          <a:ext cx="1533525" cy="390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11</xdr:row>
      <xdr:rowOff>28575</xdr:rowOff>
    </xdr:from>
    <xdr:to>
      <xdr:col>8</xdr:col>
      <xdr:colOff>609600</xdr:colOff>
      <xdr:row>26</xdr:row>
      <xdr:rowOff>0</xdr:rowOff>
    </xdr:to>
    <xdr:graphicFrame macro="">
      <xdr:nvGraphicFramePr>
        <xdr:cNvPr id="2" name="Chart 1"/>
        <xdr:cNvGraphicFramePr/>
      </xdr:nvGraphicFramePr>
      <xdr:xfrm>
        <a:off x="28575" y="2295525"/>
        <a:ext cx="5457825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11</xdr:row>
      <xdr:rowOff>28575</xdr:rowOff>
    </xdr:from>
    <xdr:to>
      <xdr:col>17</xdr:col>
      <xdr:colOff>609600</xdr:colOff>
      <xdr:row>26</xdr:row>
      <xdr:rowOff>9525</xdr:rowOff>
    </xdr:to>
    <xdr:graphicFrame macro="">
      <xdr:nvGraphicFramePr>
        <xdr:cNvPr id="4" name="Chart 3"/>
        <xdr:cNvGraphicFramePr/>
      </xdr:nvGraphicFramePr>
      <xdr:xfrm>
        <a:off x="5486400" y="2295525"/>
        <a:ext cx="5486400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0</xdr:colOff>
      <xdr:row>11</xdr:row>
      <xdr:rowOff>28575</xdr:rowOff>
    </xdr:from>
    <xdr:to>
      <xdr:col>26</xdr:col>
      <xdr:colOff>609600</xdr:colOff>
      <xdr:row>26</xdr:row>
      <xdr:rowOff>9525</xdr:rowOff>
    </xdr:to>
    <xdr:graphicFrame macro="">
      <xdr:nvGraphicFramePr>
        <xdr:cNvPr id="5" name="Chart 4"/>
        <xdr:cNvGraphicFramePr/>
      </xdr:nvGraphicFramePr>
      <xdr:xfrm>
        <a:off x="10972800" y="2295525"/>
        <a:ext cx="5486400" cy="2809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24</xdr:col>
      <xdr:colOff>314325</xdr:colOff>
      <xdr:row>27</xdr:row>
      <xdr:rowOff>0</xdr:rowOff>
    </xdr:from>
    <xdr:to>
      <xdr:col>27</xdr:col>
      <xdr:colOff>0</xdr:colOff>
      <xdr:row>28</xdr:row>
      <xdr:rowOff>152400</xdr:rowOff>
    </xdr:to>
    <xdr:pic>
      <xdr:nvPicPr>
        <xdr:cNvPr id="6" name="LogoShape"/>
        <xdr:cNvPicPr preferRelativeResize="1">
          <a:picLocks noChangeAspect="1"/>
        </xdr:cNvPicPr>
      </xdr:nvPicPr>
      <xdr:blipFill>
        <a:blip r:link="rId4"/>
        <a:srcRect b="16915"/>
        <a:stretch>
          <a:fillRect/>
        </a:stretch>
      </xdr:blipFill>
      <xdr:spPr>
        <a:xfrm>
          <a:off x="14944725" y="5257800"/>
          <a:ext cx="1514475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70</xdr:row>
      <xdr:rowOff>152400</xdr:rowOff>
    </xdr:from>
    <xdr:to>
      <xdr:col>6</xdr:col>
      <xdr:colOff>152400</xdr:colOff>
      <xdr:row>97</xdr:row>
      <xdr:rowOff>123825</xdr:rowOff>
    </xdr:to>
    <xdr:graphicFrame macro="">
      <xdr:nvGraphicFramePr>
        <xdr:cNvPr id="8" name="Chart 7"/>
        <xdr:cNvGraphicFramePr/>
      </xdr:nvGraphicFramePr>
      <xdr:xfrm>
        <a:off x="0" y="13696950"/>
        <a:ext cx="5143500" cy="5114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57150</xdr:colOff>
      <xdr:row>71</xdr:row>
      <xdr:rowOff>28575</xdr:rowOff>
    </xdr:from>
    <xdr:to>
      <xdr:col>12</xdr:col>
      <xdr:colOff>371475</xdr:colOff>
      <xdr:row>98</xdr:row>
      <xdr:rowOff>0</xdr:rowOff>
    </xdr:to>
    <xdr:graphicFrame macro="">
      <xdr:nvGraphicFramePr>
        <xdr:cNvPr id="9" name="Chart 8"/>
        <xdr:cNvGraphicFramePr/>
      </xdr:nvGraphicFramePr>
      <xdr:xfrm>
        <a:off x="4438650" y="13763625"/>
        <a:ext cx="5143500" cy="5114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381000</xdr:colOff>
      <xdr:row>71</xdr:row>
      <xdr:rowOff>0</xdr:rowOff>
    </xdr:from>
    <xdr:to>
      <xdr:col>19</xdr:col>
      <xdr:colOff>323850</xdr:colOff>
      <xdr:row>97</xdr:row>
      <xdr:rowOff>133350</xdr:rowOff>
    </xdr:to>
    <xdr:graphicFrame macro="">
      <xdr:nvGraphicFramePr>
        <xdr:cNvPr id="10" name="Chart 9"/>
        <xdr:cNvGraphicFramePr/>
      </xdr:nvGraphicFramePr>
      <xdr:xfrm>
        <a:off x="8982075" y="13735050"/>
        <a:ext cx="5143500" cy="5086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133350</xdr:colOff>
      <xdr:row>98</xdr:row>
      <xdr:rowOff>38100</xdr:rowOff>
    </xdr:from>
    <xdr:to>
      <xdr:col>4</xdr:col>
      <xdr:colOff>733425</xdr:colOff>
      <xdr:row>101</xdr:row>
      <xdr:rowOff>47625</xdr:rowOff>
    </xdr:to>
    <xdr:sp macro="" textlink="">
      <xdr:nvSpPr>
        <xdr:cNvPr id="11" name="FootonotesShape"/>
        <xdr:cNvSpPr txBox="1"/>
      </xdr:nvSpPr>
      <xdr:spPr>
        <a:xfrm>
          <a:off x="133350" y="18916650"/>
          <a:ext cx="3952875" cy="581025"/>
        </a:xfrm>
        <a:prstGeom prst="rect">
          <a:avLst/>
        </a:prstGeom>
        <a:ln>
          <a:noFill/>
        </a:ln>
      </xdr:spPr>
      <xdr:txBody>
        <a:bodyPr vert="horz" wrap="square" rtlCol="0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ds-059322)</a:t>
          </a:r>
        </a:p>
      </xdr:txBody>
    </xdr:sp>
    <xdr:clientData/>
  </xdr:twoCellAnchor>
  <xdr:twoCellAnchor editAs="oneCell">
    <xdr:from>
      <xdr:col>15</xdr:col>
      <xdr:colOff>352425</xdr:colOff>
      <xdr:row>97</xdr:row>
      <xdr:rowOff>66675</xdr:rowOff>
    </xdr:from>
    <xdr:to>
      <xdr:col>18</xdr:col>
      <xdr:colOff>57150</xdr:colOff>
      <xdr:row>99</xdr:row>
      <xdr:rowOff>104775</xdr:rowOff>
    </xdr:to>
    <xdr:pic>
      <xdr:nvPicPr>
        <xdr:cNvPr id="12" name="LogoShape"/>
        <xdr:cNvPicPr preferRelativeResize="1">
          <a:picLocks noChangeAspect="1"/>
        </xdr:cNvPicPr>
      </xdr:nvPicPr>
      <xdr:blipFill>
        <a:blip r:link="rId4"/>
        <a:srcRect b="16915"/>
        <a:stretch>
          <a:fillRect/>
        </a:stretch>
      </xdr:blipFill>
      <xdr:spPr>
        <a:xfrm>
          <a:off x="11715750" y="18754725"/>
          <a:ext cx="1533525" cy="4191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11</xdr:row>
      <xdr:rowOff>38100</xdr:rowOff>
    </xdr:from>
    <xdr:to>
      <xdr:col>8</xdr:col>
      <xdr:colOff>609600</xdr:colOff>
      <xdr:row>25</xdr:row>
      <xdr:rowOff>161925</xdr:rowOff>
    </xdr:to>
    <xdr:graphicFrame macro="">
      <xdr:nvGraphicFramePr>
        <xdr:cNvPr id="2" name="Chart 1"/>
        <xdr:cNvGraphicFramePr/>
      </xdr:nvGraphicFramePr>
      <xdr:xfrm>
        <a:off x="28575" y="2295525"/>
        <a:ext cx="54578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11</xdr:row>
      <xdr:rowOff>28575</xdr:rowOff>
    </xdr:from>
    <xdr:to>
      <xdr:col>17</xdr:col>
      <xdr:colOff>609600</xdr:colOff>
      <xdr:row>26</xdr:row>
      <xdr:rowOff>9525</xdr:rowOff>
    </xdr:to>
    <xdr:graphicFrame macro="">
      <xdr:nvGraphicFramePr>
        <xdr:cNvPr id="3" name="Chart 2"/>
        <xdr:cNvGraphicFramePr/>
      </xdr:nvGraphicFramePr>
      <xdr:xfrm>
        <a:off x="5486400" y="2295525"/>
        <a:ext cx="5486400" cy="2781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0</xdr:colOff>
      <xdr:row>11</xdr:row>
      <xdr:rowOff>28575</xdr:rowOff>
    </xdr:from>
    <xdr:to>
      <xdr:col>26</xdr:col>
      <xdr:colOff>609600</xdr:colOff>
      <xdr:row>26</xdr:row>
      <xdr:rowOff>9525</xdr:rowOff>
    </xdr:to>
    <xdr:graphicFrame macro="">
      <xdr:nvGraphicFramePr>
        <xdr:cNvPr id="4" name="Chart 3"/>
        <xdr:cNvGraphicFramePr/>
      </xdr:nvGraphicFramePr>
      <xdr:xfrm>
        <a:off x="10972800" y="2295525"/>
        <a:ext cx="5486400" cy="2781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24</xdr:col>
      <xdr:colOff>314325</xdr:colOff>
      <xdr:row>27</xdr:row>
      <xdr:rowOff>0</xdr:rowOff>
    </xdr:from>
    <xdr:to>
      <xdr:col>27</xdr:col>
      <xdr:colOff>0</xdr:colOff>
      <xdr:row>28</xdr:row>
      <xdr:rowOff>152400</xdr:rowOff>
    </xdr:to>
    <xdr:pic>
      <xdr:nvPicPr>
        <xdr:cNvPr id="5" name="LogoShape"/>
        <xdr:cNvPicPr preferRelativeResize="1">
          <a:picLocks noChangeAspect="1"/>
        </xdr:cNvPicPr>
      </xdr:nvPicPr>
      <xdr:blipFill>
        <a:blip r:link="rId4"/>
        <a:srcRect b="16915"/>
        <a:stretch>
          <a:fillRect/>
        </a:stretch>
      </xdr:blipFill>
      <xdr:spPr>
        <a:xfrm>
          <a:off x="14944725" y="5229225"/>
          <a:ext cx="1514475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38100</xdr:colOff>
      <xdr:row>20</xdr:row>
      <xdr:rowOff>9525</xdr:rowOff>
    </xdr:from>
    <xdr:ext cx="5143500" cy="4324350"/>
    <xdr:graphicFrame macro="">
      <xdr:nvGraphicFramePr>
        <xdr:cNvPr id="5" name="Chart 4"/>
        <xdr:cNvGraphicFramePr/>
      </xdr:nvGraphicFramePr>
      <xdr:xfrm>
        <a:off x="38100" y="3924300"/>
        <a:ext cx="514350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5</xdr:col>
      <xdr:colOff>190500</xdr:colOff>
      <xdr:row>20</xdr:row>
      <xdr:rowOff>19050</xdr:rowOff>
    </xdr:from>
    <xdr:ext cx="5143500" cy="4343400"/>
    <xdr:graphicFrame macro="">
      <xdr:nvGraphicFramePr>
        <xdr:cNvPr id="7" name="Chart 6"/>
        <xdr:cNvGraphicFramePr/>
      </xdr:nvGraphicFramePr>
      <xdr:xfrm>
        <a:off x="4572000" y="3933825"/>
        <a:ext cx="5143500" cy="4343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12</xdr:col>
      <xdr:colOff>314325</xdr:colOff>
      <xdr:row>20</xdr:row>
      <xdr:rowOff>76200</xdr:rowOff>
    </xdr:from>
    <xdr:ext cx="5143500" cy="4333875"/>
    <xdr:graphicFrame macro="">
      <xdr:nvGraphicFramePr>
        <xdr:cNvPr id="8" name="Chart 7"/>
        <xdr:cNvGraphicFramePr/>
      </xdr:nvGraphicFramePr>
      <xdr:xfrm>
        <a:off x="9525000" y="3990975"/>
        <a:ext cx="5143500" cy="4333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0</xdr:col>
      <xdr:colOff>0</xdr:colOff>
      <xdr:row>46</xdr:row>
      <xdr:rowOff>9525</xdr:rowOff>
    </xdr:from>
    <xdr:to>
      <xdr:col>4</xdr:col>
      <xdr:colOff>600075</xdr:colOff>
      <xdr:row>49</xdr:row>
      <xdr:rowOff>19050</xdr:rowOff>
    </xdr:to>
    <xdr:sp macro="" textlink="">
      <xdr:nvSpPr>
        <xdr:cNvPr id="2" name="FootonotesShape"/>
        <xdr:cNvSpPr txBox="1"/>
      </xdr:nvSpPr>
      <xdr:spPr>
        <a:xfrm>
          <a:off x="0" y="8134350"/>
          <a:ext cx="3952875" cy="523875"/>
        </a:xfrm>
        <a:prstGeom prst="rect">
          <a:avLst/>
        </a:prstGeom>
        <a:ln>
          <a:noFill/>
        </a:ln>
      </xdr:spPr>
      <xdr:txBody>
        <a:bodyPr vert="horz" wrap="square" rtlCol="0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ds-059322)</a:t>
          </a:r>
        </a:p>
      </xdr:txBody>
    </xdr:sp>
    <xdr:clientData/>
  </xdr:twoCellAnchor>
  <xdr:twoCellAnchor editAs="oneCell">
    <xdr:from>
      <xdr:col>17</xdr:col>
      <xdr:colOff>323850</xdr:colOff>
      <xdr:row>45</xdr:row>
      <xdr:rowOff>9525</xdr:rowOff>
    </xdr:from>
    <xdr:to>
      <xdr:col>20</xdr:col>
      <xdr:colOff>28575</xdr:colOff>
      <xdr:row>47</xdr:row>
      <xdr:rowOff>47625</xdr:rowOff>
    </xdr:to>
    <xdr:pic>
      <xdr:nvPicPr>
        <xdr:cNvPr id="3" name="LogoShape"/>
        <xdr:cNvPicPr preferRelativeResize="1">
          <a:picLocks noChangeAspect="1"/>
        </xdr:cNvPicPr>
      </xdr:nvPicPr>
      <xdr:blipFill>
        <a:blip r:link="rId4"/>
        <a:srcRect b="16915"/>
        <a:stretch>
          <a:fillRect/>
        </a:stretch>
      </xdr:blipFill>
      <xdr:spPr>
        <a:xfrm>
          <a:off x="12896850" y="7972425"/>
          <a:ext cx="1533525" cy="3619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11</xdr:row>
      <xdr:rowOff>28575</xdr:rowOff>
    </xdr:from>
    <xdr:to>
      <xdr:col>8</xdr:col>
      <xdr:colOff>609600</xdr:colOff>
      <xdr:row>26</xdr:row>
      <xdr:rowOff>0</xdr:rowOff>
    </xdr:to>
    <xdr:graphicFrame macro="">
      <xdr:nvGraphicFramePr>
        <xdr:cNvPr id="2" name="Chart 1"/>
        <xdr:cNvGraphicFramePr/>
      </xdr:nvGraphicFramePr>
      <xdr:xfrm>
        <a:off x="28575" y="2295525"/>
        <a:ext cx="5457825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11</xdr:row>
      <xdr:rowOff>28575</xdr:rowOff>
    </xdr:from>
    <xdr:to>
      <xdr:col>17</xdr:col>
      <xdr:colOff>609600</xdr:colOff>
      <xdr:row>26</xdr:row>
      <xdr:rowOff>9525</xdr:rowOff>
    </xdr:to>
    <xdr:graphicFrame macro="">
      <xdr:nvGraphicFramePr>
        <xdr:cNvPr id="3" name="Chart 2"/>
        <xdr:cNvGraphicFramePr/>
      </xdr:nvGraphicFramePr>
      <xdr:xfrm>
        <a:off x="5486400" y="2295525"/>
        <a:ext cx="5486400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0</xdr:colOff>
      <xdr:row>11</xdr:row>
      <xdr:rowOff>28575</xdr:rowOff>
    </xdr:from>
    <xdr:to>
      <xdr:col>26</xdr:col>
      <xdr:colOff>609600</xdr:colOff>
      <xdr:row>26</xdr:row>
      <xdr:rowOff>9525</xdr:rowOff>
    </xdr:to>
    <xdr:graphicFrame macro="">
      <xdr:nvGraphicFramePr>
        <xdr:cNvPr id="4" name="Chart 3"/>
        <xdr:cNvGraphicFramePr/>
      </xdr:nvGraphicFramePr>
      <xdr:xfrm>
        <a:off x="10972800" y="2295525"/>
        <a:ext cx="5486400" cy="2809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24</xdr:col>
      <xdr:colOff>314325</xdr:colOff>
      <xdr:row>27</xdr:row>
      <xdr:rowOff>0</xdr:rowOff>
    </xdr:from>
    <xdr:to>
      <xdr:col>27</xdr:col>
      <xdr:colOff>0</xdr:colOff>
      <xdr:row>29</xdr:row>
      <xdr:rowOff>19050</xdr:rowOff>
    </xdr:to>
    <xdr:pic>
      <xdr:nvPicPr>
        <xdr:cNvPr id="5" name="LogoShape"/>
        <xdr:cNvPicPr preferRelativeResize="1">
          <a:picLocks noChangeAspect="1"/>
        </xdr:cNvPicPr>
      </xdr:nvPicPr>
      <xdr:blipFill>
        <a:blip r:link="rId4"/>
        <a:srcRect b="16915"/>
        <a:stretch>
          <a:fillRect/>
        </a:stretch>
      </xdr:blipFill>
      <xdr:spPr>
        <a:xfrm>
          <a:off x="14944725" y="5286375"/>
          <a:ext cx="1514475" cy="3714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65</xdr:row>
      <xdr:rowOff>19050</xdr:rowOff>
    </xdr:from>
    <xdr:to>
      <xdr:col>6</xdr:col>
      <xdr:colOff>152400</xdr:colOff>
      <xdr:row>91</xdr:row>
      <xdr:rowOff>152400</xdr:rowOff>
    </xdr:to>
    <xdr:graphicFrame macro="">
      <xdr:nvGraphicFramePr>
        <xdr:cNvPr id="2" name="Chart 1"/>
        <xdr:cNvGraphicFramePr/>
      </xdr:nvGraphicFramePr>
      <xdr:xfrm>
        <a:off x="0" y="12611100"/>
        <a:ext cx="5143500" cy="5086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19050</xdr:colOff>
      <xdr:row>65</xdr:row>
      <xdr:rowOff>47625</xdr:rowOff>
    </xdr:from>
    <xdr:to>
      <xdr:col>12</xdr:col>
      <xdr:colOff>333375</xdr:colOff>
      <xdr:row>92</xdr:row>
      <xdr:rowOff>19050</xdr:rowOff>
    </xdr:to>
    <xdr:graphicFrame macro="">
      <xdr:nvGraphicFramePr>
        <xdr:cNvPr id="3" name="Chart 2"/>
        <xdr:cNvGraphicFramePr/>
      </xdr:nvGraphicFramePr>
      <xdr:xfrm>
        <a:off x="4400550" y="12639675"/>
        <a:ext cx="5143500" cy="5114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428625</xdr:colOff>
      <xdr:row>65</xdr:row>
      <xdr:rowOff>114300</xdr:rowOff>
    </xdr:from>
    <xdr:to>
      <xdr:col>19</xdr:col>
      <xdr:colOff>381000</xdr:colOff>
      <xdr:row>92</xdr:row>
      <xdr:rowOff>85725</xdr:rowOff>
    </xdr:to>
    <xdr:graphicFrame macro="">
      <xdr:nvGraphicFramePr>
        <xdr:cNvPr id="4" name="Chart 3"/>
        <xdr:cNvGraphicFramePr/>
      </xdr:nvGraphicFramePr>
      <xdr:xfrm>
        <a:off x="9029700" y="12706350"/>
        <a:ext cx="5143500" cy="5114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91</xdr:row>
      <xdr:rowOff>0</xdr:rowOff>
    </xdr:from>
    <xdr:to>
      <xdr:col>4</xdr:col>
      <xdr:colOff>638175</xdr:colOff>
      <xdr:row>94</xdr:row>
      <xdr:rowOff>9525</xdr:rowOff>
    </xdr:to>
    <xdr:sp macro="" textlink="">
      <xdr:nvSpPr>
        <xdr:cNvPr id="8" name="FootonotesShape"/>
        <xdr:cNvSpPr txBox="1"/>
      </xdr:nvSpPr>
      <xdr:spPr>
        <a:xfrm>
          <a:off x="38100" y="17545050"/>
          <a:ext cx="3952875" cy="581025"/>
        </a:xfrm>
        <a:prstGeom prst="rect">
          <a:avLst/>
        </a:prstGeom>
        <a:ln>
          <a:noFill/>
        </a:ln>
      </xdr:spPr>
      <xdr:txBody>
        <a:bodyPr vert="horz" wrap="square" rtlCol="0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ds-059322)</a:t>
          </a:r>
        </a:p>
      </xdr:txBody>
    </xdr:sp>
    <xdr:clientData/>
  </xdr:twoCellAnchor>
  <xdr:twoCellAnchor editAs="oneCell">
    <xdr:from>
      <xdr:col>15</xdr:col>
      <xdr:colOff>495300</xdr:colOff>
      <xdr:row>90</xdr:row>
      <xdr:rowOff>19050</xdr:rowOff>
    </xdr:from>
    <xdr:to>
      <xdr:col>18</xdr:col>
      <xdr:colOff>200025</xdr:colOff>
      <xdr:row>92</xdr:row>
      <xdr:rowOff>57150</xdr:rowOff>
    </xdr:to>
    <xdr:pic>
      <xdr:nvPicPr>
        <xdr:cNvPr id="9" name="LogoShape"/>
        <xdr:cNvPicPr preferRelativeResize="1">
          <a:picLocks noChangeAspect="1"/>
        </xdr:cNvPicPr>
      </xdr:nvPicPr>
      <xdr:blipFill>
        <a:blip r:link="rId4"/>
        <a:srcRect b="16915"/>
        <a:stretch>
          <a:fillRect/>
        </a:stretch>
      </xdr:blipFill>
      <xdr:spPr>
        <a:xfrm>
          <a:off x="11849100" y="17373600"/>
          <a:ext cx="1533525" cy="4191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0.9535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55149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ds-059322)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16</xdr:col>
      <xdr:colOff>0</xdr:colOff>
      <xdr:row>33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9753600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9525000" cy="5791200"/>
    <xdr:graphicFrame macro="">
      <xdr:nvGraphicFramePr>
        <xdr:cNvPr id="2" name="Chart 1"/>
        <xdr:cNvGraphicFramePr/>
      </xdr:nvGraphicFramePr>
      <xdr:xfrm>
        <a:off x="0" y="0"/>
        <a:ext cx="952500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0.947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0863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ext_st_eu27_2020sitc)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600075</xdr:colOff>
      <xdr:row>33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9744075" cy="537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0.95325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54864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ds-059322)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9525000" cy="5762625"/>
    <xdr:graphicFrame macro="">
      <xdr:nvGraphicFramePr>
        <xdr:cNvPr id="2" name="Chart 1"/>
        <xdr:cNvGraphicFramePr/>
      </xdr:nvGraphicFramePr>
      <xdr:xfrm>
        <a:off x="0" y="0"/>
        <a:ext cx="952500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11</xdr:row>
      <xdr:rowOff>28575</xdr:rowOff>
    </xdr:from>
    <xdr:to>
      <xdr:col>8</xdr:col>
      <xdr:colOff>609600</xdr:colOff>
      <xdr:row>26</xdr:row>
      <xdr:rowOff>0</xdr:rowOff>
    </xdr:to>
    <xdr:graphicFrame macro="">
      <xdr:nvGraphicFramePr>
        <xdr:cNvPr id="2" name="Chart 1"/>
        <xdr:cNvGraphicFramePr/>
      </xdr:nvGraphicFramePr>
      <xdr:xfrm>
        <a:off x="47625" y="2295525"/>
        <a:ext cx="5438775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11</xdr:row>
      <xdr:rowOff>28575</xdr:rowOff>
    </xdr:from>
    <xdr:to>
      <xdr:col>17</xdr:col>
      <xdr:colOff>609600</xdr:colOff>
      <xdr:row>26</xdr:row>
      <xdr:rowOff>9525</xdr:rowOff>
    </xdr:to>
    <xdr:graphicFrame macro="">
      <xdr:nvGraphicFramePr>
        <xdr:cNvPr id="4" name="Chart 3"/>
        <xdr:cNvGraphicFramePr/>
      </xdr:nvGraphicFramePr>
      <xdr:xfrm>
        <a:off x="5486400" y="2295525"/>
        <a:ext cx="5486400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0</xdr:colOff>
      <xdr:row>11</xdr:row>
      <xdr:rowOff>28575</xdr:rowOff>
    </xdr:from>
    <xdr:to>
      <xdr:col>26</xdr:col>
      <xdr:colOff>609600</xdr:colOff>
      <xdr:row>26</xdr:row>
      <xdr:rowOff>9525</xdr:rowOff>
    </xdr:to>
    <xdr:graphicFrame macro="">
      <xdr:nvGraphicFramePr>
        <xdr:cNvPr id="5" name="Chart 4"/>
        <xdr:cNvGraphicFramePr/>
      </xdr:nvGraphicFramePr>
      <xdr:xfrm>
        <a:off x="10972800" y="2295525"/>
        <a:ext cx="5486400" cy="2809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24</xdr:col>
      <xdr:colOff>304800</xdr:colOff>
      <xdr:row>26</xdr:row>
      <xdr:rowOff>28575</xdr:rowOff>
    </xdr:from>
    <xdr:to>
      <xdr:col>27</xdr:col>
      <xdr:colOff>0</xdr:colOff>
      <xdr:row>28</xdr:row>
      <xdr:rowOff>38100</xdr:rowOff>
    </xdr:to>
    <xdr:pic>
      <xdr:nvPicPr>
        <xdr:cNvPr id="8" name="LogoShape"/>
        <xdr:cNvPicPr preferRelativeResize="1">
          <a:picLocks noChangeAspect="1"/>
        </xdr:cNvPicPr>
      </xdr:nvPicPr>
      <xdr:blipFill>
        <a:blip r:link="rId4"/>
        <a:srcRect b="16915"/>
        <a:stretch>
          <a:fillRect/>
        </a:stretch>
      </xdr:blipFill>
      <xdr:spPr>
        <a:xfrm>
          <a:off x="14935200" y="5124450"/>
          <a:ext cx="1524000" cy="3619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104775</xdr:colOff>
      <xdr:row>27</xdr:row>
      <xdr:rowOff>66675</xdr:rowOff>
    </xdr:from>
    <xdr:to>
      <xdr:col>13</xdr:col>
      <xdr:colOff>171450</xdr:colOff>
      <xdr:row>29</xdr:row>
      <xdr:rowOff>9525</xdr:rowOff>
    </xdr:to>
    <xdr:sp macro="" textlink="">
      <xdr:nvSpPr>
        <xdr:cNvPr id="3" name="FootonotesShape"/>
        <xdr:cNvSpPr txBox="1"/>
      </xdr:nvSpPr>
      <xdr:spPr>
        <a:xfrm>
          <a:off x="104775" y="5353050"/>
          <a:ext cx="7991475" cy="295275"/>
        </a:xfrm>
        <a:prstGeom prst="rect">
          <a:avLst/>
        </a:prstGeom>
        <a:ln>
          <a:noFill/>
        </a:ln>
      </xdr:spPr>
      <xdr:txBody>
        <a:bodyPr vert="horz" wrap="square" rtlCol="0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ds-059322)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19</xdr:row>
      <xdr:rowOff>0</xdr:rowOff>
    </xdr:from>
    <xdr:ext cx="5143500" cy="4324350"/>
    <xdr:graphicFrame macro="">
      <xdr:nvGraphicFramePr>
        <xdr:cNvPr id="2" name="Chart 1"/>
        <xdr:cNvGraphicFramePr/>
      </xdr:nvGraphicFramePr>
      <xdr:xfrm>
        <a:off x="0" y="3724275"/>
        <a:ext cx="514350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4</xdr:col>
      <xdr:colOff>676275</xdr:colOff>
      <xdr:row>19</xdr:row>
      <xdr:rowOff>19050</xdr:rowOff>
    </xdr:from>
    <xdr:ext cx="5143500" cy="4343400"/>
    <xdr:graphicFrame macro="">
      <xdr:nvGraphicFramePr>
        <xdr:cNvPr id="3" name="Chart 2"/>
        <xdr:cNvGraphicFramePr/>
      </xdr:nvGraphicFramePr>
      <xdr:xfrm>
        <a:off x="4029075" y="3743325"/>
        <a:ext cx="5143500" cy="4343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10</xdr:col>
      <xdr:colOff>180975</xdr:colOff>
      <xdr:row>19</xdr:row>
      <xdr:rowOff>19050</xdr:rowOff>
    </xdr:from>
    <xdr:ext cx="5143500" cy="4343400"/>
    <xdr:graphicFrame macro="">
      <xdr:nvGraphicFramePr>
        <xdr:cNvPr id="5" name="Chart 4"/>
        <xdr:cNvGraphicFramePr/>
      </xdr:nvGraphicFramePr>
      <xdr:xfrm>
        <a:off x="8172450" y="3743325"/>
        <a:ext cx="5143500" cy="4343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0</xdr:col>
      <xdr:colOff>0</xdr:colOff>
      <xdr:row>45</xdr:row>
      <xdr:rowOff>152400</xdr:rowOff>
    </xdr:from>
    <xdr:to>
      <xdr:col>4</xdr:col>
      <xdr:colOff>419100</xdr:colOff>
      <xdr:row>48</xdr:row>
      <xdr:rowOff>0</xdr:rowOff>
    </xdr:to>
    <xdr:sp macro="" textlink="">
      <xdr:nvSpPr>
        <xdr:cNvPr id="7" name="FootonotesShape"/>
        <xdr:cNvSpPr txBox="1"/>
      </xdr:nvSpPr>
      <xdr:spPr>
        <a:xfrm>
          <a:off x="0" y="8086725"/>
          <a:ext cx="3771900" cy="333375"/>
        </a:xfrm>
        <a:prstGeom prst="rect">
          <a:avLst/>
        </a:prstGeom>
        <a:ln>
          <a:noFill/>
        </a:ln>
      </xdr:spPr>
      <xdr:txBody>
        <a:bodyPr vert="horz" wrap="square" rtlCol="0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ds-059322)</a:t>
          </a:r>
        </a:p>
      </xdr:txBody>
    </xdr:sp>
    <xdr:clientData/>
  </xdr:twoCellAnchor>
  <xdr:twoCellAnchor editAs="oneCell">
    <xdr:from>
      <xdr:col>13</xdr:col>
      <xdr:colOff>238125</xdr:colOff>
      <xdr:row>44</xdr:row>
      <xdr:rowOff>85725</xdr:rowOff>
    </xdr:from>
    <xdr:to>
      <xdr:col>16</xdr:col>
      <xdr:colOff>314325</xdr:colOff>
      <xdr:row>47</xdr:row>
      <xdr:rowOff>104775</xdr:rowOff>
    </xdr:to>
    <xdr:pic>
      <xdr:nvPicPr>
        <xdr:cNvPr id="9" name="LogoShape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10382250" y="7858125"/>
          <a:ext cx="1905000" cy="5048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11</xdr:row>
      <xdr:rowOff>9525</xdr:rowOff>
    </xdr:from>
    <xdr:to>
      <xdr:col>8</xdr:col>
      <xdr:colOff>609600</xdr:colOff>
      <xdr:row>26</xdr:row>
      <xdr:rowOff>0</xdr:rowOff>
    </xdr:to>
    <xdr:graphicFrame macro="">
      <xdr:nvGraphicFramePr>
        <xdr:cNvPr id="2" name="Chart 1"/>
        <xdr:cNvGraphicFramePr/>
      </xdr:nvGraphicFramePr>
      <xdr:xfrm>
        <a:off x="38100" y="2276475"/>
        <a:ext cx="544830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11</xdr:row>
      <xdr:rowOff>85725</xdr:rowOff>
    </xdr:from>
    <xdr:to>
      <xdr:col>17</xdr:col>
      <xdr:colOff>609600</xdr:colOff>
      <xdr:row>26</xdr:row>
      <xdr:rowOff>9525</xdr:rowOff>
    </xdr:to>
    <xdr:graphicFrame macro="">
      <xdr:nvGraphicFramePr>
        <xdr:cNvPr id="4" name="Chart 3"/>
        <xdr:cNvGraphicFramePr/>
      </xdr:nvGraphicFramePr>
      <xdr:xfrm>
        <a:off x="5486400" y="2352675"/>
        <a:ext cx="548640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0</xdr:colOff>
      <xdr:row>11</xdr:row>
      <xdr:rowOff>85725</xdr:rowOff>
    </xdr:from>
    <xdr:to>
      <xdr:col>26</xdr:col>
      <xdr:colOff>609600</xdr:colOff>
      <xdr:row>26</xdr:row>
      <xdr:rowOff>9525</xdr:rowOff>
    </xdr:to>
    <xdr:graphicFrame macro="">
      <xdr:nvGraphicFramePr>
        <xdr:cNvPr id="5" name="Chart 4"/>
        <xdr:cNvGraphicFramePr/>
      </xdr:nvGraphicFramePr>
      <xdr:xfrm>
        <a:off x="10972800" y="2352675"/>
        <a:ext cx="5486400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24</xdr:col>
      <xdr:colOff>295275</xdr:colOff>
      <xdr:row>26</xdr:row>
      <xdr:rowOff>9525</xdr:rowOff>
    </xdr:from>
    <xdr:to>
      <xdr:col>26</xdr:col>
      <xdr:colOff>590550</xdr:colOff>
      <xdr:row>28</xdr:row>
      <xdr:rowOff>0</xdr:rowOff>
    </xdr:to>
    <xdr:pic>
      <xdr:nvPicPr>
        <xdr:cNvPr id="6" name="LogoShape"/>
        <xdr:cNvPicPr preferRelativeResize="1">
          <a:picLocks noChangeAspect="1"/>
        </xdr:cNvPicPr>
      </xdr:nvPicPr>
      <xdr:blipFill>
        <a:blip r:link="rId4"/>
        <a:srcRect b="16915"/>
        <a:stretch>
          <a:fillRect/>
        </a:stretch>
      </xdr:blipFill>
      <xdr:spPr>
        <a:xfrm>
          <a:off x="14925675" y="5105400"/>
          <a:ext cx="1514475" cy="3429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R2:X35"/>
  <sheetViews>
    <sheetView showGridLines="0" tabSelected="1" workbookViewId="0" topLeftCell="A1">
      <selection activeCell="A36" sqref="A36"/>
    </sheetView>
  </sheetViews>
  <sheetFormatPr defaultColWidth="9.140625" defaultRowHeight="15"/>
  <cols>
    <col min="1" max="22" width="9.140625" style="1" customWidth="1"/>
    <col min="23" max="23" width="11.00390625" style="1" bestFit="1" customWidth="1"/>
    <col min="24" max="16384" width="9.140625" style="1" customWidth="1"/>
  </cols>
  <sheetData>
    <row r="1" ht="12.75"/>
    <row r="2" spans="20:22" ht="12.75">
      <c r="T2" s="1" t="s">
        <v>4</v>
      </c>
      <c r="U2" s="1" t="s">
        <v>5</v>
      </c>
      <c r="V2" s="1" t="s">
        <v>6</v>
      </c>
    </row>
    <row r="3" spans="18:22" ht="12.75">
      <c r="R3" s="41" t="s">
        <v>12</v>
      </c>
      <c r="S3" s="2" t="s">
        <v>27</v>
      </c>
      <c r="T3" s="3">
        <v>1.5199</v>
      </c>
      <c r="U3" s="3">
        <v>1.9754</v>
      </c>
      <c r="V3" s="4">
        <v>0.4555</v>
      </c>
    </row>
    <row r="4" spans="18:22" ht="12.75">
      <c r="R4" s="41"/>
      <c r="S4" s="2" t="s">
        <v>28</v>
      </c>
      <c r="T4" s="3">
        <v>1.5611</v>
      </c>
      <c r="U4" s="3">
        <v>2.1823</v>
      </c>
      <c r="V4" s="4">
        <v>0.6212000000000002</v>
      </c>
    </row>
    <row r="5" spans="18:22" ht="12.75">
      <c r="R5" s="41"/>
      <c r="S5" s="2" t="s">
        <v>29</v>
      </c>
      <c r="T5" s="3">
        <v>1.5816</v>
      </c>
      <c r="U5" s="3">
        <v>2.2596999999999996</v>
      </c>
      <c r="V5" s="4">
        <v>0.6780999999999997</v>
      </c>
    </row>
    <row r="6" spans="18:22" ht="12.75">
      <c r="R6" s="41"/>
      <c r="S6" s="2" t="s">
        <v>30</v>
      </c>
      <c r="T6" s="3">
        <v>1.7381</v>
      </c>
      <c r="U6" s="3">
        <v>2.335</v>
      </c>
      <c r="V6" s="4">
        <v>0.5969</v>
      </c>
    </row>
    <row r="7" spans="18:22" ht="12.75">
      <c r="R7" s="41"/>
      <c r="S7" s="2" t="s">
        <v>31</v>
      </c>
      <c r="T7" s="3">
        <v>1.8165</v>
      </c>
      <c r="U7" s="3">
        <v>2.258</v>
      </c>
      <c r="V7" s="4">
        <v>0.4415</v>
      </c>
    </row>
    <row r="8" spans="18:22" ht="12.75">
      <c r="R8" s="41"/>
      <c r="S8" s="2" t="s">
        <v>32</v>
      </c>
      <c r="T8" s="3">
        <v>2.0518</v>
      </c>
      <c r="U8" s="3">
        <v>2.1991</v>
      </c>
      <c r="V8" s="4">
        <v>0.1473</v>
      </c>
    </row>
    <row r="9" spans="18:22" ht="12.75">
      <c r="R9" s="41"/>
      <c r="S9" s="2" t="s">
        <v>33</v>
      </c>
      <c r="T9" s="3">
        <v>2.2441</v>
      </c>
      <c r="U9" s="3">
        <v>2.2771</v>
      </c>
      <c r="V9" s="4">
        <v>0.03299999999999992</v>
      </c>
    </row>
    <row r="10" spans="18:22" ht="12.75">
      <c r="R10" s="41"/>
      <c r="S10" s="2" t="s">
        <v>34</v>
      </c>
      <c r="T10" s="3">
        <v>2.3162</v>
      </c>
      <c r="U10" s="3">
        <v>2.3921</v>
      </c>
      <c r="V10" s="4">
        <v>0.0759000000000003</v>
      </c>
    </row>
    <row r="11" spans="18:22" ht="12.75">
      <c r="R11" s="41"/>
      <c r="S11" s="2" t="s">
        <v>35</v>
      </c>
      <c r="T11" s="3">
        <v>2.3455</v>
      </c>
      <c r="U11" s="3">
        <v>2.4722</v>
      </c>
      <c r="V11" s="4">
        <v>0.12670000000000003</v>
      </c>
    </row>
    <row r="12" spans="18:22" ht="12.75">
      <c r="R12" s="41"/>
      <c r="S12" s="2" t="s">
        <v>36</v>
      </c>
      <c r="T12" s="3">
        <v>2.2244</v>
      </c>
      <c r="U12" s="3">
        <v>2.5541</v>
      </c>
      <c r="V12" s="4">
        <v>0.3296999999999999</v>
      </c>
    </row>
    <row r="13" spans="18:22" ht="12.75">
      <c r="R13" s="41"/>
      <c r="S13" s="2" t="s">
        <v>37</v>
      </c>
      <c r="T13" s="3">
        <v>2.1831</v>
      </c>
      <c r="U13" s="3">
        <v>2.5587</v>
      </c>
      <c r="V13" s="4">
        <v>0.37559999999999993</v>
      </c>
    </row>
    <row r="14" spans="18:22" ht="12.75">
      <c r="R14" s="41"/>
      <c r="S14" s="2" t="s">
        <v>38</v>
      </c>
      <c r="T14" s="3">
        <v>2.2664</v>
      </c>
      <c r="U14" s="3">
        <v>2.5114</v>
      </c>
      <c r="V14" s="4">
        <v>0.2450000000000001</v>
      </c>
    </row>
    <row r="15" spans="18:22" ht="12.75">
      <c r="R15" s="41" t="s">
        <v>39</v>
      </c>
      <c r="S15" s="2" t="s">
        <v>27</v>
      </c>
      <c r="T15" s="3">
        <v>2.5213</v>
      </c>
      <c r="U15" s="3">
        <v>2.5957</v>
      </c>
      <c r="V15" s="4">
        <v>0.0743999999999998</v>
      </c>
    </row>
    <row r="16" spans="18:22" ht="12.75">
      <c r="R16" s="41"/>
      <c r="S16" s="2" t="s">
        <v>28</v>
      </c>
      <c r="T16" s="3">
        <v>2.4934000000000003</v>
      </c>
      <c r="U16" s="3">
        <v>2.2982</v>
      </c>
      <c r="V16" s="4">
        <v>-0.19520000000000026</v>
      </c>
    </row>
    <row r="17" spans="18:24" ht="12.75">
      <c r="R17" s="41"/>
      <c r="S17" s="2" t="s">
        <v>29</v>
      </c>
      <c r="T17" s="3">
        <v>1.586</v>
      </c>
      <c r="U17" s="3">
        <v>1.0307</v>
      </c>
      <c r="V17" s="4">
        <v>-0.5553000000000001</v>
      </c>
      <c r="W17" s="7">
        <v>-0.36392075078206465</v>
      </c>
      <c r="X17" s="7">
        <v>-0.5515185797580715</v>
      </c>
    </row>
    <row r="18" spans="18:22" ht="12.75">
      <c r="R18" s="41"/>
      <c r="S18" s="2" t="s">
        <v>30</v>
      </c>
      <c r="T18" s="3">
        <v>1.7499</v>
      </c>
      <c r="U18" s="3">
        <v>1.7878</v>
      </c>
      <c r="V18" s="4">
        <v>0.037900000000000045</v>
      </c>
    </row>
    <row r="19" spans="18:22" ht="12.75">
      <c r="R19" s="41"/>
      <c r="S19" s="2" t="s">
        <v>31</v>
      </c>
      <c r="T19" s="3">
        <v>1.9587999999999999</v>
      </c>
      <c r="U19" s="3">
        <v>2.3537</v>
      </c>
      <c r="V19" s="4">
        <v>0.39490000000000003</v>
      </c>
    </row>
    <row r="20" spans="18:22" ht="12.75">
      <c r="R20" s="41"/>
      <c r="S20" s="2" t="s">
        <v>32</v>
      </c>
      <c r="T20" s="3">
        <v>2.1638</v>
      </c>
      <c r="U20" s="3">
        <v>2.8475</v>
      </c>
      <c r="V20" s="4">
        <v>0.6837</v>
      </c>
    </row>
    <row r="21" spans="18:22" ht="12.75">
      <c r="R21" s="41"/>
      <c r="S21" s="2" t="s">
        <v>33</v>
      </c>
      <c r="T21" s="3">
        <v>2.2955</v>
      </c>
      <c r="U21" s="3">
        <v>2.683</v>
      </c>
      <c r="V21" s="4">
        <v>0.38749999999999973</v>
      </c>
    </row>
    <row r="22" spans="18:22" ht="12.75">
      <c r="R22" s="41"/>
      <c r="S22" s="2" t="s">
        <v>34</v>
      </c>
      <c r="T22" s="3">
        <v>2.3448</v>
      </c>
      <c r="U22" s="3">
        <v>2.6335</v>
      </c>
      <c r="V22" s="4">
        <v>0.28869999999999996</v>
      </c>
    </row>
    <row r="23" spans="18:23" ht="12.75">
      <c r="R23" s="41"/>
      <c r="S23" s="2" t="s">
        <v>35</v>
      </c>
      <c r="T23" s="3">
        <v>2.5004</v>
      </c>
      <c r="U23" s="3">
        <v>2.8322</v>
      </c>
      <c r="V23" s="4">
        <v>0.3317999999999999</v>
      </c>
      <c r="W23" s="8"/>
    </row>
    <row r="24" spans="18:22" ht="12.75">
      <c r="R24" s="41"/>
      <c r="S24" s="2" t="s">
        <v>36</v>
      </c>
      <c r="T24" s="3">
        <v>2.7933000000000003</v>
      </c>
      <c r="U24" s="3">
        <v>2.6776999999999997</v>
      </c>
      <c r="V24" s="4">
        <v>-0.11560000000000059</v>
      </c>
    </row>
    <row r="25" spans="18:22" ht="12.75">
      <c r="R25" s="41"/>
      <c r="S25" s="2" t="s">
        <v>37</v>
      </c>
      <c r="T25" s="3">
        <v>2.6995999999999998</v>
      </c>
      <c r="U25" s="3">
        <v>2.9886999999999997</v>
      </c>
      <c r="V25" s="4">
        <v>0.2890999999999999</v>
      </c>
    </row>
    <row r="26" spans="18:22" ht="12.75">
      <c r="R26" s="41"/>
      <c r="S26" s="2" t="s">
        <v>38</v>
      </c>
      <c r="T26" s="3">
        <v>2.3814</v>
      </c>
      <c r="U26" s="3">
        <v>3.1126</v>
      </c>
      <c r="V26" s="4">
        <v>0.7311999999999999</v>
      </c>
    </row>
    <row r="27" spans="18:22" ht="12.75">
      <c r="R27" s="42">
        <v>2023</v>
      </c>
      <c r="S27" s="1" t="s">
        <v>27</v>
      </c>
      <c r="T27" s="3">
        <v>2.1054</v>
      </c>
      <c r="U27" s="3">
        <v>3.2146</v>
      </c>
      <c r="V27" s="4">
        <v>1.1092</v>
      </c>
    </row>
    <row r="28" spans="18:22" ht="12.75">
      <c r="R28" s="42"/>
      <c r="S28" s="1" t="s">
        <v>28</v>
      </c>
      <c r="T28" s="3">
        <v>2.2049000000000003</v>
      </c>
      <c r="U28" s="3">
        <v>2.907</v>
      </c>
      <c r="V28" s="4">
        <v>0.7020999999999997</v>
      </c>
    </row>
    <row r="29" spans="18:22" ht="12.75">
      <c r="R29" s="42"/>
      <c r="S29" s="1" t="s">
        <v>29</v>
      </c>
      <c r="T29" s="3">
        <v>2.075</v>
      </c>
      <c r="U29" s="3">
        <v>3.707</v>
      </c>
      <c r="V29" s="4">
        <v>1.6319999999999997</v>
      </c>
    </row>
    <row r="30" spans="18:22" ht="12.75">
      <c r="R30" s="42"/>
      <c r="S30" s="1" t="s">
        <v>30</v>
      </c>
      <c r="T30" s="3">
        <v>2.0534</v>
      </c>
      <c r="U30" s="3">
        <v>3.2912</v>
      </c>
      <c r="V30" s="4">
        <v>1.2378</v>
      </c>
    </row>
    <row r="31" spans="18:22" ht="12.75">
      <c r="R31" s="42"/>
      <c r="S31" s="1" t="s">
        <v>31</v>
      </c>
      <c r="T31" s="3">
        <v>1.9385</v>
      </c>
      <c r="U31" s="3">
        <v>3.3188</v>
      </c>
      <c r="V31" s="4">
        <v>1.3803</v>
      </c>
    </row>
    <row r="32" spans="18:22" ht="12.75">
      <c r="R32" s="42"/>
      <c r="S32" s="1" t="s">
        <v>32</v>
      </c>
      <c r="T32" s="3">
        <v>1.8157</v>
      </c>
      <c r="U32" s="3">
        <v>3.0686</v>
      </c>
      <c r="V32" s="4">
        <v>1.2529</v>
      </c>
    </row>
    <row r="33" spans="18:22" ht="12.75">
      <c r="R33" s="42"/>
      <c r="S33" s="1" t="s">
        <v>33</v>
      </c>
      <c r="T33" s="3">
        <v>1.7254</v>
      </c>
      <c r="U33" s="3">
        <v>3.2051999999999996</v>
      </c>
      <c r="V33" s="3">
        <v>1.4797999999999996</v>
      </c>
    </row>
    <row r="34" spans="18:22" ht="12.75">
      <c r="R34" s="42"/>
      <c r="S34" s="1" t="s">
        <v>34</v>
      </c>
      <c r="T34" s="3">
        <v>1.71</v>
      </c>
      <c r="U34" s="3">
        <v>3.2248</v>
      </c>
      <c r="V34" s="3">
        <v>1.5148000000000001</v>
      </c>
    </row>
    <row r="35" spans="18:22" ht="15">
      <c r="R35" s="42"/>
      <c r="S35" s="1" t="s">
        <v>35</v>
      </c>
      <c r="T35" s="3">
        <v>1.6843</v>
      </c>
      <c r="U35" s="3">
        <v>3.151</v>
      </c>
      <c r="V35" s="3">
        <v>1.4667</v>
      </c>
    </row>
  </sheetData>
  <mergeCells count="3">
    <mergeCell ref="R3:R14"/>
    <mergeCell ref="R15:R26"/>
    <mergeCell ref="R27:R3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H28"/>
  <sheetViews>
    <sheetView showGridLines="0" workbookViewId="0" topLeftCell="A1"/>
  </sheetViews>
  <sheetFormatPr defaultColWidth="9.140625" defaultRowHeight="15"/>
  <cols>
    <col min="1" max="1" width="9.140625" style="10" customWidth="1"/>
    <col min="2" max="16384" width="9.140625" style="10" customWidth="1"/>
  </cols>
  <sheetData>
    <row r="1" spans="1:8" ht="15">
      <c r="A1" s="10" t="s">
        <v>158</v>
      </c>
      <c r="H1" s="10" t="s">
        <v>156</v>
      </c>
    </row>
    <row r="2" ht="15">
      <c r="A2" s="10" t="s">
        <v>71</v>
      </c>
    </row>
    <row r="3" spans="1:34" ht="15">
      <c r="A3" s="18"/>
      <c r="B3" s="19" t="s">
        <v>40</v>
      </c>
      <c r="C3" s="19" t="s">
        <v>41</v>
      </c>
      <c r="D3" s="19" t="s">
        <v>42</v>
      </c>
      <c r="E3" s="19" t="s">
        <v>43</v>
      </c>
      <c r="F3" s="19" t="s">
        <v>44</v>
      </c>
      <c r="G3" s="19" t="s">
        <v>45</v>
      </c>
      <c r="H3" s="19" t="s">
        <v>46</v>
      </c>
      <c r="I3" s="19" t="s">
        <v>47</v>
      </c>
      <c r="J3" s="19" t="s">
        <v>48</v>
      </c>
      <c r="K3" s="19" t="s">
        <v>49</v>
      </c>
      <c r="L3" s="19" t="s">
        <v>50</v>
      </c>
      <c r="M3" s="19" t="s">
        <v>51</v>
      </c>
      <c r="N3" s="19" t="s">
        <v>52</v>
      </c>
      <c r="O3" s="19" t="s">
        <v>53</v>
      </c>
      <c r="P3" s="19" t="s">
        <v>54</v>
      </c>
      <c r="Q3" s="19" t="s">
        <v>55</v>
      </c>
      <c r="R3" s="19" t="s">
        <v>56</v>
      </c>
      <c r="S3" s="19" t="s">
        <v>57</v>
      </c>
      <c r="T3" s="19" t="s">
        <v>58</v>
      </c>
      <c r="U3" s="19" t="s">
        <v>59</v>
      </c>
      <c r="V3" s="19" t="s">
        <v>60</v>
      </c>
      <c r="W3" s="20" t="s">
        <v>61</v>
      </c>
      <c r="X3" s="20" t="s">
        <v>62</v>
      </c>
      <c r="Y3" s="20" t="s">
        <v>63</v>
      </c>
      <c r="Z3" s="20" t="s">
        <v>111</v>
      </c>
      <c r="AA3" s="20" t="s">
        <v>112</v>
      </c>
      <c r="AB3" s="20" t="s">
        <v>113</v>
      </c>
      <c r="AC3" s="20" t="s">
        <v>134</v>
      </c>
      <c r="AD3" s="20" t="s">
        <v>135</v>
      </c>
      <c r="AE3" s="20" t="s">
        <v>136</v>
      </c>
      <c r="AF3" s="20" t="s">
        <v>138</v>
      </c>
      <c r="AG3" s="20" t="s">
        <v>139</v>
      </c>
      <c r="AH3" s="20" t="s">
        <v>140</v>
      </c>
    </row>
    <row r="4" spans="1:34" ht="15">
      <c r="A4" s="21" t="s">
        <v>15</v>
      </c>
      <c r="B4" s="22">
        <v>100</v>
      </c>
      <c r="C4" s="22">
        <v>113.48786688181104</v>
      </c>
      <c r="D4" s="22">
        <v>145.77339414847847</v>
      </c>
      <c r="E4" s="22">
        <v>134.27339494966165</v>
      </c>
      <c r="F4" s="22">
        <v>142.24497537964064</v>
      </c>
      <c r="G4" s="22">
        <v>164.77792670883028</v>
      </c>
      <c r="H4" s="22">
        <v>182.70231210785423</v>
      </c>
      <c r="I4" s="22">
        <v>188.6794805235038</v>
      </c>
      <c r="J4" s="22">
        <v>180.90697141538627</v>
      </c>
      <c r="K4" s="22">
        <v>162.465682653476</v>
      </c>
      <c r="L4" s="22">
        <v>174.04719957099312</v>
      </c>
      <c r="M4" s="22">
        <v>147.32560779091898</v>
      </c>
      <c r="N4" s="22">
        <v>169.9148435743239</v>
      </c>
      <c r="O4" s="22">
        <v>168.9071060141617</v>
      </c>
      <c r="P4" s="22">
        <v>166.19613311605247</v>
      </c>
      <c r="Q4" s="22">
        <v>210.32994860142793</v>
      </c>
      <c r="R4" s="22">
        <v>245.68470584025155</v>
      </c>
      <c r="S4" s="22">
        <v>232.9879539437174</v>
      </c>
      <c r="T4" s="22">
        <v>242.99894751235288</v>
      </c>
      <c r="U4" s="22">
        <v>223.16717995802867</v>
      </c>
      <c r="V4" s="22">
        <v>222.58948682080364</v>
      </c>
      <c r="W4" s="22">
        <v>228.4198277349323</v>
      </c>
      <c r="X4" s="22">
        <v>197.9029951432275</v>
      </c>
      <c r="Y4" s="22">
        <v>143.60239067721878</v>
      </c>
      <c r="Z4" s="22">
        <v>143.4593808135855</v>
      </c>
      <c r="AA4" s="22">
        <v>144.59730663577304</v>
      </c>
      <c r="AB4" s="22">
        <v>181.46228617088383</v>
      </c>
      <c r="AC4" s="22">
        <v>174.33826274642394</v>
      </c>
      <c r="AD4" s="22">
        <v>190.89239255198746</v>
      </c>
      <c r="AE4" s="22">
        <v>198.34480627657592</v>
      </c>
      <c r="AF4" s="22">
        <v>168.85228238395794</v>
      </c>
      <c r="AG4" s="22">
        <v>138.1741662754222</v>
      </c>
      <c r="AH4" s="22">
        <v>142.77093878907036</v>
      </c>
    </row>
    <row r="5" spans="1:34" ht="15">
      <c r="A5" s="23" t="s">
        <v>16</v>
      </c>
      <c r="B5" s="24">
        <v>100</v>
      </c>
      <c r="C5" s="24">
        <v>108.99582431859119</v>
      </c>
      <c r="D5" s="24">
        <v>138.27577122510783</v>
      </c>
      <c r="E5" s="24">
        <v>120.03628694012178</v>
      </c>
      <c r="F5" s="24">
        <v>123.40125009368475</v>
      </c>
      <c r="G5" s="24">
        <v>128.8615705864347</v>
      </c>
      <c r="H5" s="24">
        <v>122.88854365684163</v>
      </c>
      <c r="I5" s="24">
        <v>117.476725280435</v>
      </c>
      <c r="J5" s="24">
        <v>117.56821125330484</v>
      </c>
      <c r="K5" s="24">
        <v>102.50863107193413</v>
      </c>
      <c r="L5" s="24">
        <v>102.91158554955133</v>
      </c>
      <c r="M5" s="24">
        <v>81.50707395232625</v>
      </c>
      <c r="N5" s="24">
        <v>93.10314076051883</v>
      </c>
      <c r="O5" s="24">
        <v>95.08905865974874</v>
      </c>
      <c r="P5" s="24">
        <v>83.59961118756564</v>
      </c>
      <c r="Q5" s="24">
        <v>114.87862190873805</v>
      </c>
      <c r="R5" s="24">
        <v>128.5757015621588</v>
      </c>
      <c r="S5" s="24">
        <v>122.1733177403556</v>
      </c>
      <c r="T5" s="24">
        <v>130.60508630223978</v>
      </c>
      <c r="U5" s="24">
        <v>125.14000633771593</v>
      </c>
      <c r="V5" s="24">
        <v>122.54661479499525</v>
      </c>
      <c r="W5" s="24">
        <v>131.0937881996072</v>
      </c>
      <c r="X5" s="24">
        <v>108.93202405622098</v>
      </c>
      <c r="Y5" s="24">
        <v>78.56944090516978</v>
      </c>
      <c r="Z5" s="24">
        <v>76.20893129105649</v>
      </c>
      <c r="AA5" s="24">
        <v>80.35566423669312</v>
      </c>
      <c r="AB5" s="24">
        <v>116.82795538446943</v>
      </c>
      <c r="AC5" s="24">
        <v>122.70774754455687</v>
      </c>
      <c r="AD5" s="24">
        <v>144.91010903368942</v>
      </c>
      <c r="AE5" s="24">
        <v>152.03654492805637</v>
      </c>
      <c r="AF5" s="24">
        <v>135.04728851441902</v>
      </c>
      <c r="AG5" s="24">
        <v>112.58300222208193</v>
      </c>
      <c r="AH5" s="24">
        <v>108.61949823103822</v>
      </c>
    </row>
    <row r="6" spans="1:34" ht="15">
      <c r="A6" s="25" t="s">
        <v>17</v>
      </c>
      <c r="B6" s="26">
        <v>100</v>
      </c>
      <c r="C6" s="26">
        <v>104.12129784907151</v>
      </c>
      <c r="D6" s="26">
        <v>105.42222462904567</v>
      </c>
      <c r="E6" s="26">
        <v>111.86067011273168</v>
      </c>
      <c r="F6" s="26">
        <v>115.27028719048629</v>
      </c>
      <c r="G6" s="26">
        <v>127.87204591636139</v>
      </c>
      <c r="H6" s="26">
        <v>148.67318520596896</v>
      </c>
      <c r="I6" s="26">
        <v>160.61009538110363</v>
      </c>
      <c r="J6" s="26">
        <v>153.87405276211595</v>
      </c>
      <c r="K6" s="26">
        <v>158.48975930569958</v>
      </c>
      <c r="L6" s="26">
        <v>169.12303764593187</v>
      </c>
      <c r="M6" s="26">
        <v>180.75192820329949</v>
      </c>
      <c r="N6" s="26">
        <v>182.50173107627074</v>
      </c>
      <c r="O6" s="26">
        <v>177.630432349269</v>
      </c>
      <c r="P6" s="26">
        <v>198.80012688476705</v>
      </c>
      <c r="Q6" s="26">
        <v>183.08885074241087</v>
      </c>
      <c r="R6" s="26">
        <v>191.08175406025484</v>
      </c>
      <c r="S6" s="26">
        <v>190.70281322708004</v>
      </c>
      <c r="T6" s="26">
        <v>186.0562665607194</v>
      </c>
      <c r="U6" s="26">
        <v>178.33400084363615</v>
      </c>
      <c r="V6" s="26">
        <v>181.6365855500515</v>
      </c>
      <c r="W6" s="26">
        <v>174.24153415044623</v>
      </c>
      <c r="X6" s="26">
        <v>181.67567972581475</v>
      </c>
      <c r="Y6" s="26">
        <v>182.77130271366087</v>
      </c>
      <c r="Z6" s="26">
        <v>188.2448400512096</v>
      </c>
      <c r="AA6" s="26">
        <v>179.94662605221174</v>
      </c>
      <c r="AB6" s="26">
        <v>155.32437041606102</v>
      </c>
      <c r="AC6" s="26">
        <v>142.076002726005</v>
      </c>
      <c r="AD6" s="26">
        <v>131.73159127746416</v>
      </c>
      <c r="AE6" s="26">
        <v>130.45863832964147</v>
      </c>
      <c r="AF6" s="26">
        <v>125.03196786948413</v>
      </c>
      <c r="AG6" s="26">
        <v>122.73093055633655</v>
      </c>
      <c r="AH6" s="26">
        <v>131.44135363743865</v>
      </c>
    </row>
    <row r="7" ht="15">
      <c r="A7" s="15" t="s">
        <v>133</v>
      </c>
    </row>
    <row r="10" spans="1:6" ht="23.25">
      <c r="A10" s="36" t="s">
        <v>158</v>
      </c>
      <c r="B10" s="37"/>
      <c r="C10" s="37"/>
      <c r="D10" s="37"/>
      <c r="E10" s="37"/>
      <c r="F10" s="37"/>
    </row>
    <row r="11" spans="1:19" s="35" customFormat="1" ht="20.25">
      <c r="A11" s="35" t="s">
        <v>72</v>
      </c>
      <c r="J11" s="35" t="s">
        <v>73</v>
      </c>
      <c r="S11" s="35" t="s">
        <v>74</v>
      </c>
    </row>
    <row r="28" ht="15">
      <c r="A28" s="40" t="s">
        <v>146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S75"/>
  <sheetViews>
    <sheetView showGridLines="0" workbookViewId="0" topLeftCell="A57">
      <selection activeCell="A69" sqref="A69"/>
    </sheetView>
  </sheetViews>
  <sheetFormatPr defaultColWidth="9.140625" defaultRowHeight="15"/>
  <cols>
    <col min="1" max="1" width="12.8515625" style="1" bestFit="1" customWidth="1"/>
    <col min="2" max="2" width="15.421875" style="1" bestFit="1" customWidth="1"/>
    <col min="3" max="3" width="9.140625" style="1" customWidth="1"/>
    <col min="4" max="4" width="12.8515625" style="1" bestFit="1" customWidth="1"/>
    <col min="5" max="5" width="15.421875" style="1" bestFit="1" customWidth="1"/>
    <col min="6" max="7" width="9.140625" style="1" customWidth="1"/>
    <col min="8" max="8" width="17.57421875" style="1" bestFit="1" customWidth="1"/>
    <col min="9" max="12" width="9.140625" style="1" customWidth="1"/>
    <col min="13" max="13" width="14.00390625" style="1" customWidth="1"/>
    <col min="14" max="16384" width="9.140625" style="1" customWidth="1"/>
  </cols>
  <sheetData>
    <row r="1" spans="1:3" ht="15">
      <c r="A1" s="1">
        <v>4</v>
      </c>
      <c r="B1" s="1" t="s">
        <v>1</v>
      </c>
      <c r="C1" s="1" t="s">
        <v>156</v>
      </c>
    </row>
    <row r="2" ht="15">
      <c r="A2" s="1" t="s">
        <v>157</v>
      </c>
    </row>
    <row r="5" spans="1:8" ht="15">
      <c r="A5" s="1" t="s">
        <v>97</v>
      </c>
      <c r="B5" s="1" t="s">
        <v>142</v>
      </c>
      <c r="E5" s="1" t="s">
        <v>143</v>
      </c>
      <c r="H5" s="1" t="s">
        <v>141</v>
      </c>
    </row>
    <row r="6" spans="1:19" ht="15">
      <c r="A6" s="3" t="s">
        <v>88</v>
      </c>
      <c r="B6" s="3">
        <v>22.672563160162788</v>
      </c>
      <c r="D6" s="3" t="s">
        <v>75</v>
      </c>
      <c r="E6" s="3">
        <v>20.254618900073012</v>
      </c>
      <c r="G6" s="3" t="s">
        <v>75</v>
      </c>
      <c r="H6" s="3">
        <v>20.948926890161353</v>
      </c>
      <c r="I6" s="3">
        <v>5.602485156444622</v>
      </c>
      <c r="N6" s="3" t="s">
        <v>88</v>
      </c>
      <c r="O6" s="3">
        <v>14.666015743301694</v>
      </c>
      <c r="R6" s="1" t="s">
        <v>88</v>
      </c>
      <c r="S6" s="1">
        <v>0</v>
      </c>
    </row>
    <row r="7" spans="1:19" ht="15">
      <c r="A7" s="3" t="s">
        <v>75</v>
      </c>
      <c r="B7" s="3">
        <v>15.34644173371673</v>
      </c>
      <c r="D7" s="3" t="s">
        <v>88</v>
      </c>
      <c r="E7" s="3">
        <v>14.666015743301694</v>
      </c>
      <c r="G7" s="3" t="s">
        <v>3</v>
      </c>
      <c r="H7" s="3">
        <v>12.991840640691338</v>
      </c>
      <c r="I7" s="3">
        <v>7.573839414054246</v>
      </c>
      <c r="N7" s="3" t="s">
        <v>75</v>
      </c>
      <c r="O7" s="3">
        <v>20.254618900073012</v>
      </c>
      <c r="R7" s="3" t="s">
        <v>75</v>
      </c>
      <c r="S7" s="3">
        <v>20.948926890161353</v>
      </c>
    </row>
    <row r="8" spans="1:19" ht="15">
      <c r="A8" s="3" t="s">
        <v>80</v>
      </c>
      <c r="B8" s="3">
        <v>10.06953741955097</v>
      </c>
      <c r="D8" s="3" t="s">
        <v>3</v>
      </c>
      <c r="E8" s="3">
        <v>10.851089086454536</v>
      </c>
      <c r="G8" s="3" t="s">
        <v>76</v>
      </c>
      <c r="H8" s="3">
        <v>10.73813251227677</v>
      </c>
      <c r="I8" s="3">
        <v>0.6685950927258002</v>
      </c>
      <c r="N8" s="3" t="s">
        <v>80</v>
      </c>
      <c r="O8" s="3">
        <v>5.841336453866944</v>
      </c>
      <c r="R8" s="1" t="s">
        <v>80</v>
      </c>
      <c r="S8" s="1">
        <v>0</v>
      </c>
    </row>
    <row r="9" spans="1:19" ht="15">
      <c r="A9" s="3" t="s">
        <v>3</v>
      </c>
      <c r="B9" s="3">
        <v>9.770471330833127</v>
      </c>
      <c r="D9" s="3" t="s">
        <v>76</v>
      </c>
      <c r="E9" s="3">
        <v>6.764890295418755</v>
      </c>
      <c r="G9" s="3" t="s">
        <v>79</v>
      </c>
      <c r="H9" s="3">
        <v>7.087742154251722</v>
      </c>
      <c r="N9" s="3" t="s">
        <v>3</v>
      </c>
      <c r="O9" s="3">
        <v>10.851089086454536</v>
      </c>
      <c r="R9" s="3" t="s">
        <v>3</v>
      </c>
      <c r="S9" s="3">
        <v>12.991840640691338</v>
      </c>
    </row>
    <row r="10" spans="1:19" ht="15">
      <c r="A10" s="3" t="s">
        <v>76</v>
      </c>
      <c r="B10" s="3">
        <v>5.418001226637092</v>
      </c>
      <c r="D10" s="3" t="s">
        <v>79</v>
      </c>
      <c r="E10" s="3">
        <v>6.331944388106284</v>
      </c>
      <c r="G10" s="3" t="s">
        <v>87</v>
      </c>
      <c r="H10" s="3">
        <v>6.500791883222186</v>
      </c>
      <c r="N10" s="3" t="s">
        <v>76</v>
      </c>
      <c r="O10" s="3">
        <v>6.764890295418755</v>
      </c>
      <c r="R10" s="3" t="s">
        <v>76</v>
      </c>
      <c r="S10" s="3">
        <v>10.73813251227677</v>
      </c>
    </row>
    <row r="11" spans="1:19" ht="15">
      <c r="A11" s="3" t="s">
        <v>87</v>
      </c>
      <c r="B11" s="3">
        <v>4.943397392134074</v>
      </c>
      <c r="D11" s="3" t="s">
        <v>80</v>
      </c>
      <c r="E11" s="3">
        <v>5.841336453866944</v>
      </c>
      <c r="G11" s="3" t="s">
        <v>95</v>
      </c>
      <c r="H11" s="3">
        <v>3.7806925960843367</v>
      </c>
      <c r="N11" s="3" t="s">
        <v>79</v>
      </c>
      <c r="O11" s="3">
        <v>6.331944388106284</v>
      </c>
      <c r="R11" s="1" t="s">
        <v>87</v>
      </c>
      <c r="S11" s="1">
        <v>0</v>
      </c>
    </row>
    <row r="12" spans="1:15" ht="15">
      <c r="A12" s="1" t="s">
        <v>96</v>
      </c>
      <c r="B12" s="3">
        <v>31.779587736965226</v>
      </c>
      <c r="D12" s="1" t="s">
        <v>96</v>
      </c>
      <c r="E12" s="3">
        <v>35.29010513277878</v>
      </c>
      <c r="G12" s="1" t="s">
        <v>96</v>
      </c>
      <c r="H12" s="3">
        <v>37.9518733233123</v>
      </c>
      <c r="I12" s="27"/>
      <c r="N12" s="1" t="s">
        <v>96</v>
      </c>
      <c r="O12" s="3">
        <v>35.29010513277878</v>
      </c>
    </row>
    <row r="13" spans="2:19" ht="15">
      <c r="B13" s="3"/>
      <c r="E13" s="3"/>
      <c r="I13" s="27"/>
      <c r="R13" s="3" t="s">
        <v>79</v>
      </c>
      <c r="S13" s="3">
        <v>7.087742154251722</v>
      </c>
    </row>
    <row r="14" spans="2:5" ht="15">
      <c r="B14" s="3"/>
      <c r="E14" s="3"/>
    </row>
    <row r="15" spans="2:19" ht="15">
      <c r="B15" s="3"/>
      <c r="E15" s="3"/>
      <c r="R15" s="3" t="s">
        <v>87</v>
      </c>
      <c r="S15" s="3">
        <v>6.500791883222186</v>
      </c>
    </row>
    <row r="16" spans="2:19" ht="15">
      <c r="B16" s="3"/>
      <c r="E16" s="3"/>
      <c r="R16" s="3" t="s">
        <v>95</v>
      </c>
      <c r="S16" s="3">
        <v>3.7806925960843367</v>
      </c>
    </row>
    <row r="17" spans="18:19" ht="15">
      <c r="R17" s="1" t="s">
        <v>96</v>
      </c>
      <c r="S17" s="3">
        <v>37.9518733233123</v>
      </c>
    </row>
    <row r="20" ht="23.25">
      <c r="A20" s="39"/>
    </row>
    <row r="47" ht="15">
      <c r="A47" s="6"/>
    </row>
    <row r="50" spans="1:18" ht="15">
      <c r="A50" s="40"/>
      <c r="R50" s="6"/>
    </row>
    <row r="53" spans="5:9" ht="15">
      <c r="E53" s="3"/>
      <c r="H53" s="3"/>
      <c r="I53" s="3"/>
    </row>
    <row r="54" spans="5:9" ht="15">
      <c r="E54" s="3"/>
      <c r="H54" s="3"/>
      <c r="I54" s="3"/>
    </row>
    <row r="55" spans="5:9" ht="15">
      <c r="E55" s="3"/>
      <c r="H55" s="3"/>
      <c r="I55" s="3"/>
    </row>
    <row r="56" spans="5:9" ht="15">
      <c r="E56" s="3"/>
      <c r="H56" s="3"/>
      <c r="I56" s="3"/>
    </row>
    <row r="57" spans="2:8" ht="15">
      <c r="B57" s="1" t="s">
        <v>142</v>
      </c>
      <c r="E57" s="1" t="s">
        <v>143</v>
      </c>
      <c r="H57" s="1" t="s">
        <v>141</v>
      </c>
    </row>
    <row r="58" spans="1:9" ht="15">
      <c r="A58" s="3" t="s">
        <v>88</v>
      </c>
      <c r="B58" s="3">
        <v>22.672563160162788</v>
      </c>
      <c r="D58" s="3" t="s">
        <v>88</v>
      </c>
      <c r="E58" s="3">
        <v>14.666015743301694</v>
      </c>
      <c r="G58" s="3"/>
      <c r="I58" s="3"/>
    </row>
    <row r="59" spans="1:8" ht="15">
      <c r="A59" s="3" t="s">
        <v>75</v>
      </c>
      <c r="B59" s="3">
        <v>15.34644173371673</v>
      </c>
      <c r="D59" s="3" t="s">
        <v>75</v>
      </c>
      <c r="E59" s="3">
        <v>20.254618900073012</v>
      </c>
      <c r="G59" s="3" t="s">
        <v>75</v>
      </c>
      <c r="H59" s="3">
        <v>20.948926890161353</v>
      </c>
    </row>
    <row r="60" spans="1:8" ht="15">
      <c r="A60" s="3" t="s">
        <v>80</v>
      </c>
      <c r="B60" s="3">
        <v>10.06953741955097</v>
      </c>
      <c r="C60" s="3"/>
      <c r="D60" s="3" t="s">
        <v>80</v>
      </c>
      <c r="E60" s="3">
        <v>5.841336453866944</v>
      </c>
      <c r="F60" s="3"/>
      <c r="G60" s="3"/>
    </row>
    <row r="61" spans="1:8" ht="15">
      <c r="A61" s="3" t="s">
        <v>3</v>
      </c>
      <c r="B61" s="3">
        <v>9.770471330833127</v>
      </c>
      <c r="D61" s="3" t="s">
        <v>3</v>
      </c>
      <c r="E61" s="3">
        <v>10.851089086454536</v>
      </c>
      <c r="G61" s="3" t="s">
        <v>3</v>
      </c>
      <c r="H61" s="3">
        <v>12.991840640691338</v>
      </c>
    </row>
    <row r="62" spans="1:8" ht="15">
      <c r="A62" s="3" t="s">
        <v>76</v>
      </c>
      <c r="B62" s="3">
        <v>5.418001226637092</v>
      </c>
      <c r="D62" s="3" t="s">
        <v>76</v>
      </c>
      <c r="E62" s="3">
        <v>6.764890295418755</v>
      </c>
      <c r="G62" s="3" t="s">
        <v>76</v>
      </c>
      <c r="H62" s="3">
        <v>10.73813251227677</v>
      </c>
    </row>
    <row r="63" spans="1:8" ht="15">
      <c r="A63" s="3" t="s">
        <v>87</v>
      </c>
      <c r="B63" s="3">
        <v>4.943397392134074</v>
      </c>
      <c r="D63" s="3"/>
      <c r="G63" s="3" t="s">
        <v>87</v>
      </c>
      <c r="H63" s="3">
        <v>6.500791883222186</v>
      </c>
    </row>
    <row r="64" spans="2:9" ht="15">
      <c r="D64" s="1" t="s">
        <v>79</v>
      </c>
      <c r="E64" s="3">
        <v>6.331944388106284</v>
      </c>
      <c r="G64" s="1" t="s">
        <v>79</v>
      </c>
      <c r="H64" s="3">
        <v>7.087742154251722</v>
      </c>
      <c r="I64" s="3"/>
    </row>
    <row r="65" spans="1:8" ht="15">
      <c r="A65" s="3"/>
      <c r="D65" s="3"/>
      <c r="G65" s="3" t="s">
        <v>95</v>
      </c>
      <c r="H65" s="3">
        <v>3.7806925960843367</v>
      </c>
    </row>
    <row r="66" spans="1:9" ht="15">
      <c r="A66" s="1" t="s">
        <v>96</v>
      </c>
      <c r="B66" s="3">
        <v>31.779587736965226</v>
      </c>
      <c r="D66" s="1" t="s">
        <v>96</v>
      </c>
      <c r="E66" s="3">
        <v>35.29010513277878</v>
      </c>
      <c r="G66" s="1" t="s">
        <v>96</v>
      </c>
      <c r="H66" s="3">
        <v>37.9518733233123</v>
      </c>
      <c r="I66" s="3"/>
    </row>
    <row r="67" spans="1:9" ht="15">
      <c r="A67" s="3"/>
      <c r="B67" s="3"/>
      <c r="D67" s="3"/>
      <c r="E67" s="3"/>
      <c r="G67" s="3"/>
      <c r="H67" s="3"/>
      <c r="I67" s="3"/>
    </row>
    <row r="68" spans="2:9" ht="15">
      <c r="B68" s="3"/>
      <c r="E68" s="3"/>
      <c r="H68" s="3"/>
      <c r="I68" s="3"/>
    </row>
    <row r="69" spans="2:9" ht="15">
      <c r="B69" s="3"/>
      <c r="E69" s="3"/>
      <c r="F69" s="3"/>
      <c r="H69" s="3"/>
      <c r="I69" s="3"/>
    </row>
    <row r="70" spans="1:8" ht="23.25">
      <c r="A70" s="39" t="s">
        <v>157</v>
      </c>
      <c r="B70" s="3"/>
      <c r="E70" s="3"/>
      <c r="F70" s="3"/>
      <c r="H70" s="3"/>
    </row>
    <row r="71" spans="2:8" ht="15">
      <c r="B71" s="3"/>
      <c r="E71" s="3"/>
      <c r="H71" s="3"/>
    </row>
    <row r="72" ht="15">
      <c r="D72" s="3"/>
    </row>
    <row r="75" ht="15">
      <c r="I75" s="3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H28"/>
  <sheetViews>
    <sheetView showGridLines="0" workbookViewId="0" topLeftCell="A1"/>
  </sheetViews>
  <sheetFormatPr defaultColWidth="9.140625" defaultRowHeight="15"/>
  <cols>
    <col min="1" max="1" width="9.140625" style="10" customWidth="1"/>
    <col min="2" max="16384" width="9.140625" style="10" customWidth="1"/>
  </cols>
  <sheetData>
    <row r="1" spans="1:8" ht="15">
      <c r="A1" s="10" t="s">
        <v>155</v>
      </c>
      <c r="H1" s="10" t="s">
        <v>153</v>
      </c>
    </row>
    <row r="2" ht="15">
      <c r="A2" s="10" t="s">
        <v>71</v>
      </c>
    </row>
    <row r="3" spans="1:34" ht="15">
      <c r="A3" s="18"/>
      <c r="B3" s="19" t="s">
        <v>40</v>
      </c>
      <c r="C3" s="19" t="s">
        <v>41</v>
      </c>
      <c r="D3" s="19" t="s">
        <v>42</v>
      </c>
      <c r="E3" s="19" t="s">
        <v>43</v>
      </c>
      <c r="F3" s="19" t="s">
        <v>44</v>
      </c>
      <c r="G3" s="19" t="s">
        <v>45</v>
      </c>
      <c r="H3" s="19" t="s">
        <v>46</v>
      </c>
      <c r="I3" s="19" t="s">
        <v>47</v>
      </c>
      <c r="J3" s="19" t="s">
        <v>48</v>
      </c>
      <c r="K3" s="19" t="s">
        <v>49</v>
      </c>
      <c r="L3" s="19" t="s">
        <v>50</v>
      </c>
      <c r="M3" s="19" t="s">
        <v>51</v>
      </c>
      <c r="N3" s="19" t="s">
        <v>52</v>
      </c>
      <c r="O3" s="19" t="s">
        <v>53</v>
      </c>
      <c r="P3" s="19" t="s">
        <v>54</v>
      </c>
      <c r="Q3" s="19" t="s">
        <v>55</v>
      </c>
      <c r="R3" s="19" t="s">
        <v>56</v>
      </c>
      <c r="S3" s="19" t="s">
        <v>57</v>
      </c>
      <c r="T3" s="19" t="s">
        <v>58</v>
      </c>
      <c r="U3" s="19" t="s">
        <v>59</v>
      </c>
      <c r="V3" s="19" t="s">
        <v>60</v>
      </c>
      <c r="W3" s="20" t="s">
        <v>61</v>
      </c>
      <c r="X3" s="20" t="s">
        <v>62</v>
      </c>
      <c r="Y3" s="20" t="s">
        <v>63</v>
      </c>
      <c r="Z3" s="20" t="s">
        <v>111</v>
      </c>
      <c r="AA3" s="20" t="s">
        <v>112</v>
      </c>
      <c r="AB3" s="20" t="s">
        <v>113</v>
      </c>
      <c r="AC3" s="20" t="s">
        <v>134</v>
      </c>
      <c r="AD3" s="20" t="s">
        <v>135</v>
      </c>
      <c r="AE3" s="20" t="s">
        <v>136</v>
      </c>
      <c r="AF3" s="20" t="s">
        <v>138</v>
      </c>
      <c r="AG3" s="20" t="s">
        <v>139</v>
      </c>
      <c r="AH3" s="20" t="s">
        <v>140</v>
      </c>
    </row>
    <row r="4" spans="1:34" ht="15">
      <c r="A4" s="21" t="s">
        <v>15</v>
      </c>
      <c r="B4" s="22">
        <v>100</v>
      </c>
      <c r="C4" s="22">
        <v>117.99120279401511</v>
      </c>
      <c r="D4" s="22">
        <v>139.38055441204585</v>
      </c>
      <c r="E4" s="22">
        <v>182.41735550846232</v>
      </c>
      <c r="F4" s="22">
        <v>203.90237882424853</v>
      </c>
      <c r="G4" s="22">
        <v>204.37855124194542</v>
      </c>
      <c r="H4" s="22">
        <v>260.3097222983715</v>
      </c>
      <c r="I4" s="22">
        <v>255.4879924526662</v>
      </c>
      <c r="J4" s="22">
        <v>256.8703003442247</v>
      </c>
      <c r="K4" s="22">
        <v>196.71421351742816</v>
      </c>
      <c r="L4" s="22">
        <v>169.84776488446892</v>
      </c>
      <c r="M4" s="22">
        <v>166.23408125634316</v>
      </c>
      <c r="N4" s="22">
        <v>179.7793592871664</v>
      </c>
      <c r="O4" s="22">
        <v>192.18926129346644</v>
      </c>
      <c r="P4" s="22">
        <v>130.44333129532816</v>
      </c>
      <c r="Q4" s="22">
        <v>111.76392070532673</v>
      </c>
      <c r="R4" s="22">
        <v>99.52054171742475</v>
      </c>
      <c r="S4" s="22">
        <v>77.66980114507143</v>
      </c>
      <c r="T4" s="22">
        <v>56.78963558289705</v>
      </c>
      <c r="U4" s="22">
        <v>50.34995452165667</v>
      </c>
      <c r="V4" s="22">
        <v>69.62147679130739</v>
      </c>
      <c r="W4" s="22">
        <v>76.81585924463215</v>
      </c>
      <c r="X4" s="22">
        <v>67.58854647795948</v>
      </c>
      <c r="Y4" s="22">
        <v>49.786169853749094</v>
      </c>
      <c r="Z4" s="22">
        <v>60.18764383515317</v>
      </c>
      <c r="AA4" s="22">
        <v>63.727393025488</v>
      </c>
      <c r="AB4" s="22">
        <v>68.85142604440661</v>
      </c>
      <c r="AC4" s="22">
        <v>88.03053860200313</v>
      </c>
      <c r="AD4" s="22">
        <v>91.33533290954252</v>
      </c>
      <c r="AE4" s="22">
        <v>72.5222701147904</v>
      </c>
      <c r="AF4" s="22">
        <v>48.941911184897066</v>
      </c>
      <c r="AG4" s="22">
        <v>55.415605655881315</v>
      </c>
      <c r="AH4" s="22">
        <v>66.05183808005793</v>
      </c>
    </row>
    <row r="5" spans="1:34" ht="15">
      <c r="A5" s="23" t="s">
        <v>16</v>
      </c>
      <c r="B5" s="24">
        <v>100</v>
      </c>
      <c r="C5" s="24">
        <v>108.03653704949485</v>
      </c>
      <c r="D5" s="24">
        <v>120.23463535322185</v>
      </c>
      <c r="E5" s="24">
        <v>145.40784243303247</v>
      </c>
      <c r="F5" s="24">
        <v>153.4947524996991</v>
      </c>
      <c r="G5" s="24">
        <v>138.97452834174717</v>
      </c>
      <c r="H5" s="24">
        <v>161.3940447227076</v>
      </c>
      <c r="I5" s="24">
        <v>154.96187743892048</v>
      </c>
      <c r="J5" s="24">
        <v>157.54043666293353</v>
      </c>
      <c r="K5" s="24">
        <v>122.04051522061677</v>
      </c>
      <c r="L5" s="24">
        <v>111.05460248613896</v>
      </c>
      <c r="M5" s="24">
        <v>111.68889979593722</v>
      </c>
      <c r="N5" s="24">
        <v>119.18050355121133</v>
      </c>
      <c r="O5" s="24">
        <v>125.739122340278</v>
      </c>
      <c r="P5" s="24">
        <v>73.48844734111746</v>
      </c>
      <c r="Q5" s="24">
        <v>60.346034097024805</v>
      </c>
      <c r="R5" s="24">
        <v>50.60385121423607</v>
      </c>
      <c r="S5" s="24">
        <v>40.43199398437379</v>
      </c>
      <c r="T5" s="24">
        <v>32.93370432312416</v>
      </c>
      <c r="U5" s="24">
        <v>26.346007663842418</v>
      </c>
      <c r="V5" s="24">
        <v>44.336963224070324</v>
      </c>
      <c r="W5" s="24">
        <v>55.70318120154245</v>
      </c>
      <c r="X5" s="24">
        <v>46.875491698850816</v>
      </c>
      <c r="Y5" s="24">
        <v>36.12228159086579</v>
      </c>
      <c r="Z5" s="24">
        <v>45.850079617977975</v>
      </c>
      <c r="AA5" s="24">
        <v>52.9966992990162</v>
      </c>
      <c r="AB5" s="24">
        <v>54.87023373256189</v>
      </c>
      <c r="AC5" s="24">
        <v>65.16647666199947</v>
      </c>
      <c r="AD5" s="24">
        <v>71.82499941278617</v>
      </c>
      <c r="AE5" s="24">
        <v>57.31254496694061</v>
      </c>
      <c r="AF5" s="24">
        <v>43.22724960705751</v>
      </c>
      <c r="AG5" s="24">
        <v>51.64610497584572</v>
      </c>
      <c r="AH5" s="24">
        <v>62.0400481887415</v>
      </c>
    </row>
    <row r="6" spans="1:34" ht="15">
      <c r="A6" s="25" t="s">
        <v>17</v>
      </c>
      <c r="B6" s="26">
        <v>100</v>
      </c>
      <c r="C6" s="26">
        <v>109.21416588904522</v>
      </c>
      <c r="D6" s="26">
        <v>115.92379683489511</v>
      </c>
      <c r="E6" s="26">
        <v>125.45221251905623</v>
      </c>
      <c r="F6" s="26">
        <v>132.83996716737806</v>
      </c>
      <c r="G6" s="26">
        <v>147.06187794310452</v>
      </c>
      <c r="H6" s="26">
        <v>161.28830697911548</v>
      </c>
      <c r="I6" s="26">
        <v>164.8715133522882</v>
      </c>
      <c r="J6" s="26">
        <v>163.05039251212236</v>
      </c>
      <c r="K6" s="26">
        <v>161.18762950305577</v>
      </c>
      <c r="L6" s="26">
        <v>152.94077064988647</v>
      </c>
      <c r="M6" s="26">
        <v>148.83670764065496</v>
      </c>
      <c r="N6" s="26">
        <v>150.84628268072052</v>
      </c>
      <c r="O6" s="26">
        <v>152.84762428463563</v>
      </c>
      <c r="P6" s="26">
        <v>177.5018196939697</v>
      </c>
      <c r="Q6" s="26">
        <v>185.20507996537415</v>
      </c>
      <c r="R6" s="26">
        <v>196.66594405254918</v>
      </c>
      <c r="S6" s="26">
        <v>192.09985333666538</v>
      </c>
      <c r="T6" s="26">
        <v>172.4362222533911</v>
      </c>
      <c r="U6" s="26">
        <v>191.1103768134007</v>
      </c>
      <c r="V6" s="26">
        <v>157.02806806919565</v>
      </c>
      <c r="W6" s="26">
        <v>137.90210466921246</v>
      </c>
      <c r="X6" s="26">
        <v>144.1873866885037</v>
      </c>
      <c r="Y6" s="26">
        <v>137.8267586129955</v>
      </c>
      <c r="Z6" s="26">
        <v>131.27053286850432</v>
      </c>
      <c r="AA6" s="26">
        <v>120.24785291991004</v>
      </c>
      <c r="AB6" s="26">
        <v>125.48046793456211</v>
      </c>
      <c r="AC6" s="26">
        <v>135.08561934166434</v>
      </c>
      <c r="AD6" s="26">
        <v>127.16370853639457</v>
      </c>
      <c r="AE6" s="26">
        <v>126.53821280598021</v>
      </c>
      <c r="AF6" s="26">
        <v>113.22004436966667</v>
      </c>
      <c r="AG6" s="26">
        <v>107.29871242332516</v>
      </c>
      <c r="AH6" s="26">
        <v>106.4664519265226</v>
      </c>
    </row>
    <row r="7" ht="15">
      <c r="A7" s="15" t="s">
        <v>133</v>
      </c>
    </row>
    <row r="10" spans="1:6" ht="23.25">
      <c r="A10" s="36" t="s">
        <v>155</v>
      </c>
      <c r="B10" s="37"/>
      <c r="C10" s="37"/>
      <c r="D10" s="37"/>
      <c r="E10" s="37"/>
      <c r="F10" s="37"/>
    </row>
    <row r="11" spans="1:19" s="35" customFormat="1" ht="20.25">
      <c r="A11" s="35" t="s">
        <v>72</v>
      </c>
      <c r="J11" s="35" t="s">
        <v>73</v>
      </c>
      <c r="S11" s="35" t="s">
        <v>74</v>
      </c>
    </row>
    <row r="28" ht="15">
      <c r="A28" s="40" t="s">
        <v>146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R50"/>
  <sheetViews>
    <sheetView showGridLines="0" workbookViewId="0" topLeftCell="A10">
      <selection activeCell="A50" sqref="A50"/>
    </sheetView>
  </sheetViews>
  <sheetFormatPr defaultColWidth="9.140625" defaultRowHeight="15"/>
  <cols>
    <col min="1" max="1" width="12.8515625" style="1" bestFit="1" customWidth="1"/>
    <col min="2" max="2" width="15.421875" style="1" bestFit="1" customWidth="1"/>
    <col min="3" max="3" width="9.140625" style="1" customWidth="1"/>
    <col min="4" max="4" width="12.8515625" style="1" bestFit="1" customWidth="1"/>
    <col min="5" max="5" width="15.421875" style="1" bestFit="1" customWidth="1"/>
    <col min="6" max="7" width="9.140625" style="1" customWidth="1"/>
    <col min="8" max="8" width="17.57421875" style="1" bestFit="1" customWidth="1"/>
    <col min="9" max="12" width="9.140625" style="1" customWidth="1"/>
    <col min="13" max="13" width="13.8515625" style="1" customWidth="1"/>
    <col min="14" max="16384" width="9.140625" style="1" customWidth="1"/>
  </cols>
  <sheetData>
    <row r="1" spans="1:3" ht="15">
      <c r="A1" s="1">
        <v>5</v>
      </c>
      <c r="B1" s="1" t="s">
        <v>0</v>
      </c>
      <c r="C1" s="1" t="s">
        <v>153</v>
      </c>
    </row>
    <row r="2" ht="15">
      <c r="A2" s="1" t="s">
        <v>154</v>
      </c>
    </row>
    <row r="4" spans="17:18" ht="15">
      <c r="Q4" s="3" t="s">
        <v>88</v>
      </c>
      <c r="R4" s="3">
        <v>6.983885692028728</v>
      </c>
    </row>
    <row r="5" spans="1:18" ht="15">
      <c r="A5" s="1" t="s">
        <v>97</v>
      </c>
      <c r="B5" s="1" t="s">
        <v>142</v>
      </c>
      <c r="E5" s="1" t="s">
        <v>143</v>
      </c>
      <c r="H5" s="1" t="s">
        <v>141</v>
      </c>
      <c r="Q5" s="3" t="s">
        <v>3</v>
      </c>
      <c r="R5" s="3">
        <v>4.068419660616219</v>
      </c>
    </row>
    <row r="6" spans="1:18" ht="15">
      <c r="A6" s="3" t="s">
        <v>88</v>
      </c>
      <c r="B6" s="3">
        <v>16.61223796266279</v>
      </c>
      <c r="D6" s="3" t="s">
        <v>88</v>
      </c>
      <c r="E6" s="3">
        <v>11.211908270706179</v>
      </c>
      <c r="G6" s="3" t="s">
        <v>88</v>
      </c>
      <c r="H6" s="3">
        <v>6.983885692028728</v>
      </c>
      <c r="M6" s="3" t="s">
        <v>88</v>
      </c>
      <c r="N6" s="3">
        <v>11.211908270706179</v>
      </c>
      <c r="Q6" s="3" t="s">
        <v>95</v>
      </c>
      <c r="R6" s="3">
        <v>6.437398252545504</v>
      </c>
    </row>
    <row r="7" spans="1:18" ht="15">
      <c r="A7" s="3" t="s">
        <v>3</v>
      </c>
      <c r="B7" s="3">
        <v>11.327031970068893</v>
      </c>
      <c r="D7" s="3" t="s">
        <v>3</v>
      </c>
      <c r="E7" s="3">
        <v>5.399935942528385</v>
      </c>
      <c r="G7" s="3" t="s">
        <v>3</v>
      </c>
      <c r="H7" s="3">
        <v>4.068419660616219</v>
      </c>
      <c r="I7" s="27"/>
      <c r="M7" s="3" t="s">
        <v>3</v>
      </c>
      <c r="N7" s="3">
        <v>5.399935942528385</v>
      </c>
      <c r="Q7" s="3" t="s">
        <v>83</v>
      </c>
      <c r="R7" s="3">
        <v>7.9075129981544725</v>
      </c>
    </row>
    <row r="8" spans="1:18" ht="15">
      <c r="A8" s="3" t="s">
        <v>95</v>
      </c>
      <c r="B8" s="3">
        <v>9.315104369400823</v>
      </c>
      <c r="D8" s="3" t="s">
        <v>95</v>
      </c>
      <c r="E8" s="3">
        <v>9.967887302917118</v>
      </c>
      <c r="G8" s="3" t="s">
        <v>95</v>
      </c>
      <c r="H8" s="3">
        <v>6.437398252545504</v>
      </c>
      <c r="I8" s="27"/>
      <c r="M8" s="3" t="s">
        <v>95</v>
      </c>
      <c r="N8" s="3">
        <v>9.967887302917118</v>
      </c>
      <c r="Q8" s="3" t="s">
        <v>84</v>
      </c>
      <c r="R8" s="3">
        <v>9.09845538940931</v>
      </c>
    </row>
    <row r="9" spans="1:18" ht="15">
      <c r="A9" s="3" t="s">
        <v>83</v>
      </c>
      <c r="B9" s="3">
        <v>8.198539309346673</v>
      </c>
      <c r="D9" s="3" t="s">
        <v>83</v>
      </c>
      <c r="E9" s="3">
        <v>7.039380071534512</v>
      </c>
      <c r="G9" s="3" t="s">
        <v>83</v>
      </c>
      <c r="H9" s="3">
        <v>7.9075129981544725</v>
      </c>
      <c r="M9" s="3" t="s">
        <v>83</v>
      </c>
      <c r="N9" s="3">
        <v>7.039380071534512</v>
      </c>
      <c r="Q9" s="3" t="s">
        <v>86</v>
      </c>
      <c r="R9" s="3">
        <v>9.21220851994233</v>
      </c>
    </row>
    <row r="10" spans="1:18" ht="15">
      <c r="A10" s="3" t="s">
        <v>84</v>
      </c>
      <c r="B10" s="3">
        <v>8.187632958938114</v>
      </c>
      <c r="D10" s="3" t="s">
        <v>84</v>
      </c>
      <c r="E10" s="3">
        <v>9.337225833645904</v>
      </c>
      <c r="G10" s="3" t="s">
        <v>84</v>
      </c>
      <c r="H10" s="3">
        <v>9.09845538940931</v>
      </c>
      <c r="M10" s="3" t="s">
        <v>84</v>
      </c>
      <c r="N10" s="3">
        <v>9.337225833645904</v>
      </c>
      <c r="Q10" s="3" t="s">
        <v>75</v>
      </c>
      <c r="R10" s="3">
        <v>10.629489069044228</v>
      </c>
    </row>
    <row r="11" spans="1:18" ht="15">
      <c r="A11" s="3" t="s">
        <v>86</v>
      </c>
      <c r="B11" s="3">
        <v>5.832415098101944</v>
      </c>
      <c r="D11" s="3" t="s">
        <v>86</v>
      </c>
      <c r="E11" s="3">
        <v>7.078624094472455</v>
      </c>
      <c r="G11" s="3" t="s">
        <v>86</v>
      </c>
      <c r="H11" s="3">
        <v>9.21220851994233</v>
      </c>
      <c r="M11" s="3" t="s">
        <v>86</v>
      </c>
      <c r="N11" s="3">
        <v>7.078624094472455</v>
      </c>
      <c r="Q11" s="1" t="s">
        <v>96</v>
      </c>
      <c r="R11" s="3">
        <v>27.25393229219472</v>
      </c>
    </row>
    <row r="12" spans="1:18" ht="15">
      <c r="A12" s="3" t="s">
        <v>75</v>
      </c>
      <c r="B12" s="3">
        <v>4.411604675050448</v>
      </c>
      <c r="D12" s="3" t="s">
        <v>75</v>
      </c>
      <c r="E12" s="3">
        <v>8.41285806035566</v>
      </c>
      <c r="G12" s="3" t="s">
        <v>75</v>
      </c>
      <c r="H12" s="3">
        <v>10.629489069044228</v>
      </c>
      <c r="I12" s="27"/>
      <c r="M12" s="3" t="s">
        <v>75</v>
      </c>
      <c r="N12" s="3">
        <v>8.41285806035566</v>
      </c>
      <c r="Q12" s="3" t="s">
        <v>89</v>
      </c>
      <c r="R12" s="3">
        <v>5.440418290912201</v>
      </c>
    </row>
    <row r="13" spans="1:18" ht="15">
      <c r="A13" s="1" t="s">
        <v>96</v>
      </c>
      <c r="B13" s="3">
        <v>36.11543365643032</v>
      </c>
      <c r="D13" s="1" t="s">
        <v>96</v>
      </c>
      <c r="E13" s="3">
        <v>41.55218042383979</v>
      </c>
      <c r="G13" s="1" t="s">
        <v>96</v>
      </c>
      <c r="H13" s="3">
        <v>27.25393229219472</v>
      </c>
      <c r="I13" s="27"/>
      <c r="M13" s="1" t="s">
        <v>96</v>
      </c>
      <c r="N13" s="3">
        <v>41.55218042383979</v>
      </c>
      <c r="Q13" s="3" t="s">
        <v>79</v>
      </c>
      <c r="R13" s="3">
        <v>4.481488556617889</v>
      </c>
    </row>
    <row r="14" spans="2:18" ht="15">
      <c r="B14" s="3"/>
      <c r="E14" s="3"/>
      <c r="G14" s="3" t="s">
        <v>89</v>
      </c>
      <c r="H14" s="3">
        <v>5.440418290912201</v>
      </c>
      <c r="Q14" s="3" t="s">
        <v>91</v>
      </c>
      <c r="R14" s="3">
        <v>4.4091102899149375</v>
      </c>
    </row>
    <row r="15" spans="2:18" ht="15">
      <c r="B15" s="3"/>
      <c r="E15" s="3"/>
      <c r="G15" s="3" t="s">
        <v>79</v>
      </c>
      <c r="H15" s="3">
        <v>4.481488556617889</v>
      </c>
      <c r="Q15" s="3" t="s">
        <v>85</v>
      </c>
      <c r="R15" s="3">
        <v>4.077680988619466</v>
      </c>
    </row>
    <row r="16" spans="2:8" ht="15">
      <c r="B16" s="3"/>
      <c r="E16" s="3"/>
      <c r="G16" s="3" t="s">
        <v>91</v>
      </c>
      <c r="H16" s="3">
        <v>4.4091102899149375</v>
      </c>
    </row>
    <row r="17" spans="7:8" ht="15">
      <c r="G17" s="3" t="s">
        <v>85</v>
      </c>
      <c r="H17" s="3">
        <v>4.077680988619466</v>
      </c>
    </row>
    <row r="18" ht="15">
      <c r="H18" s="3"/>
    </row>
    <row r="20" ht="23.25">
      <c r="A20" s="39" t="s">
        <v>154</v>
      </c>
    </row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>
      <c r="A47" s="6"/>
    </row>
    <row r="48" ht="12.75"/>
    <row r="50" spans="1:18" ht="15">
      <c r="A50" s="40"/>
      <c r="R50" s="6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H27"/>
  <sheetViews>
    <sheetView showGridLines="0" workbookViewId="0" topLeftCell="A1"/>
  </sheetViews>
  <sheetFormatPr defaultColWidth="9.140625" defaultRowHeight="15"/>
  <cols>
    <col min="1" max="1" width="9.140625" style="10" customWidth="1"/>
    <col min="2" max="16384" width="9.140625" style="10" customWidth="1"/>
  </cols>
  <sheetData>
    <row r="1" spans="1:8" ht="15">
      <c r="A1" s="10" t="s">
        <v>162</v>
      </c>
      <c r="H1" s="10" t="s">
        <v>163</v>
      </c>
    </row>
    <row r="2" ht="15">
      <c r="A2" s="10" t="s">
        <v>71</v>
      </c>
    </row>
    <row r="3" spans="1:34" ht="15">
      <c r="A3" s="18"/>
      <c r="B3" s="19" t="s">
        <v>40</v>
      </c>
      <c r="C3" s="19" t="s">
        <v>41</v>
      </c>
      <c r="D3" s="19" t="s">
        <v>42</v>
      </c>
      <c r="E3" s="19" t="s">
        <v>43</v>
      </c>
      <c r="F3" s="19" t="s">
        <v>44</v>
      </c>
      <c r="G3" s="19" t="s">
        <v>45</v>
      </c>
      <c r="H3" s="19" t="s">
        <v>46</v>
      </c>
      <c r="I3" s="19" t="s">
        <v>47</v>
      </c>
      <c r="J3" s="19" t="s">
        <v>48</v>
      </c>
      <c r="K3" s="19" t="s">
        <v>49</v>
      </c>
      <c r="L3" s="19" t="s">
        <v>50</v>
      </c>
      <c r="M3" s="19" t="s">
        <v>51</v>
      </c>
      <c r="N3" s="19" t="s">
        <v>52</v>
      </c>
      <c r="O3" s="19" t="s">
        <v>53</v>
      </c>
      <c r="P3" s="19" t="s">
        <v>54</v>
      </c>
      <c r="Q3" s="19" t="s">
        <v>55</v>
      </c>
      <c r="R3" s="19" t="s">
        <v>56</v>
      </c>
      <c r="S3" s="19" t="s">
        <v>57</v>
      </c>
      <c r="T3" s="19" t="s">
        <v>58</v>
      </c>
      <c r="U3" s="19" t="s">
        <v>59</v>
      </c>
      <c r="V3" s="19" t="s">
        <v>60</v>
      </c>
      <c r="W3" s="20" t="s">
        <v>61</v>
      </c>
      <c r="X3" s="20" t="s">
        <v>62</v>
      </c>
      <c r="Y3" s="20" t="s">
        <v>63</v>
      </c>
      <c r="Z3" s="20" t="s">
        <v>111</v>
      </c>
      <c r="AA3" s="20" t="s">
        <v>112</v>
      </c>
      <c r="AB3" s="20" t="s">
        <v>113</v>
      </c>
      <c r="AC3" s="20" t="s">
        <v>134</v>
      </c>
      <c r="AD3" s="20" t="s">
        <v>135</v>
      </c>
      <c r="AE3" s="20" t="s">
        <v>136</v>
      </c>
      <c r="AF3" s="20" t="s">
        <v>138</v>
      </c>
      <c r="AG3" s="20" t="s">
        <v>139</v>
      </c>
      <c r="AH3" s="20" t="s">
        <v>140</v>
      </c>
    </row>
    <row r="4" spans="1:34" ht="15">
      <c r="A4" s="21" t="s">
        <v>15</v>
      </c>
      <c r="B4" s="22">
        <v>100</v>
      </c>
      <c r="C4" s="22">
        <v>132.11293733210616</v>
      </c>
      <c r="D4" s="22">
        <v>140.44295338895583</v>
      </c>
      <c r="E4" s="22">
        <v>171.5713869432921</v>
      </c>
      <c r="F4" s="22">
        <v>213.42128887967337</v>
      </c>
      <c r="G4" s="22">
        <v>201.28220432791443</v>
      </c>
      <c r="H4" s="22">
        <v>163.5972353771605</v>
      </c>
      <c r="I4" s="22">
        <v>210.1738406811392</v>
      </c>
      <c r="J4" s="22">
        <v>159.5856090542714</v>
      </c>
      <c r="K4" s="22">
        <v>261.5151902785173</v>
      </c>
      <c r="L4" s="22">
        <v>245.30094701701418</v>
      </c>
      <c r="M4" s="22">
        <v>221.20095260481634</v>
      </c>
      <c r="N4" s="22">
        <v>219.15231886862244</v>
      </c>
      <c r="O4" s="22">
        <v>231.3598539967332</v>
      </c>
      <c r="P4" s="22">
        <v>148.25670963424832</v>
      </c>
      <c r="Q4" s="22">
        <v>241.568976337736</v>
      </c>
      <c r="R4" s="22">
        <v>245.38845846392704</v>
      </c>
      <c r="S4" s="22">
        <v>265.62882862580244</v>
      </c>
      <c r="T4" s="22">
        <v>214.8670980511501</v>
      </c>
      <c r="U4" s="22">
        <v>319.16064284662036</v>
      </c>
      <c r="V4" s="22">
        <v>346.289214479704</v>
      </c>
      <c r="W4" s="22">
        <v>311.5772102643769</v>
      </c>
      <c r="X4" s="22">
        <v>221.64465180372866</v>
      </c>
      <c r="Y4" s="22">
        <v>214.59853719652116</v>
      </c>
      <c r="Z4" s="22">
        <v>296.060126136552</v>
      </c>
      <c r="AA4" s="22">
        <v>183.52711307818166</v>
      </c>
      <c r="AB4" s="22">
        <v>251.69394684014406</v>
      </c>
      <c r="AC4" s="22">
        <v>99.25806917883784</v>
      </c>
      <c r="AD4" s="22">
        <v>240.9320592528693</v>
      </c>
      <c r="AE4" s="22">
        <v>218.3412447683625</v>
      </c>
      <c r="AF4" s="22">
        <v>203.2541212349874</v>
      </c>
      <c r="AG4" s="22">
        <v>94.92211943026585</v>
      </c>
      <c r="AH4" s="22">
        <v>83.07244608579077</v>
      </c>
    </row>
    <row r="5" spans="1:34" ht="15">
      <c r="A5" s="23" t="s">
        <v>16</v>
      </c>
      <c r="B5" s="24">
        <v>100</v>
      </c>
      <c r="C5" s="24">
        <v>121.5213130163528</v>
      </c>
      <c r="D5" s="24">
        <v>122.64787330608632</v>
      </c>
      <c r="E5" s="24">
        <v>127.38263902648058</v>
      </c>
      <c r="F5" s="24">
        <v>149.81398627820502</v>
      </c>
      <c r="G5" s="24">
        <v>133.28719468084617</v>
      </c>
      <c r="H5" s="24">
        <v>120.32079879462003</v>
      </c>
      <c r="I5" s="24">
        <v>154.26027176342114</v>
      </c>
      <c r="J5" s="24">
        <v>114.62994005354173</v>
      </c>
      <c r="K5" s="24">
        <v>184.52140977850684</v>
      </c>
      <c r="L5" s="24">
        <v>173.8261230169518</v>
      </c>
      <c r="M5" s="24">
        <v>148.2389011505481</v>
      </c>
      <c r="N5" s="24">
        <v>144.84765490008155</v>
      </c>
      <c r="O5" s="24">
        <v>155.67595736935957</v>
      </c>
      <c r="P5" s="24">
        <v>98.97524271173633</v>
      </c>
      <c r="Q5" s="24">
        <v>138.55898114059542</v>
      </c>
      <c r="R5" s="24">
        <v>139.04094882203597</v>
      </c>
      <c r="S5" s="24">
        <v>148.40382072276722</v>
      </c>
      <c r="T5" s="24">
        <v>129.80956286544992</v>
      </c>
      <c r="U5" s="24">
        <v>192.85134107737747</v>
      </c>
      <c r="V5" s="24">
        <v>220.71539485870423</v>
      </c>
      <c r="W5" s="24">
        <v>203.82063982822416</v>
      </c>
      <c r="X5" s="24">
        <v>145.1655600455243</v>
      </c>
      <c r="Y5" s="24">
        <v>152.77140632271562</v>
      </c>
      <c r="Z5" s="24">
        <v>228.35328323204024</v>
      </c>
      <c r="AA5" s="24">
        <v>156.22185258055447</v>
      </c>
      <c r="AB5" s="24">
        <v>212.85111990673974</v>
      </c>
      <c r="AC5" s="24">
        <v>92.75049648200454</v>
      </c>
      <c r="AD5" s="24">
        <v>252.15919678196724</v>
      </c>
      <c r="AE5" s="24">
        <v>234.6766531353242</v>
      </c>
      <c r="AF5" s="24">
        <v>219.06947061886308</v>
      </c>
      <c r="AG5" s="24">
        <v>95.18661733332719</v>
      </c>
      <c r="AH5" s="24">
        <v>82.5398683113161</v>
      </c>
    </row>
    <row r="6" spans="1:34" ht="15">
      <c r="A6" s="25" t="s">
        <v>17</v>
      </c>
      <c r="B6" s="26">
        <v>100</v>
      </c>
      <c r="C6" s="26">
        <v>108.71585736925678</v>
      </c>
      <c r="D6" s="26">
        <v>114.5090816523652</v>
      </c>
      <c r="E6" s="26">
        <v>134.68977268372143</v>
      </c>
      <c r="F6" s="26">
        <v>142.45751960925023</v>
      </c>
      <c r="G6" s="26">
        <v>151.01391008332126</v>
      </c>
      <c r="H6" s="26">
        <v>135.9675442783675</v>
      </c>
      <c r="I6" s="26">
        <v>136.24625334737453</v>
      </c>
      <c r="J6" s="26">
        <v>139.2180864612959</v>
      </c>
      <c r="K6" s="26">
        <v>141.72620434259156</v>
      </c>
      <c r="L6" s="26">
        <v>141.11857456148408</v>
      </c>
      <c r="M6" s="26">
        <v>149.21923387719232</v>
      </c>
      <c r="N6" s="26">
        <v>151.29849290262763</v>
      </c>
      <c r="O6" s="26">
        <v>148.6163039600294</v>
      </c>
      <c r="P6" s="26">
        <v>149.7917111110739</v>
      </c>
      <c r="Q6" s="26">
        <v>174.34378800217692</v>
      </c>
      <c r="R6" s="26">
        <v>176.48646714717796</v>
      </c>
      <c r="S6" s="26">
        <v>178.99055922692378</v>
      </c>
      <c r="T6" s="26">
        <v>165.52486065596256</v>
      </c>
      <c r="U6" s="26">
        <v>165.4956823549202</v>
      </c>
      <c r="V6" s="26">
        <v>156.89400130035725</v>
      </c>
      <c r="W6" s="26">
        <v>152.86833096342346</v>
      </c>
      <c r="X6" s="26">
        <v>152.6840469145852</v>
      </c>
      <c r="Y6" s="26">
        <v>140.47035525954468</v>
      </c>
      <c r="Z6" s="26">
        <v>129.6500413509324</v>
      </c>
      <c r="AA6" s="26">
        <v>117.47851535914123</v>
      </c>
      <c r="AB6" s="26">
        <v>118.24882431928158</v>
      </c>
      <c r="AC6" s="26">
        <v>107.01621332894524</v>
      </c>
      <c r="AD6" s="26">
        <v>95.54759942434077</v>
      </c>
      <c r="AE6" s="26">
        <v>93.0391847042654</v>
      </c>
      <c r="AF6" s="26">
        <v>92.78066937433228</v>
      </c>
      <c r="AG6" s="26">
        <v>99.72212700643082</v>
      </c>
      <c r="AH6" s="26">
        <v>100.64523700530505</v>
      </c>
    </row>
    <row r="7" ht="15">
      <c r="A7" s="15" t="s">
        <v>133</v>
      </c>
    </row>
    <row r="10" spans="1:6" ht="23.25">
      <c r="A10" s="36" t="s">
        <v>162</v>
      </c>
      <c r="B10" s="37"/>
      <c r="C10" s="37"/>
      <c r="D10" s="37"/>
      <c r="E10" s="37"/>
      <c r="F10" s="37"/>
    </row>
    <row r="11" spans="1:19" s="35" customFormat="1" ht="20.25">
      <c r="A11" s="35" t="s">
        <v>72</v>
      </c>
      <c r="J11" s="35" t="s">
        <v>73</v>
      </c>
      <c r="S11" s="35" t="s">
        <v>74</v>
      </c>
    </row>
    <row r="27" ht="15">
      <c r="A27" s="40" t="s">
        <v>146</v>
      </c>
    </row>
    <row r="29" ht="12.75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R64"/>
  <sheetViews>
    <sheetView showGridLines="0" workbookViewId="0" topLeftCell="A51">
      <selection activeCell="A52" sqref="A52"/>
    </sheetView>
  </sheetViews>
  <sheetFormatPr defaultColWidth="9.140625" defaultRowHeight="15"/>
  <cols>
    <col min="1" max="1" width="12.8515625" style="1" bestFit="1" customWidth="1"/>
    <col min="2" max="2" width="15.421875" style="1" bestFit="1" customWidth="1"/>
    <col min="3" max="3" width="9.140625" style="1" customWidth="1"/>
    <col min="4" max="4" width="12.8515625" style="1" bestFit="1" customWidth="1"/>
    <col min="5" max="5" width="15.421875" style="1" bestFit="1" customWidth="1"/>
    <col min="6" max="7" width="9.140625" style="1" customWidth="1"/>
    <col min="8" max="8" width="17.57421875" style="1" bestFit="1" customWidth="1"/>
    <col min="9" max="12" width="9.140625" style="1" customWidth="1"/>
    <col min="13" max="13" width="13.8515625" style="1" customWidth="1"/>
    <col min="14" max="16384" width="9.140625" style="1" customWidth="1"/>
  </cols>
  <sheetData>
    <row r="1" spans="1:3" ht="15">
      <c r="A1" s="1">
        <v>6</v>
      </c>
      <c r="B1" s="1" t="s">
        <v>117</v>
      </c>
      <c r="C1" s="1" t="s">
        <v>163</v>
      </c>
    </row>
    <row r="2" ht="15">
      <c r="A2" s="1" t="s">
        <v>164</v>
      </c>
    </row>
    <row r="5" spans="1:8" ht="15">
      <c r="A5" s="1" t="s">
        <v>97</v>
      </c>
      <c r="B5" s="1" t="s">
        <v>142</v>
      </c>
      <c r="E5" s="1" t="s">
        <v>143</v>
      </c>
      <c r="H5" s="1" t="s">
        <v>141</v>
      </c>
    </row>
    <row r="6" spans="1:9" ht="15">
      <c r="A6" s="3" t="s">
        <v>3</v>
      </c>
      <c r="B6" s="3">
        <v>34.09902717938571</v>
      </c>
      <c r="D6" s="3" t="s">
        <v>3</v>
      </c>
      <c r="E6" s="3">
        <v>42.259727382805785</v>
      </c>
      <c r="G6" s="3" t="s">
        <v>77</v>
      </c>
      <c r="H6" s="3">
        <v>37.04202500688802</v>
      </c>
      <c r="I6" s="3">
        <v>2.9429978275023103</v>
      </c>
    </row>
    <row r="7" spans="1:9" ht="15">
      <c r="A7" s="3" t="s">
        <v>77</v>
      </c>
      <c r="B7" s="3">
        <v>19.548937683706466</v>
      </c>
      <c r="D7" s="3" t="s">
        <v>87</v>
      </c>
      <c r="E7" s="3">
        <v>16.050982735893257</v>
      </c>
      <c r="G7" s="3" t="s">
        <v>3</v>
      </c>
      <c r="H7" s="3">
        <v>31.17690586651477</v>
      </c>
      <c r="I7" s="3">
        <v>11.627968182808303</v>
      </c>
    </row>
    <row r="8" spans="1:9" ht="15">
      <c r="A8" s="3" t="s">
        <v>92</v>
      </c>
      <c r="B8" s="3">
        <v>13.150652944276043</v>
      </c>
      <c r="D8" s="3" t="s">
        <v>92</v>
      </c>
      <c r="E8" s="3">
        <v>14.794635005596543</v>
      </c>
      <c r="G8" s="3" t="s">
        <v>87</v>
      </c>
      <c r="H8" s="3">
        <v>11.225071665886615</v>
      </c>
      <c r="I8" s="3">
        <v>-1.9255812783894282</v>
      </c>
    </row>
    <row r="9" spans="1:8" ht="15">
      <c r="A9" s="3" t="s">
        <v>87</v>
      </c>
      <c r="B9" s="3">
        <v>13.062215046241498</v>
      </c>
      <c r="D9" s="3" t="s">
        <v>77</v>
      </c>
      <c r="E9" s="3">
        <v>7.781223291063327</v>
      </c>
      <c r="G9" s="3" t="s">
        <v>92</v>
      </c>
      <c r="H9" s="3">
        <v>9.4662548247422</v>
      </c>
    </row>
    <row r="10" spans="1:8" ht="15">
      <c r="A10" s="3" t="s">
        <v>88</v>
      </c>
      <c r="B10" s="3">
        <v>9.327178071293275</v>
      </c>
      <c r="D10" s="3" t="s">
        <v>88</v>
      </c>
      <c r="E10" s="3">
        <v>6.683293588556878</v>
      </c>
      <c r="G10" s="3" t="s">
        <v>83</v>
      </c>
      <c r="H10" s="3">
        <v>4.071695592319392</v>
      </c>
    </row>
    <row r="11" spans="1:8" ht="15">
      <c r="A11" s="3" t="s">
        <v>83</v>
      </c>
      <c r="B11" s="3">
        <v>3.6379589564327617</v>
      </c>
      <c r="D11" s="3" t="s">
        <v>83</v>
      </c>
      <c r="E11" s="3">
        <v>5.554543442804894</v>
      </c>
      <c r="G11" s="3" t="s">
        <v>76</v>
      </c>
      <c r="H11" s="3">
        <v>2.9933289629951902</v>
      </c>
    </row>
    <row r="12" spans="1:9" ht="15">
      <c r="A12" s="1" t="s">
        <v>96</v>
      </c>
      <c r="B12" s="3">
        <v>7.1740301186642625</v>
      </c>
      <c r="D12" s="1" t="s">
        <v>96</v>
      </c>
      <c r="E12" s="3">
        <v>6.8755945532793135</v>
      </c>
      <c r="G12" s="1" t="s">
        <v>96</v>
      </c>
      <c r="H12" s="3">
        <v>4.024718080653827</v>
      </c>
      <c r="I12" s="27"/>
    </row>
    <row r="13" spans="2:9" ht="15">
      <c r="B13" s="3"/>
      <c r="E13" s="3"/>
      <c r="I13" s="27"/>
    </row>
    <row r="14" spans="2:5" ht="15">
      <c r="B14" s="3"/>
      <c r="E14" s="3"/>
    </row>
    <row r="15" spans="2:5" ht="15">
      <c r="B15" s="3"/>
      <c r="E15" s="3"/>
    </row>
    <row r="16" spans="2:5" ht="15">
      <c r="B16" s="3"/>
      <c r="E16" s="3"/>
    </row>
    <row r="20" ht="23.25">
      <c r="A20" s="39"/>
    </row>
    <row r="47" ht="15">
      <c r="A47" s="6"/>
    </row>
    <row r="50" spans="1:18" ht="15">
      <c r="A50" s="40" t="s">
        <v>146</v>
      </c>
      <c r="R50" s="6"/>
    </row>
    <row r="52" ht="15">
      <c r="A52" s="28"/>
    </row>
    <row r="53" spans="2:8" ht="15">
      <c r="B53" s="1" t="s">
        <v>142</v>
      </c>
      <c r="E53" s="1" t="s">
        <v>143</v>
      </c>
      <c r="H53" s="1" t="s">
        <v>141</v>
      </c>
    </row>
    <row r="54" spans="1:8" ht="15">
      <c r="A54" s="3" t="s">
        <v>3</v>
      </c>
      <c r="B54" s="3">
        <v>34.09902717938571</v>
      </c>
      <c r="D54" s="3" t="s">
        <v>3</v>
      </c>
      <c r="E54" s="3">
        <v>42.259727382805785</v>
      </c>
      <c r="G54" s="3" t="s">
        <v>3</v>
      </c>
      <c r="H54" s="3">
        <v>31.17690586651477</v>
      </c>
    </row>
    <row r="55" spans="1:8" ht="15">
      <c r="A55" s="3" t="s">
        <v>77</v>
      </c>
      <c r="B55" s="3">
        <v>19.548937683706466</v>
      </c>
      <c r="D55" s="3" t="s">
        <v>77</v>
      </c>
      <c r="E55" s="3">
        <v>7.781223291063327</v>
      </c>
      <c r="G55" s="3" t="s">
        <v>77</v>
      </c>
      <c r="H55" s="3">
        <v>37.04202500688802</v>
      </c>
    </row>
    <row r="56" spans="1:8" ht="15">
      <c r="A56" s="3" t="s">
        <v>92</v>
      </c>
      <c r="B56" s="3">
        <v>13.150652944276043</v>
      </c>
      <c r="D56" s="3" t="s">
        <v>92</v>
      </c>
      <c r="E56" s="3">
        <v>14.794635005596543</v>
      </c>
      <c r="G56" s="3" t="s">
        <v>92</v>
      </c>
      <c r="H56" s="3">
        <v>9.4662548247422</v>
      </c>
    </row>
    <row r="57" spans="1:8" ht="15">
      <c r="A57" s="3" t="s">
        <v>87</v>
      </c>
      <c r="B57" s="3">
        <v>13.062215046241498</v>
      </c>
      <c r="D57" s="3" t="s">
        <v>87</v>
      </c>
      <c r="E57" s="3">
        <v>16.050982735893257</v>
      </c>
      <c r="G57" s="3" t="s">
        <v>87</v>
      </c>
      <c r="H57" s="3">
        <v>11.225071665886615</v>
      </c>
    </row>
    <row r="58" spans="1:8" ht="15">
      <c r="A58" s="3" t="s">
        <v>88</v>
      </c>
      <c r="B58" s="3">
        <v>9.327178071293275</v>
      </c>
      <c r="D58" s="3" t="s">
        <v>88</v>
      </c>
      <c r="E58" s="3">
        <v>6.683293588556878</v>
      </c>
    </row>
    <row r="59" spans="1:8" ht="15">
      <c r="A59" s="3" t="s">
        <v>83</v>
      </c>
      <c r="B59" s="3">
        <v>3.6379589564327617</v>
      </c>
      <c r="D59" s="3" t="s">
        <v>83</v>
      </c>
      <c r="E59" s="3">
        <v>5.554543442804894</v>
      </c>
      <c r="G59" s="3" t="s">
        <v>83</v>
      </c>
      <c r="H59" s="3">
        <v>4.071695592319392</v>
      </c>
    </row>
    <row r="60" spans="2:8" ht="15">
      <c r="G60" s="3" t="s">
        <v>76</v>
      </c>
      <c r="H60" s="3">
        <v>2.9933289629951902</v>
      </c>
    </row>
    <row r="61" spans="1:8" ht="15">
      <c r="A61" s="1" t="s">
        <v>96</v>
      </c>
      <c r="B61" s="3">
        <v>7.1740301186642625</v>
      </c>
      <c r="D61" s="1" t="s">
        <v>96</v>
      </c>
      <c r="E61" s="3">
        <v>6.8755945532793135</v>
      </c>
      <c r="G61" s="1" t="s">
        <v>96</v>
      </c>
      <c r="H61" s="3">
        <v>4.024718080653827</v>
      </c>
    </row>
    <row r="64" ht="23.25">
      <c r="A64" s="39" t="s">
        <v>164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T104"/>
  <sheetViews>
    <sheetView showGridLines="0" workbookViewId="0" topLeftCell="A1">
      <selection activeCell="A36" sqref="A36"/>
    </sheetView>
  </sheetViews>
  <sheetFormatPr defaultColWidth="9.140625" defaultRowHeight="15"/>
  <cols>
    <col min="1" max="3" width="9.140625" style="10" customWidth="1"/>
    <col min="4" max="4" width="62.28125" style="10" customWidth="1"/>
    <col min="5" max="14" width="9.140625" style="10" customWidth="1"/>
    <col min="15" max="15" width="32.00390625" style="10" customWidth="1"/>
    <col min="16" max="16384" width="9.140625" style="10" customWidth="1"/>
  </cols>
  <sheetData>
    <row r="1" ht="23.25">
      <c r="A1" s="39"/>
    </row>
    <row r="2" spans="1:15" ht="20.25">
      <c r="A2" s="35"/>
      <c r="O2" s="10" t="s">
        <v>110</v>
      </c>
    </row>
    <row r="3" ht="12.75">
      <c r="O3" s="10" t="s">
        <v>108</v>
      </c>
    </row>
    <row r="4" spans="14:18" ht="12.75">
      <c r="N4" s="10" t="s">
        <v>106</v>
      </c>
      <c r="O4" s="10" t="s">
        <v>19</v>
      </c>
      <c r="P4" s="10" t="s">
        <v>167</v>
      </c>
      <c r="Q4" s="10" t="s">
        <v>168</v>
      </c>
      <c r="R4" s="10" t="s">
        <v>169</v>
      </c>
    </row>
    <row r="5" spans="14:20" ht="12.75">
      <c r="N5" s="11" t="s">
        <v>103</v>
      </c>
      <c r="O5" s="2" t="s">
        <v>104</v>
      </c>
      <c r="P5" s="4">
        <v>12.323221805824994</v>
      </c>
      <c r="Q5" s="4">
        <v>4.9042985194644135</v>
      </c>
      <c r="R5" s="4">
        <v>14.849235124509953</v>
      </c>
      <c r="T5" s="12">
        <v>2.5260133186849583</v>
      </c>
    </row>
    <row r="6" spans="14:20" ht="12.75">
      <c r="N6" s="11" t="s">
        <v>119</v>
      </c>
      <c r="O6" s="2" t="s">
        <v>128</v>
      </c>
      <c r="P6" s="4">
        <v>4.45959469822277</v>
      </c>
      <c r="Q6" s="4">
        <v>3.6606550015594257</v>
      </c>
      <c r="R6" s="4">
        <v>4.099759528997112</v>
      </c>
      <c r="T6" s="12">
        <v>-0.3598351692256587</v>
      </c>
    </row>
    <row r="7" spans="14:20" ht="12.75">
      <c r="N7" s="11" t="s">
        <v>120</v>
      </c>
      <c r="O7" s="2" t="s">
        <v>129</v>
      </c>
      <c r="P7" s="4">
        <v>4.209438146945741</v>
      </c>
      <c r="Q7" s="4">
        <v>2.885645457041257</v>
      </c>
      <c r="R7" s="4">
        <v>2.7019267814845853</v>
      </c>
      <c r="T7" s="12">
        <v>-1.507511365461156</v>
      </c>
    </row>
    <row r="8" spans="14:20" ht="12.75">
      <c r="N8" s="11" t="s">
        <v>66</v>
      </c>
      <c r="O8" s="2" t="s">
        <v>100</v>
      </c>
      <c r="P8" s="4">
        <v>4.15879446654204</v>
      </c>
      <c r="Q8" s="4">
        <v>4.5033030282998245</v>
      </c>
      <c r="R8" s="4">
        <v>4.576607174789673</v>
      </c>
      <c r="T8" s="12">
        <v>0.4178127082476326</v>
      </c>
    </row>
    <row r="9" spans="12:20" ht="12.75">
      <c r="L9" s="13"/>
      <c r="N9" s="11" t="s">
        <v>121</v>
      </c>
      <c r="O9" s="2" t="s">
        <v>130</v>
      </c>
      <c r="P9" s="4">
        <v>3.9918696403906266</v>
      </c>
      <c r="Q9" s="4">
        <v>3.115242050818019</v>
      </c>
      <c r="R9" s="4">
        <v>3.210872528368205</v>
      </c>
      <c r="T9" s="12">
        <v>-0.7809971120224217</v>
      </c>
    </row>
    <row r="10" spans="12:20" ht="12.75">
      <c r="L10" s="13"/>
      <c r="N10" s="11" t="s">
        <v>118</v>
      </c>
      <c r="O10" s="2" t="s">
        <v>127</v>
      </c>
      <c r="P10" s="4">
        <v>3.950682022708559</v>
      </c>
      <c r="Q10" s="4">
        <v>3.3545171942341288</v>
      </c>
      <c r="R10" s="4">
        <v>4.078907933640129</v>
      </c>
      <c r="T10" s="12">
        <v>0.12822591093156976</v>
      </c>
    </row>
    <row r="11" spans="12:20" ht="12.75">
      <c r="L11" s="13"/>
      <c r="N11" s="11" t="s">
        <v>67</v>
      </c>
      <c r="O11" s="2" t="s">
        <v>102</v>
      </c>
      <c r="P11" s="4">
        <v>2.9958724705109874</v>
      </c>
      <c r="Q11" s="4">
        <v>2.3407795378352265</v>
      </c>
      <c r="R11" s="4">
        <v>2.6482661513137913</v>
      </c>
      <c r="T11" s="12">
        <v>-0.3476063191971961</v>
      </c>
    </row>
    <row r="12" spans="12:20" ht="12.75">
      <c r="L12" s="13"/>
      <c r="N12" s="11" t="s">
        <v>68</v>
      </c>
      <c r="O12" s="2" t="s">
        <v>101</v>
      </c>
      <c r="P12" s="4">
        <v>2.899269957014697</v>
      </c>
      <c r="Q12" s="4">
        <v>2.121579388066682</v>
      </c>
      <c r="R12" s="4">
        <v>2.844498185335229</v>
      </c>
      <c r="T12" s="12">
        <v>-0.054771771679468007</v>
      </c>
    </row>
    <row r="13" spans="12:20" ht="12.75">
      <c r="L13" s="13"/>
      <c r="N13" s="11" t="s">
        <v>2</v>
      </c>
      <c r="O13" s="2" t="s">
        <v>99</v>
      </c>
      <c r="P13" s="4">
        <v>1.5947637170062208</v>
      </c>
      <c r="Q13" s="4">
        <v>2.1408917670985623</v>
      </c>
      <c r="R13" s="4">
        <v>3.558111237699013</v>
      </c>
      <c r="T13" s="12">
        <v>1.9633475206927924</v>
      </c>
    </row>
    <row r="14" spans="12:14" ht="12.75">
      <c r="L14" s="13"/>
      <c r="N14" s="14"/>
    </row>
    <row r="15" spans="12:20" ht="12.75">
      <c r="L15" s="13"/>
      <c r="M15" s="14"/>
      <c r="N15" s="14"/>
      <c r="T15" s="10" t="s">
        <v>131</v>
      </c>
    </row>
    <row r="16" spans="12:15" ht="12.75">
      <c r="L16" s="13"/>
      <c r="M16" s="14"/>
      <c r="N16" s="14"/>
      <c r="O16" s="15" t="s">
        <v>133</v>
      </c>
    </row>
    <row r="17" spans="12:14" ht="12.75">
      <c r="L17" s="13"/>
      <c r="M17" s="14"/>
      <c r="N17" s="14"/>
    </row>
    <row r="18" spans="12:17" ht="15">
      <c r="L18" s="13"/>
      <c r="M18" s="14"/>
      <c r="O18" s="44" t="s">
        <v>165</v>
      </c>
      <c r="P18" s="14"/>
      <c r="Q18" s="14"/>
    </row>
    <row r="19" spans="15:17" ht="12.75">
      <c r="O19" s="13"/>
      <c r="P19" s="14"/>
      <c r="Q19" s="14"/>
    </row>
    <row r="20" spans="15:17" ht="12.75">
      <c r="O20" s="13"/>
      <c r="P20" s="14"/>
      <c r="Q20" s="14"/>
    </row>
    <row r="21" spans="15:17" ht="12.75">
      <c r="O21" s="13"/>
      <c r="P21" s="14"/>
      <c r="Q21" s="14"/>
    </row>
    <row r="22" spans="15:17" ht="12.75">
      <c r="O22" s="13"/>
      <c r="P22" s="14"/>
      <c r="Q22" s="14"/>
    </row>
    <row r="23" spans="15:17" ht="12.75">
      <c r="O23" s="13"/>
      <c r="P23" s="14"/>
      <c r="Q23" s="14"/>
    </row>
    <row r="24" spans="15:17" ht="12.75">
      <c r="O24" s="13"/>
      <c r="P24" s="14"/>
      <c r="Q24" s="14"/>
    </row>
    <row r="25" spans="15:17" ht="12.75">
      <c r="O25" s="13"/>
      <c r="P25" s="14"/>
      <c r="Q25" s="14"/>
    </row>
    <row r="26" spans="15:17" ht="12.75">
      <c r="O26" s="13"/>
      <c r="P26" s="14"/>
      <c r="Q26" s="14"/>
    </row>
    <row r="27" spans="15:17" ht="12.75">
      <c r="O27" s="13"/>
      <c r="P27" s="14"/>
      <c r="Q27" s="14"/>
    </row>
    <row r="28" spans="15:17" ht="12.75">
      <c r="O28" s="13"/>
      <c r="P28" s="14"/>
      <c r="Q28" s="14"/>
    </row>
    <row r="29" spans="15:17" ht="12.75">
      <c r="O29" s="13"/>
      <c r="P29" s="14"/>
      <c r="Q29" s="14"/>
    </row>
    <row r="30" spans="15:17" ht="12.75">
      <c r="O30" s="13"/>
      <c r="P30" s="14"/>
      <c r="Q30" s="14"/>
    </row>
    <row r="31" spans="15:17" ht="12.75">
      <c r="O31" s="13"/>
      <c r="P31" s="14"/>
      <c r="Q31" s="14"/>
    </row>
    <row r="32" spans="15:17" ht="12.75">
      <c r="O32" s="13"/>
      <c r="P32" s="14"/>
      <c r="Q32" s="14"/>
    </row>
    <row r="33" spans="2:17" ht="12.75">
      <c r="B33" s="11"/>
      <c r="O33" s="13"/>
      <c r="P33" s="14"/>
      <c r="Q33" s="14"/>
    </row>
    <row r="34" spans="2:17" ht="12.75">
      <c r="B34" s="11"/>
      <c r="O34" s="13"/>
      <c r="P34" s="14"/>
      <c r="Q34" s="14"/>
    </row>
    <row r="35" spans="2:17" ht="12.75">
      <c r="B35" s="11"/>
      <c r="O35" s="13"/>
      <c r="P35" s="14"/>
      <c r="Q35" s="14"/>
    </row>
    <row r="36" spans="2:17" ht="15">
      <c r="B36" s="11"/>
      <c r="O36" s="13"/>
      <c r="P36" s="14"/>
      <c r="Q36" s="14"/>
    </row>
    <row r="37" spans="2:17" ht="15">
      <c r="B37" s="11"/>
      <c r="O37" s="13"/>
      <c r="P37" s="14"/>
      <c r="Q37" s="14"/>
    </row>
    <row r="38" spans="2:17" ht="15">
      <c r="B38" s="11"/>
      <c r="O38" s="13"/>
      <c r="P38" s="14"/>
      <c r="Q38" s="14"/>
    </row>
    <row r="39" spans="2:17" ht="15">
      <c r="B39" s="11"/>
      <c r="O39" s="13"/>
      <c r="P39" s="14"/>
      <c r="Q39" s="14"/>
    </row>
    <row r="40" spans="2:17" ht="15">
      <c r="B40" s="11"/>
      <c r="O40" s="13"/>
      <c r="P40" s="14"/>
      <c r="Q40" s="14"/>
    </row>
    <row r="41" spans="2:17" ht="15">
      <c r="B41" s="11"/>
      <c r="O41" s="13"/>
      <c r="P41" s="14"/>
      <c r="Q41" s="14"/>
    </row>
    <row r="42" spans="2:17" ht="15">
      <c r="B42" s="11"/>
      <c r="O42" s="13"/>
      <c r="P42" s="14"/>
      <c r="Q42" s="14"/>
    </row>
    <row r="43" spans="15:17" ht="15">
      <c r="O43" s="13"/>
      <c r="P43" s="14"/>
      <c r="Q43" s="14"/>
    </row>
    <row r="44" spans="15:17" ht="15">
      <c r="O44" s="13"/>
      <c r="P44" s="14"/>
      <c r="Q44" s="14"/>
    </row>
    <row r="45" spans="15:17" ht="15">
      <c r="O45" s="13"/>
      <c r="P45" s="14"/>
      <c r="Q45" s="14"/>
    </row>
    <row r="46" spans="15:17" ht="15">
      <c r="O46" s="13"/>
      <c r="P46" s="14"/>
      <c r="Q46" s="14"/>
    </row>
    <row r="47" spans="15:17" ht="15">
      <c r="O47" s="13"/>
      <c r="P47" s="14"/>
      <c r="Q47" s="14"/>
    </row>
    <row r="48" spans="15:17" ht="15">
      <c r="O48" s="13"/>
      <c r="P48" s="14"/>
      <c r="Q48" s="14"/>
    </row>
    <row r="49" spans="15:17" ht="15">
      <c r="O49" s="13"/>
      <c r="P49" s="14"/>
      <c r="Q49" s="14"/>
    </row>
    <row r="50" spans="15:17" ht="15">
      <c r="O50" s="13"/>
      <c r="P50" s="14"/>
      <c r="Q50" s="14"/>
    </row>
    <row r="51" spans="15:17" ht="15">
      <c r="O51" s="13"/>
      <c r="P51" s="14"/>
      <c r="Q51" s="14"/>
    </row>
    <row r="52" spans="15:17" ht="15">
      <c r="O52" s="13"/>
      <c r="P52" s="14"/>
      <c r="Q52" s="14"/>
    </row>
    <row r="53" spans="15:17" ht="15">
      <c r="O53" s="13"/>
      <c r="P53" s="14"/>
      <c r="Q53" s="14"/>
    </row>
    <row r="54" spans="15:17" ht="15">
      <c r="O54" s="13"/>
      <c r="P54" s="14"/>
      <c r="Q54" s="14"/>
    </row>
    <row r="55" spans="15:17" ht="15">
      <c r="O55" s="13"/>
      <c r="P55" s="14"/>
      <c r="Q55" s="14"/>
    </row>
    <row r="56" spans="15:17" ht="15">
      <c r="O56" s="13"/>
      <c r="P56" s="14"/>
      <c r="Q56" s="14"/>
    </row>
    <row r="57" spans="15:17" ht="15">
      <c r="O57" s="13"/>
      <c r="P57" s="14"/>
      <c r="Q57" s="14"/>
    </row>
    <row r="58" spans="15:17" ht="15">
      <c r="O58" s="13"/>
      <c r="P58" s="14"/>
      <c r="Q58" s="14"/>
    </row>
    <row r="59" spans="15:17" ht="15">
      <c r="O59" s="13"/>
      <c r="P59" s="14"/>
      <c r="Q59" s="14"/>
    </row>
    <row r="60" spans="15:17" ht="15">
      <c r="O60" s="13"/>
      <c r="P60" s="14"/>
      <c r="Q60" s="14"/>
    </row>
    <row r="61" spans="15:17" ht="15">
      <c r="O61" s="13"/>
      <c r="P61" s="14"/>
      <c r="Q61" s="14"/>
    </row>
    <row r="62" spans="15:17" ht="15">
      <c r="O62" s="13"/>
      <c r="P62" s="14"/>
      <c r="Q62" s="14"/>
    </row>
    <row r="63" spans="15:17" ht="15">
      <c r="O63" s="13"/>
      <c r="P63" s="14"/>
      <c r="Q63" s="14"/>
    </row>
    <row r="64" spans="15:17" ht="15">
      <c r="O64" s="13"/>
      <c r="P64" s="14"/>
      <c r="Q64" s="14"/>
    </row>
    <row r="65" spans="15:17" ht="15">
      <c r="O65" s="13"/>
      <c r="P65" s="14"/>
      <c r="Q65" s="14"/>
    </row>
    <row r="66" spans="15:17" ht="15">
      <c r="O66" s="13"/>
      <c r="P66" s="14"/>
      <c r="Q66" s="14"/>
    </row>
    <row r="67" spans="15:17" ht="15">
      <c r="O67" s="13"/>
      <c r="P67" s="14"/>
      <c r="Q67" s="14"/>
    </row>
    <row r="68" spans="15:17" ht="15">
      <c r="O68" s="13"/>
      <c r="P68" s="14"/>
      <c r="Q68" s="14"/>
    </row>
    <row r="69" spans="15:17" ht="15">
      <c r="O69" s="13"/>
      <c r="P69" s="14"/>
      <c r="Q69" s="14"/>
    </row>
    <row r="70" spans="15:17" ht="15">
      <c r="O70" s="13"/>
      <c r="P70" s="14"/>
      <c r="Q70" s="14"/>
    </row>
    <row r="71" spans="15:17" ht="15">
      <c r="O71" s="13"/>
      <c r="P71" s="14"/>
      <c r="Q71" s="14"/>
    </row>
    <row r="72" spans="15:17" ht="15">
      <c r="O72" s="13"/>
      <c r="P72" s="14"/>
      <c r="Q72" s="14"/>
    </row>
    <row r="73" spans="15:17" ht="15">
      <c r="O73" s="13"/>
      <c r="P73" s="14"/>
      <c r="Q73" s="14"/>
    </row>
    <row r="74" spans="15:17" ht="15">
      <c r="O74" s="13"/>
      <c r="P74" s="14"/>
      <c r="Q74" s="14"/>
    </row>
    <row r="75" spans="15:17" ht="15">
      <c r="O75" s="13"/>
      <c r="P75" s="14"/>
      <c r="Q75" s="14"/>
    </row>
    <row r="76" spans="15:17" ht="15">
      <c r="O76" s="13"/>
      <c r="P76" s="14"/>
      <c r="Q76" s="14"/>
    </row>
    <row r="77" spans="15:17" ht="15">
      <c r="O77" s="13"/>
      <c r="P77" s="14"/>
      <c r="Q77" s="14"/>
    </row>
    <row r="78" spans="15:17" ht="15">
      <c r="O78" s="13"/>
      <c r="P78" s="14"/>
      <c r="Q78" s="14"/>
    </row>
    <row r="79" spans="15:17" ht="15">
      <c r="O79" s="13"/>
      <c r="P79" s="14"/>
      <c r="Q79" s="14"/>
    </row>
    <row r="80" spans="15:17" ht="15">
      <c r="O80" s="13"/>
      <c r="P80" s="14"/>
      <c r="Q80" s="14"/>
    </row>
    <row r="81" spans="15:17" ht="15">
      <c r="O81" s="13"/>
      <c r="P81" s="14"/>
      <c r="Q81" s="14"/>
    </row>
    <row r="82" spans="15:17" ht="15">
      <c r="O82" s="13"/>
      <c r="P82" s="14"/>
      <c r="Q82" s="14"/>
    </row>
    <row r="83" spans="15:17" ht="15">
      <c r="O83" s="13"/>
      <c r="P83" s="14"/>
      <c r="Q83" s="14"/>
    </row>
    <row r="84" spans="15:17" ht="15">
      <c r="O84" s="13"/>
      <c r="P84" s="14"/>
      <c r="Q84" s="14"/>
    </row>
    <row r="85" spans="15:17" ht="15">
      <c r="O85" s="13"/>
      <c r="P85" s="14"/>
      <c r="Q85" s="14"/>
    </row>
    <row r="86" spans="15:17" ht="15">
      <c r="O86" s="13"/>
      <c r="P86" s="14"/>
      <c r="Q86" s="14"/>
    </row>
    <row r="87" spans="15:17" ht="15">
      <c r="O87" s="13"/>
      <c r="P87" s="14"/>
      <c r="Q87" s="14"/>
    </row>
    <row r="88" spans="15:17" ht="15">
      <c r="O88" s="13"/>
      <c r="P88" s="14"/>
      <c r="Q88" s="14"/>
    </row>
    <row r="89" spans="15:17" ht="15">
      <c r="O89" s="13"/>
      <c r="P89" s="14"/>
      <c r="Q89" s="14"/>
    </row>
    <row r="90" spans="15:17" ht="15">
      <c r="O90" s="13"/>
      <c r="P90" s="14"/>
      <c r="Q90" s="14"/>
    </row>
    <row r="91" spans="15:17" ht="15">
      <c r="O91" s="13"/>
      <c r="P91" s="14"/>
      <c r="Q91" s="14"/>
    </row>
    <row r="92" spans="15:17" ht="15">
      <c r="O92" s="13"/>
      <c r="P92" s="14"/>
      <c r="Q92" s="14"/>
    </row>
    <row r="93" spans="15:17" ht="15">
      <c r="O93" s="13"/>
      <c r="P93" s="14"/>
      <c r="Q93" s="14"/>
    </row>
    <row r="94" spans="15:17" ht="15">
      <c r="O94" s="13"/>
      <c r="P94" s="14"/>
      <c r="Q94" s="14"/>
    </row>
    <row r="95" spans="15:17" ht="15">
      <c r="O95" s="13"/>
      <c r="P95" s="14"/>
      <c r="Q95" s="14"/>
    </row>
    <row r="96" spans="15:17" ht="15">
      <c r="O96" s="13"/>
      <c r="P96" s="14"/>
      <c r="Q96" s="14"/>
    </row>
    <row r="97" spans="15:17" ht="15">
      <c r="O97" s="13"/>
      <c r="P97" s="14"/>
      <c r="Q97" s="14"/>
    </row>
    <row r="98" spans="15:17" ht="15">
      <c r="O98" s="13"/>
      <c r="P98" s="14"/>
      <c r="Q98" s="14"/>
    </row>
    <row r="99" spans="15:17" ht="15">
      <c r="O99" s="13"/>
      <c r="P99" s="14"/>
      <c r="Q99" s="14"/>
    </row>
    <row r="100" spans="15:17" ht="15">
      <c r="O100" s="13"/>
      <c r="P100" s="14"/>
      <c r="Q100" s="14"/>
    </row>
    <row r="101" spans="15:17" ht="15">
      <c r="O101" s="13"/>
      <c r="P101" s="14"/>
      <c r="Q101" s="14"/>
    </row>
    <row r="102" spans="15:17" ht="15">
      <c r="O102" s="13"/>
      <c r="P102" s="14"/>
      <c r="Q102" s="14"/>
    </row>
    <row r="103" spans="15:17" ht="15">
      <c r="O103" s="13"/>
      <c r="P103" s="14"/>
      <c r="Q103" s="14"/>
    </row>
    <row r="104" spans="15:17" ht="15">
      <c r="O104" s="13"/>
      <c r="P104" s="14"/>
      <c r="Q104" s="14"/>
    </row>
  </sheetData>
  <conditionalFormatting sqref="T5:T13">
    <cfRule type="cellIs" priority="1" dxfId="0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P25"/>
  <sheetViews>
    <sheetView showGridLines="0" workbookViewId="0" topLeftCell="A1"/>
  </sheetViews>
  <sheetFormatPr defaultColWidth="9.140625" defaultRowHeight="15"/>
  <cols>
    <col min="1" max="1" width="21.7109375" style="10" customWidth="1"/>
    <col min="2" max="5" width="8.7109375" style="10" hidden="1" customWidth="1"/>
    <col min="6" max="12" width="8.7109375" style="10" customWidth="1"/>
    <col min="13" max="13" width="9.7109375" style="10" customWidth="1"/>
    <col min="14" max="16384" width="9.140625" style="10" customWidth="1"/>
  </cols>
  <sheetData>
    <row r="1" ht="15.75">
      <c r="A1" s="45" t="s">
        <v>170</v>
      </c>
    </row>
    <row r="2" ht="14.25">
      <c r="A2" s="46" t="s">
        <v>26</v>
      </c>
    </row>
    <row r="4" spans="1:16" ht="15">
      <c r="A4" s="50" t="s">
        <v>11</v>
      </c>
      <c r="B4" s="51" t="s">
        <v>20</v>
      </c>
      <c r="C4" s="51" t="s">
        <v>21</v>
      </c>
      <c r="D4" s="51" t="s">
        <v>22</v>
      </c>
      <c r="E4" s="51" t="s">
        <v>23</v>
      </c>
      <c r="F4" s="51" t="s">
        <v>24</v>
      </c>
      <c r="G4" s="51" t="s">
        <v>25</v>
      </c>
      <c r="H4" s="51" t="s">
        <v>7</v>
      </c>
      <c r="I4" s="51" t="s">
        <v>8</v>
      </c>
      <c r="J4" s="51" t="s">
        <v>9</v>
      </c>
      <c r="K4" s="51" t="s">
        <v>10</v>
      </c>
      <c r="L4" s="51" t="s">
        <v>64</v>
      </c>
      <c r="M4" s="51" t="s">
        <v>107</v>
      </c>
      <c r="N4" s="51" t="s">
        <v>109</v>
      </c>
      <c r="O4" s="51" t="s">
        <v>132</v>
      </c>
      <c r="P4" s="51" t="s">
        <v>144</v>
      </c>
    </row>
    <row r="5" spans="1:16" ht="15">
      <c r="A5" s="48" t="s">
        <v>69</v>
      </c>
      <c r="B5" s="49">
        <v>725.874293</v>
      </c>
      <c r="C5" s="49">
        <v>816.426967</v>
      </c>
      <c r="D5" s="49">
        <v>917.527657</v>
      </c>
      <c r="E5" s="49">
        <v>936.097289</v>
      </c>
      <c r="F5" s="49">
        <v>864.049928</v>
      </c>
      <c r="G5" s="49">
        <v>1019.877666</v>
      </c>
      <c r="H5" s="49">
        <v>1099.756688</v>
      </c>
      <c r="I5" s="49">
        <v>1205.556594</v>
      </c>
      <c r="J5" s="49">
        <v>597.106717</v>
      </c>
      <c r="K5" s="49">
        <v>461.506492</v>
      </c>
      <c r="L5" s="49">
        <v>717.43508</v>
      </c>
      <c r="M5" s="49">
        <v>753.353661</v>
      </c>
      <c r="N5" s="49">
        <v>700.339551</v>
      </c>
      <c r="O5" s="49">
        <v>821.200641</v>
      </c>
      <c r="P5" s="49">
        <v>997.89669</v>
      </c>
    </row>
    <row r="6" spans="1:16" ht="15">
      <c r="A6" s="29" t="s">
        <v>65</v>
      </c>
      <c r="B6" s="30">
        <v>529.82042</v>
      </c>
      <c r="C6" s="30">
        <v>368.036516</v>
      </c>
      <c r="D6" s="30">
        <v>722.776811</v>
      </c>
      <c r="E6" s="30">
        <v>671.288537</v>
      </c>
      <c r="F6" s="30">
        <v>656.572458</v>
      </c>
      <c r="G6" s="30">
        <v>733.553423</v>
      </c>
      <c r="H6" s="30">
        <v>693.405543</v>
      </c>
      <c r="I6" s="30">
        <v>761.957766</v>
      </c>
      <c r="J6" s="30">
        <v>447.168423</v>
      </c>
      <c r="K6" s="30">
        <v>916.551536</v>
      </c>
      <c r="L6" s="30">
        <v>748.883945</v>
      </c>
      <c r="M6" s="30">
        <v>835.837897</v>
      </c>
      <c r="N6" s="30">
        <v>799.827</v>
      </c>
      <c r="O6" s="30">
        <v>985.899212</v>
      </c>
      <c r="P6" s="30">
        <v>979.240737</v>
      </c>
    </row>
    <row r="7" spans="1:16" ht="15">
      <c r="A7" s="29" t="s">
        <v>123</v>
      </c>
      <c r="B7" s="30">
        <v>383.072705</v>
      </c>
      <c r="C7" s="30">
        <v>304.360562</v>
      </c>
      <c r="D7" s="30">
        <v>376.125499</v>
      </c>
      <c r="E7" s="30">
        <v>349.935957</v>
      </c>
      <c r="F7" s="30">
        <v>315.626324</v>
      </c>
      <c r="G7" s="30">
        <v>412.412491</v>
      </c>
      <c r="H7" s="30">
        <v>945.963157</v>
      </c>
      <c r="I7" s="30">
        <v>1040.482741</v>
      </c>
      <c r="J7" s="30">
        <v>559.267027</v>
      </c>
      <c r="K7" s="30">
        <v>1354.206649</v>
      </c>
      <c r="L7" s="30">
        <v>1993.459552</v>
      </c>
      <c r="M7" s="30">
        <v>2121.972215</v>
      </c>
      <c r="N7" s="30">
        <v>1669.261819</v>
      </c>
      <c r="O7" s="30">
        <v>1351.88487</v>
      </c>
      <c r="P7" s="30">
        <v>1680.836275</v>
      </c>
    </row>
    <row r="8" spans="1:16" ht="15">
      <c r="A8" s="29" t="s">
        <v>14</v>
      </c>
      <c r="B8" s="30">
        <v>569.000612</v>
      </c>
      <c r="C8" s="30">
        <v>431.420904</v>
      </c>
      <c r="D8" s="30">
        <v>667.408922</v>
      </c>
      <c r="E8" s="30">
        <v>769.372446</v>
      </c>
      <c r="F8" s="30">
        <v>618.324604</v>
      </c>
      <c r="G8" s="30">
        <v>661.386782</v>
      </c>
      <c r="H8" s="30">
        <v>631.130629</v>
      </c>
      <c r="I8" s="30">
        <v>712.933007</v>
      </c>
      <c r="J8" s="30">
        <v>541.292396</v>
      </c>
      <c r="K8" s="30">
        <v>525.250817</v>
      </c>
      <c r="L8" s="30">
        <v>671.100032</v>
      </c>
      <c r="M8" s="30">
        <v>1116.486879</v>
      </c>
      <c r="N8" s="30">
        <v>880.908276</v>
      </c>
      <c r="O8" s="30">
        <v>777.118165</v>
      </c>
      <c r="P8" s="30">
        <v>775.933976</v>
      </c>
    </row>
    <row r="9" spans="1:16" ht="15">
      <c r="A9" s="31" t="s">
        <v>70</v>
      </c>
      <c r="B9" s="32">
        <v>289.040142</v>
      </c>
      <c r="C9" s="32">
        <v>255.605867</v>
      </c>
      <c r="D9" s="32">
        <v>340.81557</v>
      </c>
      <c r="E9" s="32">
        <v>315.76618</v>
      </c>
      <c r="F9" s="32">
        <v>320.308509</v>
      </c>
      <c r="G9" s="32">
        <v>389.718254</v>
      </c>
      <c r="H9" s="32">
        <v>412.501179</v>
      </c>
      <c r="I9" s="32">
        <v>409.853493</v>
      </c>
      <c r="J9" s="32">
        <v>260.922216</v>
      </c>
      <c r="K9" s="32">
        <v>290.183894</v>
      </c>
      <c r="L9" s="32">
        <v>453.383052</v>
      </c>
      <c r="M9" s="32">
        <v>333.35135</v>
      </c>
      <c r="N9" s="32">
        <v>332.293832</v>
      </c>
      <c r="O9" s="32">
        <v>371.111782</v>
      </c>
      <c r="P9" s="32">
        <v>417.504723</v>
      </c>
    </row>
    <row r="10" spans="1:14" ht="15.75" customHeight="1">
      <c r="A10" s="33"/>
      <c r="B10" s="33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</row>
    <row r="11" ht="18" customHeight="1">
      <c r="A11" s="15" t="s">
        <v>145</v>
      </c>
    </row>
    <row r="12" ht="18" customHeight="1">
      <c r="A12" s="15"/>
    </row>
    <row r="13" ht="18" customHeight="1"/>
    <row r="14" ht="18" customHeight="1"/>
    <row r="15" ht="15.75">
      <c r="A15" s="45" t="s">
        <v>171</v>
      </c>
    </row>
    <row r="16" ht="14.25">
      <c r="A16" s="46" t="s">
        <v>172</v>
      </c>
    </row>
    <row r="18" spans="1:16" ht="15">
      <c r="A18" s="18" t="s">
        <v>11</v>
      </c>
      <c r="B18" s="47" t="s">
        <v>20</v>
      </c>
      <c r="C18" s="47" t="s">
        <v>21</v>
      </c>
      <c r="D18" s="47" t="s">
        <v>22</v>
      </c>
      <c r="E18" s="47" t="s">
        <v>23</v>
      </c>
      <c r="F18" s="47" t="s">
        <v>24</v>
      </c>
      <c r="G18" s="47" t="s">
        <v>25</v>
      </c>
      <c r="H18" s="47" t="s">
        <v>7</v>
      </c>
      <c r="I18" s="47" t="s">
        <v>8</v>
      </c>
      <c r="J18" s="47" t="s">
        <v>9</v>
      </c>
      <c r="K18" s="47" t="s">
        <v>10</v>
      </c>
      <c r="L18" s="47" t="s">
        <v>64</v>
      </c>
      <c r="M18" s="47" t="s">
        <v>107</v>
      </c>
      <c r="N18" s="47" t="s">
        <v>109</v>
      </c>
      <c r="O18" s="47" t="s">
        <v>132</v>
      </c>
      <c r="P18" s="47" t="s">
        <v>144</v>
      </c>
    </row>
    <row r="19" spans="1:16" ht="15">
      <c r="A19" s="48" t="s">
        <v>69</v>
      </c>
      <c r="B19" s="49">
        <v>80.282232</v>
      </c>
      <c r="C19" s="49">
        <v>81.584724</v>
      </c>
      <c r="D19" s="49">
        <v>101.734142</v>
      </c>
      <c r="E19" s="49">
        <v>91.697866</v>
      </c>
      <c r="F19" s="49">
        <v>85.885899</v>
      </c>
      <c r="G19" s="49">
        <v>111.1691</v>
      </c>
      <c r="H19" s="49">
        <v>114.196221</v>
      </c>
      <c r="I19" s="49">
        <v>115.77599199999999</v>
      </c>
      <c r="J19" s="49">
        <v>63.73141700000001</v>
      </c>
      <c r="K19" s="49">
        <v>47.004695</v>
      </c>
      <c r="L19" s="49">
        <v>68.91981700000001</v>
      </c>
      <c r="M19" s="49">
        <v>56.162149</v>
      </c>
      <c r="N19" s="49">
        <v>53.185798</v>
      </c>
      <c r="O19" s="49">
        <v>72.40803199999999</v>
      </c>
      <c r="P19" s="49">
        <v>79.502675</v>
      </c>
    </row>
    <row r="20" spans="1:16" ht="15">
      <c r="A20" s="29" t="s">
        <v>65</v>
      </c>
      <c r="B20" s="30">
        <v>134.855636</v>
      </c>
      <c r="C20" s="30">
        <v>93.511996</v>
      </c>
      <c r="D20" s="30">
        <v>208.797695</v>
      </c>
      <c r="E20" s="30">
        <v>182.820921</v>
      </c>
      <c r="F20" s="30">
        <v>156.388171</v>
      </c>
      <c r="G20" s="30">
        <v>164.546919</v>
      </c>
      <c r="H20" s="30">
        <v>163.208727</v>
      </c>
      <c r="I20" s="30">
        <v>184.647013</v>
      </c>
      <c r="J20" s="30">
        <v>100.246781</v>
      </c>
      <c r="K20" s="30">
        <v>332.506769</v>
      </c>
      <c r="L20" s="30">
        <v>184.530348</v>
      </c>
      <c r="M20" s="30">
        <v>197.229732</v>
      </c>
      <c r="N20" s="30">
        <v>186.01173799999998</v>
      </c>
      <c r="O20" s="30">
        <v>213.375933</v>
      </c>
      <c r="P20" s="30">
        <v>200.607773</v>
      </c>
    </row>
    <row r="21" spans="1:16" ht="15">
      <c r="A21" s="29" t="s">
        <v>123</v>
      </c>
      <c r="B21" s="30">
        <v>901.0345369999999</v>
      </c>
      <c r="C21" s="30">
        <v>1425.907176</v>
      </c>
      <c r="D21" s="30">
        <v>1797.7427850000001</v>
      </c>
      <c r="E21" s="30">
        <v>1152.405031</v>
      </c>
      <c r="F21" s="30">
        <v>914.858311</v>
      </c>
      <c r="G21" s="30">
        <v>930.2763380000001</v>
      </c>
      <c r="H21" s="30">
        <v>1840.3915940000002</v>
      </c>
      <c r="I21" s="30">
        <v>1766.911588</v>
      </c>
      <c r="J21" s="30">
        <v>1075.519045</v>
      </c>
      <c r="K21" s="30">
        <v>1083.062383</v>
      </c>
      <c r="L21" s="30">
        <v>1557.169492</v>
      </c>
      <c r="M21" s="30">
        <v>1896.245955</v>
      </c>
      <c r="N21" s="30">
        <v>1695.170273</v>
      </c>
      <c r="O21" s="30">
        <v>1738.3667329999998</v>
      </c>
      <c r="P21" s="30">
        <v>2311.7821480000002</v>
      </c>
    </row>
    <row r="22" spans="1:16" ht="15">
      <c r="A22" s="29" t="s">
        <v>14</v>
      </c>
      <c r="B22" s="30">
        <v>36.545970000000004</v>
      </c>
      <c r="C22" s="30">
        <v>24.916845000000002</v>
      </c>
      <c r="D22" s="30">
        <v>43.348671</v>
      </c>
      <c r="E22" s="30">
        <v>44.729976</v>
      </c>
      <c r="F22" s="30">
        <v>36.911615000000005</v>
      </c>
      <c r="G22" s="30">
        <v>38.619456</v>
      </c>
      <c r="H22" s="30">
        <v>40.389755</v>
      </c>
      <c r="I22" s="30">
        <v>45.109393</v>
      </c>
      <c r="J22" s="30">
        <v>28.585039000000002</v>
      </c>
      <c r="K22" s="30">
        <v>28.895139</v>
      </c>
      <c r="L22" s="30">
        <v>37.922985</v>
      </c>
      <c r="M22" s="30">
        <v>70.809236</v>
      </c>
      <c r="N22" s="30">
        <v>54.303436</v>
      </c>
      <c r="O22" s="30">
        <v>36.570197</v>
      </c>
      <c r="P22" s="30">
        <v>38.34032</v>
      </c>
    </row>
    <row r="23" spans="1:16" ht="15">
      <c r="A23" s="31" t="s">
        <v>70</v>
      </c>
      <c r="B23" s="32">
        <v>149.777131</v>
      </c>
      <c r="C23" s="32">
        <v>142.72519</v>
      </c>
      <c r="D23" s="32">
        <v>175.966289</v>
      </c>
      <c r="E23" s="32">
        <v>156.59288700000002</v>
      </c>
      <c r="F23" s="32">
        <v>150.593797</v>
      </c>
      <c r="G23" s="32">
        <v>163.83971</v>
      </c>
      <c r="H23" s="32">
        <v>179.101676</v>
      </c>
      <c r="I23" s="32">
        <v>164.56595900000002</v>
      </c>
      <c r="J23" s="32">
        <v>92.811701</v>
      </c>
      <c r="K23" s="32">
        <v>104.235804</v>
      </c>
      <c r="L23" s="32">
        <v>180.934921</v>
      </c>
      <c r="M23" s="32">
        <v>132.182941</v>
      </c>
      <c r="N23" s="32">
        <v>148.488092</v>
      </c>
      <c r="O23" s="32">
        <v>169.043651</v>
      </c>
      <c r="P23" s="32">
        <v>210.806837</v>
      </c>
    </row>
    <row r="24" spans="1:12" ht="15.75" customHeight="1">
      <c r="A24" s="33"/>
      <c r="B24" s="33"/>
      <c r="C24" s="34"/>
      <c r="D24" s="34"/>
      <c r="E24" s="34"/>
      <c r="F24" s="34"/>
      <c r="G24" s="34"/>
      <c r="H24" s="34"/>
      <c r="I24" s="34"/>
      <c r="J24" s="34"/>
      <c r="K24" s="34"/>
      <c r="L24" s="34"/>
    </row>
    <row r="25" ht="15">
      <c r="A25" s="15" t="s">
        <v>145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R2:U35"/>
  <sheetViews>
    <sheetView showGridLines="0" workbookViewId="0" topLeftCell="A1">
      <selection activeCell="A36" sqref="A36"/>
    </sheetView>
  </sheetViews>
  <sheetFormatPr defaultColWidth="9.140625" defaultRowHeight="15"/>
  <cols>
    <col min="1" max="16384" width="9.140625" style="1" customWidth="1"/>
  </cols>
  <sheetData>
    <row r="2" spans="20:21" ht="12.75">
      <c r="T2" s="1" t="s">
        <v>4</v>
      </c>
      <c r="U2" s="1" t="s">
        <v>5</v>
      </c>
    </row>
    <row r="3" spans="18:21" ht="12.75">
      <c r="R3" s="41" t="s">
        <v>12</v>
      </c>
      <c r="S3" s="2" t="s">
        <v>27</v>
      </c>
      <c r="T3" s="3">
        <v>1.0446816363815072</v>
      </c>
      <c r="U3" s="3">
        <v>1.1510749445702118</v>
      </c>
    </row>
    <row r="4" spans="18:21" ht="12.75">
      <c r="R4" s="41"/>
      <c r="S4" s="2" t="s">
        <v>28</v>
      </c>
      <c r="T4" s="3">
        <v>1.0194139887812874</v>
      </c>
      <c r="U4" s="3">
        <v>1.2686640048925797</v>
      </c>
    </row>
    <row r="5" spans="18:21" ht="12.75">
      <c r="R5" s="41"/>
      <c r="S5" s="2" t="s">
        <v>29</v>
      </c>
      <c r="T5" s="3">
        <v>0.9598467740809814</v>
      </c>
      <c r="U5" s="3">
        <v>1.2812763660446167</v>
      </c>
    </row>
    <row r="6" spans="18:21" ht="12.75">
      <c r="R6" s="41"/>
      <c r="S6" s="2" t="s">
        <v>30</v>
      </c>
      <c r="T6" s="3">
        <v>1.0410658271534836</v>
      </c>
      <c r="U6" s="3">
        <v>1.3051940574821996</v>
      </c>
    </row>
    <row r="7" spans="18:21" ht="12.75">
      <c r="R7" s="41"/>
      <c r="S7" s="2" t="s">
        <v>31</v>
      </c>
      <c r="T7" s="3">
        <v>1.074825359369767</v>
      </c>
      <c r="U7" s="3">
        <v>1.2654666590447239</v>
      </c>
    </row>
    <row r="8" spans="18:21" ht="12.75">
      <c r="R8" s="41"/>
      <c r="S8" s="2" t="s">
        <v>32</v>
      </c>
      <c r="T8" s="3">
        <v>1.1995884051870302</v>
      </c>
      <c r="U8" s="3">
        <v>1.242353573906225</v>
      </c>
    </row>
    <row r="9" spans="18:21" ht="12.75">
      <c r="R9" s="41"/>
      <c r="S9" s="2" t="s">
        <v>33</v>
      </c>
      <c r="T9" s="3">
        <v>1.2956779748601175</v>
      </c>
      <c r="U9" s="3">
        <v>1.262191782644267</v>
      </c>
    </row>
    <row r="10" spans="18:21" ht="12.75">
      <c r="R10" s="41"/>
      <c r="S10" s="2" t="s">
        <v>34</v>
      </c>
      <c r="T10" s="3">
        <v>1.2875202477873349</v>
      </c>
      <c r="U10" s="3">
        <v>1.3216000194474817</v>
      </c>
    </row>
    <row r="11" spans="18:21" ht="12.75">
      <c r="R11" s="41"/>
      <c r="S11" s="2" t="s">
        <v>35</v>
      </c>
      <c r="T11" s="3">
        <v>1.2856619775131113</v>
      </c>
      <c r="U11" s="3">
        <v>1.365939366480836</v>
      </c>
    </row>
    <row r="12" spans="18:21" ht="12.75">
      <c r="R12" s="41"/>
      <c r="S12" s="2" t="s">
        <v>36</v>
      </c>
      <c r="T12" s="3">
        <v>1.1556315216628958</v>
      </c>
      <c r="U12" s="3">
        <v>1.3806975871713671</v>
      </c>
    </row>
    <row r="13" spans="18:21" ht="12.75">
      <c r="R13" s="41"/>
      <c r="S13" s="2" t="s">
        <v>37</v>
      </c>
      <c r="T13" s="3">
        <v>1.0716478911887874</v>
      </c>
      <c r="U13" s="3">
        <v>1.3423350449805784</v>
      </c>
    </row>
    <row r="14" spans="18:21" ht="12.75">
      <c r="R14" s="41"/>
      <c r="S14" s="2" t="s">
        <v>38</v>
      </c>
      <c r="T14" s="3">
        <v>1.067817029382401</v>
      </c>
      <c r="U14" s="3">
        <v>1.3281239257976731</v>
      </c>
    </row>
    <row r="15" spans="18:21" ht="12.75">
      <c r="R15" s="41" t="s">
        <v>39</v>
      </c>
      <c r="S15" s="2" t="s">
        <v>27</v>
      </c>
      <c r="T15" s="3">
        <v>1.149731388857095</v>
      </c>
      <c r="U15" s="3">
        <v>1.2929844993290247</v>
      </c>
    </row>
    <row r="16" spans="18:21" ht="12.75">
      <c r="R16" s="41"/>
      <c r="S16" s="2" t="s">
        <v>28</v>
      </c>
      <c r="T16" s="3">
        <v>1.1191659982521729</v>
      </c>
      <c r="U16" s="3">
        <v>1.149156308659124</v>
      </c>
    </row>
    <row r="17" spans="18:21" ht="12.75">
      <c r="R17" s="41"/>
      <c r="S17" s="2" t="s">
        <v>29</v>
      </c>
      <c r="T17" s="3">
        <v>0.6774240119048941</v>
      </c>
      <c r="U17" s="3">
        <v>0.5186569567562781</v>
      </c>
    </row>
    <row r="18" spans="18:21" ht="12.75">
      <c r="R18" s="41"/>
      <c r="S18" s="2" t="s">
        <v>30</v>
      </c>
      <c r="T18" s="3">
        <v>0.6985743080026461</v>
      </c>
      <c r="U18" s="3">
        <v>0.8691665617359607</v>
      </c>
    </row>
    <row r="19" spans="18:21" ht="12.75">
      <c r="R19" s="41"/>
      <c r="S19" s="2" t="s">
        <v>31</v>
      </c>
      <c r="T19" s="3">
        <v>0.7755958918917206</v>
      </c>
      <c r="U19" s="3">
        <v>1.0958645163753455</v>
      </c>
    </row>
    <row r="20" spans="18:21" ht="12.75">
      <c r="R20" s="41"/>
      <c r="S20" s="2" t="s">
        <v>32</v>
      </c>
      <c r="T20" s="3">
        <v>0.8345662708410152</v>
      </c>
      <c r="U20" s="3">
        <v>1.3163764628652395</v>
      </c>
    </row>
    <row r="21" spans="18:21" ht="12.75">
      <c r="R21" s="41"/>
      <c r="S21" s="2" t="s">
        <v>33</v>
      </c>
      <c r="T21" s="3">
        <v>0.8796367259350091</v>
      </c>
      <c r="U21" s="3">
        <v>1.2618038386490091</v>
      </c>
    </row>
    <row r="22" spans="18:21" ht="12.75">
      <c r="R22" s="41"/>
      <c r="S22" s="2" t="s">
        <v>34</v>
      </c>
      <c r="T22" s="3">
        <v>0.8484081853588078</v>
      </c>
      <c r="U22" s="3">
        <v>1.199594593055698</v>
      </c>
    </row>
    <row r="23" spans="18:21" ht="12.75">
      <c r="R23" s="41"/>
      <c r="S23" s="2" t="s">
        <v>35</v>
      </c>
      <c r="T23" s="3">
        <v>0.9193231775403363</v>
      </c>
      <c r="U23" s="3">
        <v>1.2671791996843014</v>
      </c>
    </row>
    <row r="24" spans="18:21" ht="12.75">
      <c r="R24" s="41"/>
      <c r="S24" s="2" t="s">
        <v>36</v>
      </c>
      <c r="T24" s="3">
        <v>1.073555026372873</v>
      </c>
      <c r="U24" s="3">
        <v>1.2028125068783158</v>
      </c>
    </row>
    <row r="25" spans="18:21" ht="12.75">
      <c r="R25" s="41"/>
      <c r="S25" s="2" t="s">
        <v>37</v>
      </c>
      <c r="T25" s="3">
        <v>1.08786014009685</v>
      </c>
      <c r="U25" s="3">
        <v>1.3310596012922682</v>
      </c>
    </row>
    <row r="26" spans="18:21" ht="12.75">
      <c r="R26" s="41"/>
      <c r="S26" s="2" t="s">
        <v>38</v>
      </c>
      <c r="T26" s="3">
        <v>0.9985931468851098</v>
      </c>
      <c r="U26" s="3">
        <v>1.4562082537805225</v>
      </c>
    </row>
    <row r="27" spans="18:21" ht="12.75">
      <c r="R27" s="42">
        <v>2023</v>
      </c>
      <c r="S27" s="1" t="s">
        <v>27</v>
      </c>
      <c r="T27" s="3">
        <v>0.9064540614127579</v>
      </c>
      <c r="U27" s="3">
        <v>1.4996163023677294</v>
      </c>
    </row>
    <row r="28" spans="18:21" ht="12.75">
      <c r="R28" s="42"/>
      <c r="S28" s="1" t="s">
        <v>28</v>
      </c>
      <c r="T28" s="3">
        <v>0.9964068977079795</v>
      </c>
      <c r="U28" s="3">
        <v>1.3430359635185787</v>
      </c>
    </row>
    <row r="29" spans="18:21" ht="12.75">
      <c r="R29" s="42"/>
      <c r="S29" s="1" t="s">
        <v>29</v>
      </c>
      <c r="T29" s="3">
        <v>0.9826313399255663</v>
      </c>
      <c r="U29" s="3">
        <v>1.6987225899401894</v>
      </c>
    </row>
    <row r="30" spans="18:21" ht="12.75">
      <c r="R30" s="42"/>
      <c r="S30" s="1" t="s">
        <v>30</v>
      </c>
      <c r="T30" s="3">
        <v>0.9346398445877917</v>
      </c>
      <c r="U30" s="3">
        <v>1.5722348071919994</v>
      </c>
    </row>
    <row r="31" spans="18:21" ht="12.75">
      <c r="R31" s="42"/>
      <c r="S31" s="1" t="s">
        <v>31</v>
      </c>
      <c r="T31" s="3">
        <v>0.8985261112568612</v>
      </c>
      <c r="U31" s="3">
        <v>1.5450464752288846</v>
      </c>
    </row>
    <row r="32" spans="18:21" ht="12.75">
      <c r="R32" s="42"/>
      <c r="S32" s="1" t="s">
        <v>32</v>
      </c>
      <c r="T32" s="3">
        <v>0.8864817994648007</v>
      </c>
      <c r="U32" s="3">
        <v>1.4443114527788852</v>
      </c>
    </row>
    <row r="33" spans="18:21" ht="12.75">
      <c r="R33" s="42"/>
      <c r="S33" s="1" t="s">
        <v>33</v>
      </c>
      <c r="T33" s="3">
        <v>0.8328176692110387</v>
      </c>
      <c r="U33" s="3">
        <v>1.535621562135133</v>
      </c>
    </row>
    <row r="34" spans="18:21" ht="12.75">
      <c r="R34" s="42"/>
      <c r="S34" s="1" t="s">
        <v>34</v>
      </c>
      <c r="T34" s="3">
        <v>0.8498237236989497</v>
      </c>
      <c r="U34" s="3">
        <v>1.5292355813779244</v>
      </c>
    </row>
    <row r="35" spans="18:21" ht="15">
      <c r="R35" s="42"/>
      <c r="S35" s="1" t="s">
        <v>35</v>
      </c>
      <c r="T35" s="3">
        <v>0.8330283396804985</v>
      </c>
      <c r="U35" s="3">
        <v>1.506817740567206</v>
      </c>
    </row>
  </sheetData>
  <mergeCells count="3">
    <mergeCell ref="R3:R14"/>
    <mergeCell ref="R15:R26"/>
    <mergeCell ref="R27:R3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V105"/>
  <sheetViews>
    <sheetView showGridLines="0" workbookViewId="0" topLeftCell="A1">
      <selection activeCell="A37" sqref="A37"/>
    </sheetView>
  </sheetViews>
  <sheetFormatPr defaultColWidth="9.140625" defaultRowHeight="15"/>
  <cols>
    <col min="1" max="3" width="9.140625" style="10" customWidth="1"/>
    <col min="4" max="4" width="62.28125" style="10" customWidth="1"/>
    <col min="5" max="14" width="9.140625" style="10" customWidth="1"/>
    <col min="15" max="15" width="32.00390625" style="10" customWidth="1"/>
    <col min="16" max="19" width="13.8515625" style="10" customWidth="1"/>
    <col min="20" max="16384" width="9.140625" style="10" customWidth="1"/>
  </cols>
  <sheetData>
    <row r="1" ht="12.75">
      <c r="A1" s="9" t="s">
        <v>18</v>
      </c>
    </row>
    <row r="2" spans="16:22" ht="12.75">
      <c r="P2" s="1"/>
      <c r="Q2" s="1"/>
      <c r="R2" s="1"/>
      <c r="S2" s="1"/>
      <c r="T2" s="1"/>
      <c r="U2" s="1"/>
      <c r="V2" s="1"/>
    </row>
    <row r="3" spans="16:18" ht="14.45" customHeight="1">
      <c r="P3" s="43" t="s">
        <v>142</v>
      </c>
      <c r="Q3" s="43" t="s">
        <v>143</v>
      </c>
      <c r="R3" s="43" t="s">
        <v>141</v>
      </c>
    </row>
    <row r="4" spans="15:18" s="38" customFormat="1" ht="13.5" customHeight="1">
      <c r="O4" s="38" t="s">
        <v>19</v>
      </c>
      <c r="P4" s="43"/>
      <c r="Q4" s="43"/>
      <c r="R4" s="43"/>
    </row>
    <row r="5" spans="14:20" ht="12.75">
      <c r="N5" s="11"/>
      <c r="O5" s="4" t="s">
        <v>126</v>
      </c>
      <c r="P5" s="4">
        <v>88.12593624796057</v>
      </c>
      <c r="Q5" s="4">
        <v>78.0423926983102</v>
      </c>
      <c r="R5" s="4">
        <v>88.52337597160303</v>
      </c>
      <c r="T5" s="12">
        <v>0.3974397236424636</v>
      </c>
    </row>
    <row r="6" spans="14:20" ht="12.75">
      <c r="N6" s="11"/>
      <c r="O6" s="4" t="s">
        <v>124</v>
      </c>
      <c r="P6" s="4">
        <v>48.483265969016315</v>
      </c>
      <c r="Q6" s="4">
        <v>45.81033695514168</v>
      </c>
      <c r="R6" s="4">
        <v>59.95373841653689</v>
      </c>
      <c r="T6" s="12">
        <v>11.470472447520578</v>
      </c>
    </row>
    <row r="7" spans="14:20" ht="12.75">
      <c r="N7" s="11"/>
      <c r="O7" s="4" t="s">
        <v>122</v>
      </c>
      <c r="P7" s="4">
        <v>34.09902717938571</v>
      </c>
      <c r="Q7" s="4">
        <v>42.259727382805785</v>
      </c>
      <c r="R7" s="4">
        <v>31.17690586651477</v>
      </c>
      <c r="T7" s="12">
        <v>-2.9221213128709387</v>
      </c>
    </row>
    <row r="8" spans="14:20" ht="12.75">
      <c r="N8" s="11"/>
      <c r="O8" s="4" t="s">
        <v>125</v>
      </c>
      <c r="P8" s="4">
        <v>33.767352468898665</v>
      </c>
      <c r="Q8" s="4">
        <v>29.211572395311652</v>
      </c>
      <c r="R8" s="4">
        <v>34.19987822396553</v>
      </c>
      <c r="T8" s="12">
        <v>0.4325257550668624</v>
      </c>
    </row>
    <row r="9" spans="12:20" ht="12.75">
      <c r="L9" s="13"/>
      <c r="N9" s="11"/>
      <c r="O9" s="4" t="s">
        <v>13</v>
      </c>
      <c r="P9" s="4">
        <v>11.32703197006889</v>
      </c>
      <c r="Q9" s="4">
        <v>5.399935942528385</v>
      </c>
      <c r="R9" s="4">
        <v>4.068419660616219</v>
      </c>
      <c r="T9" s="12">
        <v>-7.258612309452672</v>
      </c>
    </row>
    <row r="10" spans="12:20" ht="12.75">
      <c r="L10" s="13"/>
      <c r="O10" s="4" t="s">
        <v>105</v>
      </c>
      <c r="P10" s="4">
        <v>9.770471330833127</v>
      </c>
      <c r="Q10" s="4">
        <v>10.851089086454536</v>
      </c>
      <c r="R10" s="4">
        <v>12.991840640691338</v>
      </c>
      <c r="T10" s="12">
        <v>3.2213693098582112</v>
      </c>
    </row>
    <row r="11" spans="12:17" ht="12.75">
      <c r="L11" s="13"/>
      <c r="N11" s="11"/>
      <c r="O11" s="2"/>
      <c r="P11" s="4"/>
      <c r="Q11" s="4"/>
    </row>
    <row r="12" spans="12:17" ht="12.75">
      <c r="L12" s="13"/>
      <c r="N12" s="11"/>
      <c r="O12" s="2"/>
      <c r="P12" s="4"/>
      <c r="Q12" s="4"/>
    </row>
    <row r="13" spans="12:17" ht="12.75">
      <c r="L13" s="13"/>
      <c r="N13" s="11"/>
      <c r="O13" s="2"/>
      <c r="P13" s="4"/>
      <c r="Q13" s="4"/>
    </row>
    <row r="14" ht="12.75">
      <c r="L14" s="13"/>
    </row>
    <row r="15" spans="12:14" ht="12.75">
      <c r="L15" s="13"/>
      <c r="M15" s="14"/>
      <c r="N15" s="14"/>
    </row>
    <row r="16" spans="12:14" ht="12.75">
      <c r="L16" s="13"/>
      <c r="M16" s="14"/>
      <c r="N16" s="14"/>
    </row>
    <row r="17" spans="12:15" ht="12.75">
      <c r="L17" s="13"/>
      <c r="M17" s="14"/>
      <c r="N17" s="14"/>
      <c r="O17" s="15" t="s">
        <v>133</v>
      </c>
    </row>
    <row r="18" spans="12:14" ht="12.75">
      <c r="L18" s="13"/>
      <c r="M18" s="14"/>
      <c r="N18" s="14"/>
    </row>
    <row r="19" spans="15:18" ht="12.75">
      <c r="O19" s="17" t="s">
        <v>137</v>
      </c>
      <c r="P19" s="16"/>
      <c r="Q19" s="16"/>
      <c r="R19" s="5"/>
    </row>
    <row r="20" spans="15:17" ht="12.75">
      <c r="O20" s="13"/>
      <c r="P20" s="14"/>
      <c r="Q20" s="14"/>
    </row>
    <row r="21" spans="15:17" ht="12.75">
      <c r="O21" s="13"/>
      <c r="P21" s="14"/>
      <c r="Q21" s="14"/>
    </row>
    <row r="22" spans="15:17" ht="12.75">
      <c r="O22" s="13"/>
      <c r="P22" s="14"/>
      <c r="Q22" s="14"/>
    </row>
    <row r="23" spans="15:17" ht="12.75">
      <c r="O23" s="13"/>
      <c r="P23" s="14"/>
      <c r="Q23" s="14"/>
    </row>
    <row r="24" spans="15:17" ht="12.75">
      <c r="O24" s="13"/>
      <c r="P24" s="14"/>
      <c r="Q24" s="14"/>
    </row>
    <row r="25" spans="15:17" ht="12.75">
      <c r="O25" s="13"/>
      <c r="P25" s="14"/>
      <c r="Q25" s="14"/>
    </row>
    <row r="26" spans="15:17" ht="12.75">
      <c r="O26" s="13" t="s">
        <v>166</v>
      </c>
      <c r="P26" s="14"/>
      <c r="Q26" s="14"/>
    </row>
    <row r="27" spans="15:17" ht="12.75">
      <c r="O27" s="13" t="s">
        <v>108</v>
      </c>
      <c r="P27" s="14"/>
      <c r="Q27" s="14"/>
    </row>
    <row r="28" spans="15:17" ht="12.75">
      <c r="O28" s="13"/>
      <c r="P28" s="14"/>
      <c r="Q28" s="14"/>
    </row>
    <row r="29" spans="15:17" ht="15">
      <c r="O29" s="44" t="s">
        <v>165</v>
      </c>
      <c r="P29" s="14"/>
      <c r="Q29" s="14"/>
    </row>
    <row r="30" spans="15:17" ht="12.75">
      <c r="O30" s="13"/>
      <c r="P30" s="14"/>
      <c r="Q30" s="14"/>
    </row>
    <row r="31" spans="15:17" ht="12.75">
      <c r="O31" s="13"/>
      <c r="P31" s="14"/>
      <c r="Q31" s="14"/>
    </row>
    <row r="32" spans="15:17" ht="12.75">
      <c r="O32" s="13"/>
      <c r="P32" s="14"/>
      <c r="Q32" s="14"/>
    </row>
    <row r="33" spans="2:17" ht="12.75">
      <c r="B33" s="11"/>
      <c r="O33" s="13"/>
      <c r="P33" s="14"/>
      <c r="Q33" s="14"/>
    </row>
    <row r="34" spans="2:17" ht="12.75">
      <c r="B34" s="11"/>
      <c r="O34" s="13"/>
      <c r="P34" s="14"/>
      <c r="Q34" s="14"/>
    </row>
    <row r="35" spans="2:17" ht="12.75">
      <c r="B35" s="11"/>
      <c r="O35" s="13"/>
      <c r="P35" s="14"/>
      <c r="Q35" s="14"/>
    </row>
    <row r="36" spans="2:17" ht="12.75">
      <c r="B36" s="11"/>
      <c r="O36" s="13"/>
      <c r="P36" s="14"/>
      <c r="Q36" s="14"/>
    </row>
    <row r="37" spans="2:17" ht="15">
      <c r="B37" s="11"/>
      <c r="O37" s="13"/>
      <c r="P37" s="14"/>
      <c r="Q37" s="14"/>
    </row>
    <row r="38" spans="2:17" ht="15">
      <c r="B38" s="11"/>
      <c r="O38" s="13"/>
      <c r="P38" s="14"/>
      <c r="Q38" s="14"/>
    </row>
    <row r="39" spans="2:17" ht="15">
      <c r="B39" s="11"/>
      <c r="O39" s="13"/>
      <c r="P39" s="14"/>
      <c r="Q39" s="14"/>
    </row>
    <row r="40" spans="2:17" ht="15">
      <c r="B40" s="11"/>
      <c r="O40" s="13"/>
      <c r="P40" s="14"/>
      <c r="Q40" s="14"/>
    </row>
    <row r="41" spans="2:17" ht="15">
      <c r="B41" s="11"/>
      <c r="O41" s="13"/>
      <c r="P41" s="14"/>
      <c r="Q41" s="14"/>
    </row>
    <row r="42" spans="2:17" ht="15">
      <c r="B42" s="11"/>
      <c r="O42" s="13"/>
      <c r="P42" s="14"/>
      <c r="Q42" s="14"/>
    </row>
    <row r="44" spans="14:17" ht="15">
      <c r="N44" s="11"/>
      <c r="O44" s="2"/>
      <c r="P44" s="4"/>
      <c r="Q44" s="4"/>
    </row>
    <row r="45" spans="14:17" ht="15">
      <c r="N45" s="11"/>
      <c r="O45" s="2"/>
      <c r="P45" s="4"/>
      <c r="Q45" s="4"/>
    </row>
    <row r="46" spans="14:17" ht="15">
      <c r="N46" s="11"/>
      <c r="O46" s="2"/>
      <c r="P46" s="4"/>
      <c r="Q46" s="4"/>
    </row>
    <row r="47" spans="14:17" ht="15">
      <c r="N47" s="11"/>
      <c r="O47" s="2"/>
      <c r="P47" s="4"/>
      <c r="Q47" s="4"/>
    </row>
    <row r="48" spans="14:17" ht="15">
      <c r="N48" s="11"/>
      <c r="O48" s="2"/>
      <c r="P48" s="4"/>
      <c r="Q48" s="4"/>
    </row>
    <row r="49" spans="14:17" ht="15">
      <c r="N49" s="11"/>
      <c r="O49" s="2"/>
      <c r="P49" s="4"/>
      <c r="Q49" s="4"/>
    </row>
    <row r="50" spans="14:17" ht="15">
      <c r="N50" s="11"/>
      <c r="O50" s="2"/>
      <c r="P50" s="4"/>
      <c r="Q50" s="4"/>
    </row>
    <row r="51" spans="14:17" ht="15">
      <c r="N51" s="11"/>
      <c r="O51" s="2"/>
      <c r="P51" s="4"/>
      <c r="Q51" s="4"/>
    </row>
    <row r="52" spans="14:17" ht="15">
      <c r="N52" s="11"/>
      <c r="O52" s="2"/>
      <c r="P52" s="4"/>
      <c r="Q52" s="4"/>
    </row>
    <row r="53" spans="14:17" ht="15">
      <c r="N53" s="11"/>
      <c r="O53" s="2"/>
      <c r="P53" s="4"/>
      <c r="Q53" s="4"/>
    </row>
    <row r="54" ht="15">
      <c r="N54" s="14"/>
    </row>
    <row r="55" ht="15">
      <c r="N55" s="14"/>
    </row>
    <row r="56" spans="14:15" ht="15">
      <c r="N56" s="14"/>
      <c r="O56" s="15"/>
    </row>
    <row r="57" spans="15:17" ht="15">
      <c r="O57" s="13"/>
      <c r="P57" s="14"/>
      <c r="Q57" s="14"/>
    </row>
    <row r="58" spans="15:17" ht="15">
      <c r="O58" s="13"/>
      <c r="P58" s="14"/>
      <c r="Q58" s="14"/>
    </row>
    <row r="59" spans="15:17" ht="15">
      <c r="O59" s="13"/>
      <c r="P59" s="14"/>
      <c r="Q59" s="14"/>
    </row>
    <row r="60" spans="15:17" ht="15">
      <c r="O60" s="13"/>
      <c r="P60" s="14"/>
      <c r="Q60" s="14"/>
    </row>
    <row r="61" spans="15:17" ht="15">
      <c r="O61" s="13"/>
      <c r="P61" s="14"/>
      <c r="Q61" s="14"/>
    </row>
    <row r="62" spans="15:17" ht="15">
      <c r="O62" s="13"/>
      <c r="P62" s="14"/>
      <c r="Q62" s="14"/>
    </row>
    <row r="63" spans="15:17" ht="15">
      <c r="O63" s="13"/>
      <c r="P63" s="14"/>
      <c r="Q63" s="14"/>
    </row>
    <row r="64" spans="15:17" ht="15">
      <c r="O64" s="13"/>
      <c r="P64" s="14"/>
      <c r="Q64" s="14"/>
    </row>
    <row r="65" spans="15:17" ht="15">
      <c r="O65" s="13"/>
      <c r="P65" s="14"/>
      <c r="Q65" s="14"/>
    </row>
    <row r="66" spans="15:17" ht="15">
      <c r="O66" s="13"/>
      <c r="P66" s="14"/>
      <c r="Q66" s="14"/>
    </row>
    <row r="67" spans="15:17" ht="15">
      <c r="O67" s="13"/>
      <c r="P67" s="14"/>
      <c r="Q67" s="14"/>
    </row>
    <row r="68" spans="15:17" ht="15">
      <c r="O68" s="13"/>
      <c r="P68" s="14"/>
      <c r="Q68" s="14"/>
    </row>
    <row r="69" spans="15:17" ht="15">
      <c r="O69" s="13"/>
      <c r="P69" s="14"/>
      <c r="Q69" s="14"/>
    </row>
    <row r="70" spans="15:17" ht="15">
      <c r="O70" s="13"/>
      <c r="P70" s="14"/>
      <c r="Q70" s="14"/>
    </row>
    <row r="71" spans="15:17" ht="15">
      <c r="O71" s="13"/>
      <c r="P71" s="14"/>
      <c r="Q71" s="14"/>
    </row>
    <row r="72" spans="15:17" ht="15">
      <c r="O72" s="13"/>
      <c r="P72" s="14"/>
      <c r="Q72" s="14"/>
    </row>
    <row r="73" spans="15:17" ht="15">
      <c r="O73" s="13"/>
      <c r="P73" s="14"/>
      <c r="Q73" s="14"/>
    </row>
    <row r="74" spans="15:17" ht="15">
      <c r="O74" s="13"/>
      <c r="P74" s="14"/>
      <c r="Q74" s="14"/>
    </row>
    <row r="75" spans="15:17" ht="15">
      <c r="O75" s="13"/>
      <c r="P75" s="14"/>
      <c r="Q75" s="14"/>
    </row>
    <row r="76" spans="15:17" ht="15">
      <c r="O76" s="13"/>
      <c r="P76" s="14"/>
      <c r="Q76" s="14"/>
    </row>
    <row r="77" spans="15:17" ht="15">
      <c r="O77" s="13"/>
      <c r="P77" s="14"/>
      <c r="Q77" s="14"/>
    </row>
    <row r="78" spans="15:17" ht="15">
      <c r="O78" s="13"/>
      <c r="P78" s="14"/>
      <c r="Q78" s="14"/>
    </row>
    <row r="79" spans="15:17" ht="15">
      <c r="O79" s="13"/>
      <c r="P79" s="14"/>
      <c r="Q79" s="14"/>
    </row>
    <row r="80" spans="15:17" ht="15">
      <c r="O80" s="13"/>
      <c r="P80" s="14"/>
      <c r="Q80" s="14"/>
    </row>
    <row r="81" spans="15:17" ht="15">
      <c r="O81" s="13"/>
      <c r="P81" s="14"/>
      <c r="Q81" s="14"/>
    </row>
    <row r="82" spans="15:17" ht="15">
      <c r="O82" s="13"/>
      <c r="P82" s="14"/>
      <c r="Q82" s="14"/>
    </row>
    <row r="83" spans="15:17" ht="15">
      <c r="O83" s="13"/>
      <c r="P83" s="14"/>
      <c r="Q83" s="14"/>
    </row>
    <row r="84" spans="15:17" ht="15">
      <c r="O84" s="13"/>
      <c r="P84" s="14"/>
      <c r="Q84" s="14"/>
    </row>
    <row r="85" spans="15:17" ht="15">
      <c r="O85" s="13"/>
      <c r="P85" s="14"/>
      <c r="Q85" s="14"/>
    </row>
    <row r="86" spans="15:17" ht="15">
      <c r="O86" s="13"/>
      <c r="P86" s="14"/>
      <c r="Q86" s="14"/>
    </row>
    <row r="87" spans="15:17" ht="15">
      <c r="O87" s="13"/>
      <c r="P87" s="14"/>
      <c r="Q87" s="14"/>
    </row>
    <row r="88" spans="15:17" ht="15">
      <c r="O88" s="13"/>
      <c r="P88" s="14"/>
      <c r="Q88" s="14"/>
    </row>
    <row r="89" spans="15:17" ht="15">
      <c r="O89" s="13"/>
      <c r="P89" s="14"/>
      <c r="Q89" s="14"/>
    </row>
    <row r="90" spans="15:17" ht="15">
      <c r="O90" s="13"/>
      <c r="P90" s="14"/>
      <c r="Q90" s="14"/>
    </row>
    <row r="91" spans="15:17" ht="15">
      <c r="O91" s="13"/>
      <c r="P91" s="14"/>
      <c r="Q91" s="14"/>
    </row>
    <row r="92" spans="15:17" ht="15">
      <c r="O92" s="13"/>
      <c r="P92" s="14"/>
      <c r="Q92" s="14"/>
    </row>
    <row r="93" spans="15:17" ht="15">
      <c r="O93" s="13"/>
      <c r="P93" s="14"/>
      <c r="Q93" s="14"/>
    </row>
    <row r="94" spans="15:17" ht="15">
      <c r="O94" s="13"/>
      <c r="P94" s="14"/>
      <c r="Q94" s="14"/>
    </row>
    <row r="95" spans="15:17" ht="15">
      <c r="O95" s="13"/>
      <c r="P95" s="14"/>
      <c r="Q95" s="14"/>
    </row>
    <row r="96" spans="15:17" ht="15">
      <c r="O96" s="13"/>
      <c r="P96" s="14"/>
      <c r="Q96" s="14"/>
    </row>
    <row r="97" spans="15:17" ht="15">
      <c r="O97" s="13"/>
      <c r="P97" s="14"/>
      <c r="Q97" s="14"/>
    </row>
    <row r="98" spans="15:17" ht="15">
      <c r="O98" s="13"/>
      <c r="P98" s="14"/>
      <c r="Q98" s="14"/>
    </row>
    <row r="99" spans="15:17" ht="15">
      <c r="O99" s="13"/>
      <c r="P99" s="14"/>
      <c r="Q99" s="14"/>
    </row>
    <row r="100" spans="15:17" ht="15">
      <c r="O100" s="13"/>
      <c r="P100" s="14"/>
      <c r="Q100" s="14"/>
    </row>
    <row r="101" spans="15:17" ht="15">
      <c r="O101" s="13"/>
      <c r="P101" s="14"/>
      <c r="Q101" s="14"/>
    </row>
    <row r="102" spans="15:17" ht="15">
      <c r="O102" s="13"/>
      <c r="P102" s="14"/>
      <c r="Q102" s="14"/>
    </row>
    <row r="103" spans="15:17" ht="15">
      <c r="O103" s="13"/>
      <c r="P103" s="14"/>
      <c r="Q103" s="14"/>
    </row>
    <row r="104" spans="15:17" ht="15">
      <c r="O104" s="13"/>
      <c r="P104" s="14"/>
      <c r="Q104" s="14"/>
    </row>
    <row r="105" spans="15:17" ht="15">
      <c r="O105" s="13"/>
      <c r="P105" s="14"/>
      <c r="Q105" s="14"/>
    </row>
  </sheetData>
  <mergeCells count="3">
    <mergeCell ref="P3:P4"/>
    <mergeCell ref="Q3:Q4"/>
    <mergeCell ref="R3:R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I27"/>
  <sheetViews>
    <sheetView showGridLines="0" workbookViewId="0" topLeftCell="A1"/>
  </sheetViews>
  <sheetFormatPr defaultColWidth="9.140625" defaultRowHeight="15"/>
  <cols>
    <col min="1" max="1" width="9.140625" style="10" customWidth="1"/>
    <col min="2" max="16384" width="9.140625" style="10" customWidth="1"/>
  </cols>
  <sheetData>
    <row r="1" spans="1:8" ht="15">
      <c r="A1" s="10" t="s">
        <v>151</v>
      </c>
      <c r="H1" s="10" t="s">
        <v>147</v>
      </c>
    </row>
    <row r="2" ht="15">
      <c r="A2" s="10" t="s">
        <v>71</v>
      </c>
    </row>
    <row r="3" spans="1:34" ht="15">
      <c r="A3" s="18"/>
      <c r="B3" s="19" t="s">
        <v>40</v>
      </c>
      <c r="C3" s="19" t="s">
        <v>41</v>
      </c>
      <c r="D3" s="19" t="s">
        <v>42</v>
      </c>
      <c r="E3" s="19" t="s">
        <v>43</v>
      </c>
      <c r="F3" s="19" t="s">
        <v>44</v>
      </c>
      <c r="G3" s="19" t="s">
        <v>45</v>
      </c>
      <c r="H3" s="19" t="s">
        <v>46</v>
      </c>
      <c r="I3" s="19" t="s">
        <v>47</v>
      </c>
      <c r="J3" s="19" t="s">
        <v>48</v>
      </c>
      <c r="K3" s="19" t="s">
        <v>49</v>
      </c>
      <c r="L3" s="19" t="s">
        <v>50</v>
      </c>
      <c r="M3" s="19" t="s">
        <v>51</v>
      </c>
      <c r="N3" s="19" t="s">
        <v>52</v>
      </c>
      <c r="O3" s="19" t="s">
        <v>53</v>
      </c>
      <c r="P3" s="19" t="s">
        <v>54</v>
      </c>
      <c r="Q3" s="19" t="s">
        <v>55</v>
      </c>
      <c r="R3" s="19" t="s">
        <v>56</v>
      </c>
      <c r="S3" s="19" t="s">
        <v>57</v>
      </c>
      <c r="T3" s="19" t="s">
        <v>58</v>
      </c>
      <c r="U3" s="19" t="s">
        <v>59</v>
      </c>
      <c r="V3" s="19" t="s">
        <v>60</v>
      </c>
      <c r="W3" s="20" t="s">
        <v>61</v>
      </c>
      <c r="X3" s="20" t="s">
        <v>62</v>
      </c>
      <c r="Y3" s="20" t="s">
        <v>63</v>
      </c>
      <c r="Z3" s="20" t="s">
        <v>111</v>
      </c>
      <c r="AA3" s="20" t="s">
        <v>112</v>
      </c>
      <c r="AB3" s="20" t="s">
        <v>113</v>
      </c>
      <c r="AC3" s="20" t="s">
        <v>134</v>
      </c>
      <c r="AD3" s="20" t="s">
        <v>135</v>
      </c>
      <c r="AE3" s="20" t="s">
        <v>136</v>
      </c>
      <c r="AF3" s="20" t="s">
        <v>138</v>
      </c>
      <c r="AG3" s="20" t="s">
        <v>139</v>
      </c>
      <c r="AH3" s="20" t="s">
        <v>140</v>
      </c>
    </row>
    <row r="4" spans="1:35" ht="15">
      <c r="A4" s="21" t="s">
        <v>15</v>
      </c>
      <c r="B4" s="22">
        <v>100</v>
      </c>
      <c r="C4" s="22">
        <v>75.38553709065623</v>
      </c>
      <c r="D4" s="22">
        <v>73.18274315257736</v>
      </c>
      <c r="E4" s="22">
        <v>103.73369050559202</v>
      </c>
      <c r="F4" s="22">
        <v>63.472561820694786</v>
      </c>
      <c r="G4" s="22">
        <v>114.10115940984451</v>
      </c>
      <c r="H4" s="22">
        <v>105.50916754720181</v>
      </c>
      <c r="I4" s="22">
        <v>92.2116159020373</v>
      </c>
      <c r="J4" s="22">
        <v>66.19454208211128</v>
      </c>
      <c r="K4" s="22">
        <v>132.22731928753765</v>
      </c>
      <c r="L4" s="22">
        <v>128.6244971905086</v>
      </c>
      <c r="M4" s="22">
        <v>142.41372580139915</v>
      </c>
      <c r="N4" s="22">
        <v>200.15253640267025</v>
      </c>
      <c r="O4" s="22">
        <v>133.90878076204152</v>
      </c>
      <c r="P4" s="22">
        <v>104.8090771494748</v>
      </c>
      <c r="Q4" s="22">
        <v>115.5094029623863</v>
      </c>
      <c r="R4" s="22">
        <v>124.45937428234221</v>
      </c>
      <c r="S4" s="22">
        <v>188.03279475507463</v>
      </c>
      <c r="T4" s="22">
        <v>179.08012993327924</v>
      </c>
      <c r="U4" s="22">
        <v>166.0510566691489</v>
      </c>
      <c r="V4" s="22">
        <v>127.30921494829059</v>
      </c>
      <c r="W4" s="22">
        <v>168.7609112027271</v>
      </c>
      <c r="X4" s="22">
        <v>180.98280216823917</v>
      </c>
      <c r="Y4" s="22">
        <v>163.61299024395743</v>
      </c>
      <c r="Z4" s="22">
        <v>118.53582418501122</v>
      </c>
      <c r="AA4" s="22">
        <v>79.60593003182422</v>
      </c>
      <c r="AB4" s="22">
        <v>102.61752364751209</v>
      </c>
      <c r="AC4" s="22">
        <v>89.86752102784371</v>
      </c>
      <c r="AD4" s="22">
        <v>94.94598243825442</v>
      </c>
      <c r="AE4" s="22">
        <v>117.47811568801963</v>
      </c>
      <c r="AF4" s="22">
        <v>98.98652059225462</v>
      </c>
      <c r="AG4" s="22">
        <v>145.20850941551407</v>
      </c>
      <c r="AH4" s="22">
        <v>101.15304525727713</v>
      </c>
      <c r="AI4" s="12">
        <v>-26.15616969101346</v>
      </c>
    </row>
    <row r="5" spans="1:35" ht="15">
      <c r="A5" s="23" t="s">
        <v>16</v>
      </c>
      <c r="B5" s="24">
        <v>100</v>
      </c>
      <c r="C5" s="24">
        <v>63.71221086567057</v>
      </c>
      <c r="D5" s="24">
        <v>60.45223523945895</v>
      </c>
      <c r="E5" s="24">
        <v>72.71878191598695</v>
      </c>
      <c r="F5" s="24">
        <v>41.15602335604444</v>
      </c>
      <c r="G5" s="24">
        <v>78.17553145808803</v>
      </c>
      <c r="H5" s="24">
        <v>77.8217526910751</v>
      </c>
      <c r="I5" s="24">
        <v>70.68674604421514</v>
      </c>
      <c r="J5" s="24">
        <v>49.45807729464611</v>
      </c>
      <c r="K5" s="24">
        <v>99.90329094848256</v>
      </c>
      <c r="L5" s="24">
        <v>91.35864796011833</v>
      </c>
      <c r="M5" s="24">
        <v>103.50085390571104</v>
      </c>
      <c r="N5" s="24">
        <v>136.70508131278885</v>
      </c>
      <c r="O5" s="24">
        <v>92.66730745667286</v>
      </c>
      <c r="P5" s="24">
        <v>69.02597958674829</v>
      </c>
      <c r="Q5" s="24">
        <v>57.99816756413918</v>
      </c>
      <c r="R5" s="24">
        <v>62.13379090410604</v>
      </c>
      <c r="S5" s="24">
        <v>92.84953005993212</v>
      </c>
      <c r="T5" s="24">
        <v>95.00151284449359</v>
      </c>
      <c r="U5" s="24">
        <v>96.29231640473192</v>
      </c>
      <c r="V5" s="24">
        <v>77.14745594032951</v>
      </c>
      <c r="W5" s="24">
        <v>106.02920310409462</v>
      </c>
      <c r="X5" s="24">
        <v>114.34773583939138</v>
      </c>
      <c r="Y5" s="24">
        <v>109.82828201320862</v>
      </c>
      <c r="Z5" s="24">
        <v>80.84975091367612</v>
      </c>
      <c r="AA5" s="24">
        <v>60.398672301030686</v>
      </c>
      <c r="AB5" s="24">
        <v>79.95138648432315</v>
      </c>
      <c r="AC5" s="24">
        <v>70.55263261425337</v>
      </c>
      <c r="AD5" s="24">
        <v>78.66174880488694</v>
      </c>
      <c r="AE5" s="24">
        <v>112.07601070389381</v>
      </c>
      <c r="AF5" s="24">
        <v>101.51819476015056</v>
      </c>
      <c r="AG5" s="24">
        <v>144.76924808018396</v>
      </c>
      <c r="AH5" s="24">
        <v>100.1705558806425</v>
      </c>
      <c r="AI5" s="12">
        <v>23.02309994031299</v>
      </c>
    </row>
    <row r="6" spans="1:35" ht="15">
      <c r="A6" s="25" t="s">
        <v>17</v>
      </c>
      <c r="B6" s="26">
        <v>100</v>
      </c>
      <c r="C6" s="26">
        <v>118.32196068285472</v>
      </c>
      <c r="D6" s="26">
        <v>121.05878775646799</v>
      </c>
      <c r="E6" s="26">
        <v>142.65047869673757</v>
      </c>
      <c r="F6" s="26">
        <v>154.224234133575</v>
      </c>
      <c r="G6" s="26">
        <v>145.95507991015984</v>
      </c>
      <c r="H6" s="26">
        <v>135.57798931365113</v>
      </c>
      <c r="I6" s="26">
        <v>130.4510690651373</v>
      </c>
      <c r="J6" s="26">
        <v>133.8396996061085</v>
      </c>
      <c r="K6" s="26">
        <v>132.35531886104107</v>
      </c>
      <c r="L6" s="26">
        <v>140.7907188454215</v>
      </c>
      <c r="M6" s="26">
        <v>137.59666749333067</v>
      </c>
      <c r="N6" s="26">
        <v>146.4119215471663</v>
      </c>
      <c r="O6" s="26">
        <v>144.50487926893888</v>
      </c>
      <c r="P6" s="26">
        <v>151.84004309240723</v>
      </c>
      <c r="Q6" s="26">
        <v>199.1604352579699</v>
      </c>
      <c r="R6" s="26">
        <v>200.3086766014746</v>
      </c>
      <c r="S6" s="26">
        <v>202.5134587473992</v>
      </c>
      <c r="T6" s="26">
        <v>188.50239808961</v>
      </c>
      <c r="U6" s="26">
        <v>172.4447628523235</v>
      </c>
      <c r="V6" s="26">
        <v>165.02062627542665</v>
      </c>
      <c r="W6" s="26">
        <v>159.1645568033227</v>
      </c>
      <c r="X6" s="26">
        <v>158.27405837089853</v>
      </c>
      <c r="Y6" s="26">
        <v>148.97163758264045</v>
      </c>
      <c r="Z6" s="26">
        <v>146.61247913005053</v>
      </c>
      <c r="AA6" s="26">
        <v>131.8007946185694</v>
      </c>
      <c r="AB6" s="26">
        <v>128.3498988071124</v>
      </c>
      <c r="AC6" s="26">
        <v>127.3765665403225</v>
      </c>
      <c r="AD6" s="26">
        <v>120.70159115551702</v>
      </c>
      <c r="AE6" s="26">
        <v>104.82003682161587</v>
      </c>
      <c r="AF6" s="26">
        <v>97.5061867738317</v>
      </c>
      <c r="AG6" s="26">
        <v>100.30342171500872</v>
      </c>
      <c r="AH6" s="26">
        <v>100.98081653635359</v>
      </c>
      <c r="AI6" s="12">
        <v>-64.03980973907306</v>
      </c>
    </row>
    <row r="7" ht="15">
      <c r="A7" s="15" t="s">
        <v>133</v>
      </c>
    </row>
    <row r="10" spans="1:6" ht="23.25">
      <c r="A10" s="36" t="s">
        <v>151</v>
      </c>
      <c r="B10" s="37"/>
      <c r="C10" s="37"/>
      <c r="D10" s="37"/>
      <c r="E10" s="37"/>
      <c r="F10" s="37"/>
    </row>
    <row r="11" spans="1:19" s="35" customFormat="1" ht="20.25">
      <c r="A11" s="35" t="s">
        <v>72</v>
      </c>
      <c r="J11" s="35" t="s">
        <v>73</v>
      </c>
      <c r="S11" s="35" t="s">
        <v>74</v>
      </c>
    </row>
    <row r="27" ht="15">
      <c r="A27" s="40"/>
    </row>
    <row r="28" ht="12.75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R56"/>
  <sheetViews>
    <sheetView showGridLines="0" workbookViewId="0" topLeftCell="A13">
      <selection activeCell="A16" sqref="A16"/>
    </sheetView>
  </sheetViews>
  <sheetFormatPr defaultColWidth="9.140625" defaultRowHeight="15"/>
  <cols>
    <col min="1" max="1" width="12.8515625" style="1" bestFit="1" customWidth="1"/>
    <col min="2" max="2" width="15.421875" style="1" bestFit="1" customWidth="1"/>
    <col min="3" max="3" width="9.140625" style="1" customWidth="1"/>
    <col min="4" max="4" width="12.8515625" style="1" bestFit="1" customWidth="1"/>
    <col min="5" max="5" width="15.421875" style="1" bestFit="1" customWidth="1"/>
    <col min="6" max="7" width="9.140625" style="1" customWidth="1"/>
    <col min="8" max="8" width="17.57421875" style="1" bestFit="1" customWidth="1"/>
    <col min="9" max="12" width="9.140625" style="1" customWidth="1"/>
    <col min="13" max="13" width="14.00390625" style="1" customWidth="1"/>
    <col min="14" max="20" width="9.140625" style="1" customWidth="1"/>
    <col min="21" max="21" width="9.00390625" style="1" customWidth="1"/>
    <col min="22" max="16384" width="9.140625" style="1" customWidth="1"/>
  </cols>
  <sheetData>
    <row r="1" spans="1:3" ht="15">
      <c r="A1" s="1">
        <v>1</v>
      </c>
      <c r="B1" s="1" t="s">
        <v>114</v>
      </c>
      <c r="C1" s="1" t="s">
        <v>147</v>
      </c>
    </row>
    <row r="2" ht="15">
      <c r="A2" s="1" t="s">
        <v>150</v>
      </c>
    </row>
    <row r="3" ht="15">
      <c r="A3" s="1" t="s">
        <v>108</v>
      </c>
    </row>
    <row r="5" spans="1:8" ht="15">
      <c r="A5" s="1" t="s">
        <v>97</v>
      </c>
      <c r="B5" s="1" t="s">
        <v>142</v>
      </c>
      <c r="E5" s="1" t="s">
        <v>143</v>
      </c>
      <c r="H5" s="1" t="s">
        <v>141</v>
      </c>
    </row>
    <row r="6" spans="1:8" ht="15">
      <c r="A6" s="3" t="s">
        <v>3</v>
      </c>
      <c r="B6" s="3">
        <v>88.12593624796057</v>
      </c>
      <c r="D6" s="3" t="s">
        <v>3</v>
      </c>
      <c r="E6" s="3">
        <v>78.0423926983102</v>
      </c>
      <c r="G6" s="3" t="s">
        <v>3</v>
      </c>
      <c r="H6" s="3">
        <v>88.52337597160304</v>
      </c>
    </row>
    <row r="7" spans="1:9" ht="15">
      <c r="A7" s="3" t="s">
        <v>92</v>
      </c>
      <c r="B7" s="3">
        <v>4.745266800240768</v>
      </c>
      <c r="D7" s="3" t="s">
        <v>94</v>
      </c>
      <c r="E7" s="3">
        <v>7.898945119632277</v>
      </c>
      <c r="G7" s="3" t="s">
        <v>92</v>
      </c>
      <c r="H7" s="3">
        <v>4.154774248947217</v>
      </c>
      <c r="I7" s="27"/>
    </row>
    <row r="8" spans="1:9" ht="15">
      <c r="A8" s="3" t="s">
        <v>94</v>
      </c>
      <c r="B8" s="3">
        <v>3.565427094752093</v>
      </c>
      <c r="D8" s="3" t="s">
        <v>88</v>
      </c>
      <c r="E8" s="3">
        <v>3.382545591625448</v>
      </c>
      <c r="G8" s="3" t="s">
        <v>94</v>
      </c>
      <c r="H8" s="3">
        <v>3.21989007555505</v>
      </c>
      <c r="I8" s="27"/>
    </row>
    <row r="9" spans="1:8" ht="15">
      <c r="A9" s="3" t="s">
        <v>88</v>
      </c>
      <c r="B9" s="3">
        <v>0.7830253024561458</v>
      </c>
      <c r="D9" s="3" t="s">
        <v>92</v>
      </c>
      <c r="E9" s="3">
        <v>2.8770601475416124</v>
      </c>
      <c r="G9" s="3" t="s">
        <v>98</v>
      </c>
      <c r="H9" s="3">
        <v>1.198423649872005</v>
      </c>
    </row>
    <row r="10" spans="1:8" ht="15">
      <c r="A10" s="3"/>
      <c r="B10" s="3"/>
      <c r="D10" s="3" t="s">
        <v>77</v>
      </c>
      <c r="E10" s="3">
        <v>2.119762190745634</v>
      </c>
      <c r="G10" s="3"/>
      <c r="H10" s="3"/>
    </row>
    <row r="11" spans="1:9" ht="15">
      <c r="A11" s="1" t="s">
        <v>96</v>
      </c>
      <c r="B11" s="3">
        <v>2.780344554590414</v>
      </c>
      <c r="D11" s="1" t="s">
        <v>96</v>
      </c>
      <c r="E11" s="3">
        <v>5.679294252144842</v>
      </c>
      <c r="G11" s="1" t="s">
        <v>96</v>
      </c>
      <c r="H11" s="3">
        <v>2.9035360540226804</v>
      </c>
      <c r="I11" s="27"/>
    </row>
    <row r="12" spans="2:9" ht="15">
      <c r="B12" s="3"/>
      <c r="E12" s="3"/>
      <c r="I12" s="27"/>
    </row>
    <row r="13" spans="2:5" ht="15">
      <c r="B13" s="3"/>
      <c r="E13" s="3"/>
    </row>
    <row r="14" spans="2:5" ht="15">
      <c r="B14" s="3"/>
      <c r="E14" s="3"/>
    </row>
    <row r="15" spans="2:5" ht="15">
      <c r="B15" s="3"/>
      <c r="E15" s="3"/>
    </row>
    <row r="18" ht="23.25">
      <c r="A18" s="39" t="s">
        <v>150</v>
      </c>
    </row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>
      <c r="A46" s="6"/>
    </row>
    <row r="47" ht="12.75"/>
    <row r="48" ht="12.75"/>
    <row r="49" ht="12.75">
      <c r="R49" s="6"/>
    </row>
    <row r="56" ht="15">
      <c r="A56" s="40" t="s">
        <v>146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I28"/>
  <sheetViews>
    <sheetView showGridLines="0" workbookViewId="0" topLeftCell="A1"/>
  </sheetViews>
  <sheetFormatPr defaultColWidth="9.140625" defaultRowHeight="15"/>
  <cols>
    <col min="1" max="1" width="9.140625" style="10" customWidth="1"/>
    <col min="2" max="16384" width="9.140625" style="10" customWidth="1"/>
  </cols>
  <sheetData>
    <row r="1" spans="1:8" ht="15">
      <c r="A1" s="10" t="s">
        <v>148</v>
      </c>
      <c r="H1" s="10" t="s">
        <v>149</v>
      </c>
    </row>
    <row r="2" ht="15">
      <c r="A2" s="10" t="s">
        <v>71</v>
      </c>
    </row>
    <row r="3" spans="1:34" ht="15">
      <c r="A3" s="18"/>
      <c r="B3" s="19" t="s">
        <v>40</v>
      </c>
      <c r="C3" s="19" t="s">
        <v>41</v>
      </c>
      <c r="D3" s="19" t="s">
        <v>42</v>
      </c>
      <c r="E3" s="19" t="s">
        <v>43</v>
      </c>
      <c r="F3" s="19" t="s">
        <v>44</v>
      </c>
      <c r="G3" s="19" t="s">
        <v>45</v>
      </c>
      <c r="H3" s="19" t="s">
        <v>46</v>
      </c>
      <c r="I3" s="19" t="s">
        <v>47</v>
      </c>
      <c r="J3" s="19" t="s">
        <v>48</v>
      </c>
      <c r="K3" s="19" t="s">
        <v>49</v>
      </c>
      <c r="L3" s="19" t="s">
        <v>50</v>
      </c>
      <c r="M3" s="19" t="s">
        <v>51</v>
      </c>
      <c r="N3" s="19" t="s">
        <v>52</v>
      </c>
      <c r="O3" s="19" t="s">
        <v>53</v>
      </c>
      <c r="P3" s="19" t="s">
        <v>54</v>
      </c>
      <c r="Q3" s="19" t="s">
        <v>55</v>
      </c>
      <c r="R3" s="19" t="s">
        <v>56</v>
      </c>
      <c r="S3" s="19" t="s">
        <v>57</v>
      </c>
      <c r="T3" s="19" t="s">
        <v>58</v>
      </c>
      <c r="U3" s="19" t="s">
        <v>59</v>
      </c>
      <c r="V3" s="19" t="s">
        <v>60</v>
      </c>
      <c r="W3" s="20" t="s">
        <v>61</v>
      </c>
      <c r="X3" s="20" t="s">
        <v>62</v>
      </c>
      <c r="Y3" s="20" t="s">
        <v>63</v>
      </c>
      <c r="Z3" s="20" t="s">
        <v>111</v>
      </c>
      <c r="AA3" s="20" t="s">
        <v>112</v>
      </c>
      <c r="AB3" s="20" t="s">
        <v>113</v>
      </c>
      <c r="AC3" s="20" t="s">
        <v>134</v>
      </c>
      <c r="AD3" s="20" t="s">
        <v>135</v>
      </c>
      <c r="AE3" s="20" t="s">
        <v>136</v>
      </c>
      <c r="AF3" s="20" t="s">
        <v>138</v>
      </c>
      <c r="AG3" s="20" t="s">
        <v>139</v>
      </c>
      <c r="AH3" s="20" t="s">
        <v>140</v>
      </c>
    </row>
    <row r="4" spans="1:35" ht="15">
      <c r="A4" s="21" t="s">
        <v>15</v>
      </c>
      <c r="B4" s="22">
        <v>100</v>
      </c>
      <c r="C4" s="22">
        <v>84.24804471492968</v>
      </c>
      <c r="D4" s="22">
        <v>94.37436002588016</v>
      </c>
      <c r="E4" s="22">
        <v>55.30360417385937</v>
      </c>
      <c r="F4" s="22">
        <v>65.8829509274709</v>
      </c>
      <c r="G4" s="22">
        <v>84.42296685854804</v>
      </c>
      <c r="H4" s="22">
        <v>62.44290253200462</v>
      </c>
      <c r="I4" s="22">
        <v>36.461093211352626</v>
      </c>
      <c r="J4" s="22">
        <v>19.162912125276748</v>
      </c>
      <c r="K4" s="22">
        <v>30.89456784682926</v>
      </c>
      <c r="L4" s="22">
        <v>70.44050506368528</v>
      </c>
      <c r="M4" s="22">
        <v>163.753462253018</v>
      </c>
      <c r="N4" s="22">
        <v>214.86769287700076</v>
      </c>
      <c r="O4" s="22">
        <v>208.29177089604954</v>
      </c>
      <c r="P4" s="22">
        <v>75.67435036569304</v>
      </c>
      <c r="Q4" s="22">
        <v>47.69866302266777</v>
      </c>
      <c r="R4" s="22">
        <v>84.45171905924116</v>
      </c>
      <c r="S4" s="22">
        <v>86.74884676537476</v>
      </c>
      <c r="T4" s="22">
        <v>102.90466213163634</v>
      </c>
      <c r="U4" s="22">
        <v>113.96193482661026</v>
      </c>
      <c r="V4" s="22">
        <v>170.88863737351673</v>
      </c>
      <c r="W4" s="22">
        <v>184.2251656318477</v>
      </c>
      <c r="X4" s="22">
        <v>270.06365155179304</v>
      </c>
      <c r="Y4" s="22">
        <v>238.0780693943445</v>
      </c>
      <c r="Z4" s="22">
        <v>231.22722879077773</v>
      </c>
      <c r="AA4" s="22">
        <v>237.69777825786625</v>
      </c>
      <c r="AB4" s="22">
        <v>251.81451187403755</v>
      </c>
      <c r="AC4" s="22">
        <v>196.70935736494738</v>
      </c>
      <c r="AD4" s="22">
        <v>135.28826948979926</v>
      </c>
      <c r="AE4" s="22">
        <v>116.1836456271615</v>
      </c>
      <c r="AF4" s="22">
        <v>118.16317888239547</v>
      </c>
      <c r="AG4" s="22">
        <v>73.86100578639366</v>
      </c>
      <c r="AH4" s="22">
        <v>59.497344723113486</v>
      </c>
      <c r="AI4" s="12">
        <v>-111.39129265040324</v>
      </c>
    </row>
    <row r="5" spans="1:35" ht="15">
      <c r="A5" s="23" t="s">
        <v>16</v>
      </c>
      <c r="B5" s="24">
        <v>100</v>
      </c>
      <c r="C5" s="24">
        <v>78.51181926225081</v>
      </c>
      <c r="D5" s="24">
        <v>83.57860596451391</v>
      </c>
      <c r="E5" s="24">
        <v>47.02771213778879</v>
      </c>
      <c r="F5" s="24">
        <v>53.8755221173285</v>
      </c>
      <c r="G5" s="24">
        <v>64.37813053507676</v>
      </c>
      <c r="H5" s="24">
        <v>45.06794579061784</v>
      </c>
      <c r="I5" s="24">
        <v>26.226847151495424</v>
      </c>
      <c r="J5" s="24">
        <v>12.711343309152703</v>
      </c>
      <c r="K5" s="24">
        <v>24.35709861114172</v>
      </c>
      <c r="L5" s="24">
        <v>61.346558683869624</v>
      </c>
      <c r="M5" s="24">
        <v>128.01671981043785</v>
      </c>
      <c r="N5" s="24">
        <v>160.4018230279202</v>
      </c>
      <c r="O5" s="24">
        <v>142.54195559855307</v>
      </c>
      <c r="P5" s="24">
        <v>51.92674493209525</v>
      </c>
      <c r="Q5" s="24">
        <v>31.645561664672844</v>
      </c>
      <c r="R5" s="24">
        <v>53.779299416672956</v>
      </c>
      <c r="S5" s="24">
        <v>53.76181236477628</v>
      </c>
      <c r="T5" s="24">
        <v>68.11288877722666</v>
      </c>
      <c r="U5" s="24">
        <v>74.23837988522915</v>
      </c>
      <c r="V5" s="24">
        <v>107.17182304667818</v>
      </c>
      <c r="W5" s="24">
        <v>116.4593981431764</v>
      </c>
      <c r="X5" s="24">
        <v>165.88629782880787</v>
      </c>
      <c r="Y5" s="24">
        <v>150.98760893124862</v>
      </c>
      <c r="Z5" s="24">
        <v>144.84700561286385</v>
      </c>
      <c r="AA5" s="24">
        <v>154.0390702266858</v>
      </c>
      <c r="AB5" s="24">
        <v>169.47446930088446</v>
      </c>
      <c r="AC5" s="24">
        <v>131.68142853223773</v>
      </c>
      <c r="AD5" s="24">
        <v>96.6421972407288</v>
      </c>
      <c r="AE5" s="24">
        <v>82.17886755660892</v>
      </c>
      <c r="AF5" s="24">
        <v>91.2795446385012</v>
      </c>
      <c r="AG5" s="24">
        <v>57.34380336749947</v>
      </c>
      <c r="AH5" s="24">
        <v>46.07132951967472</v>
      </c>
      <c r="AI5" s="12">
        <v>-61.100493527003465</v>
      </c>
    </row>
    <row r="6" spans="1:35" ht="15">
      <c r="A6" s="25" t="s">
        <v>17</v>
      </c>
      <c r="B6" s="26">
        <v>100</v>
      </c>
      <c r="C6" s="26">
        <v>107.30619352166369</v>
      </c>
      <c r="D6" s="26">
        <v>112.91688696740164</v>
      </c>
      <c r="E6" s="26">
        <v>117.59790485197883</v>
      </c>
      <c r="F6" s="26">
        <v>122.28735488445564</v>
      </c>
      <c r="G6" s="26">
        <v>131.13609568477565</v>
      </c>
      <c r="H6" s="26">
        <v>138.5528038533406</v>
      </c>
      <c r="I6" s="26">
        <v>139.0220219790073</v>
      </c>
      <c r="J6" s="26">
        <v>150.75442193020342</v>
      </c>
      <c r="K6" s="26">
        <v>126.84009840440145</v>
      </c>
      <c r="L6" s="26">
        <v>114.82389000282554</v>
      </c>
      <c r="M6" s="26">
        <v>127.91568358843884</v>
      </c>
      <c r="N6" s="26">
        <v>133.95589203471835</v>
      </c>
      <c r="O6" s="26">
        <v>146.12664041362703</v>
      </c>
      <c r="P6" s="26">
        <v>145.7328982678437</v>
      </c>
      <c r="Q6" s="26">
        <v>150.72781304405038</v>
      </c>
      <c r="R6" s="26">
        <v>157.03387730086155</v>
      </c>
      <c r="S6" s="26">
        <v>161.3577425120641</v>
      </c>
      <c r="T6" s="26">
        <v>151.07957389415878</v>
      </c>
      <c r="U6" s="26">
        <v>153.5081113068373</v>
      </c>
      <c r="V6" s="26">
        <v>159.4529536920231</v>
      </c>
      <c r="W6" s="26">
        <v>158.18832019495693</v>
      </c>
      <c r="X6" s="26">
        <v>162.80045735332197</v>
      </c>
      <c r="Y6" s="26">
        <v>157.68053489922607</v>
      </c>
      <c r="Z6" s="26">
        <v>159.63549112557035</v>
      </c>
      <c r="AA6" s="26">
        <v>154.31005777175056</v>
      </c>
      <c r="AB6" s="26">
        <v>148.5855143331157</v>
      </c>
      <c r="AC6" s="26">
        <v>149.38276380924114</v>
      </c>
      <c r="AD6" s="26">
        <v>139.9888178792188</v>
      </c>
      <c r="AE6" s="26">
        <v>141.3789810952656</v>
      </c>
      <c r="AF6" s="26">
        <v>129.45198110963722</v>
      </c>
      <c r="AG6" s="26">
        <v>128.80381392395674</v>
      </c>
      <c r="AH6" s="26">
        <v>129.1418010797913</v>
      </c>
      <c r="AI6" s="12">
        <v>-30.31115261223181</v>
      </c>
    </row>
    <row r="7" ht="15">
      <c r="A7" s="15" t="s">
        <v>133</v>
      </c>
    </row>
    <row r="10" spans="1:6" ht="23.25">
      <c r="A10" s="36" t="s">
        <v>148</v>
      </c>
      <c r="B10" s="37"/>
      <c r="C10" s="37"/>
      <c r="D10" s="37"/>
      <c r="E10" s="37"/>
      <c r="F10" s="37"/>
    </row>
    <row r="11" spans="1:19" s="35" customFormat="1" ht="20.25">
      <c r="A11" s="35" t="s">
        <v>72</v>
      </c>
      <c r="J11" s="35" t="s">
        <v>73</v>
      </c>
      <c r="S11" s="35" t="s">
        <v>74</v>
      </c>
    </row>
    <row r="27" ht="12.75"/>
    <row r="28" ht="15">
      <c r="A28" s="40" t="s">
        <v>146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R59"/>
  <sheetViews>
    <sheetView showGridLines="0" workbookViewId="0" topLeftCell="A7">
      <selection activeCell="A17" sqref="A17"/>
    </sheetView>
  </sheetViews>
  <sheetFormatPr defaultColWidth="9.140625" defaultRowHeight="15"/>
  <cols>
    <col min="1" max="1" width="12.8515625" style="1" bestFit="1" customWidth="1"/>
    <col min="2" max="2" width="15.421875" style="1" bestFit="1" customWidth="1"/>
    <col min="3" max="3" width="9.140625" style="1" customWidth="1"/>
    <col min="4" max="4" width="12.8515625" style="1" bestFit="1" customWidth="1"/>
    <col min="5" max="5" width="15.421875" style="1" bestFit="1" customWidth="1"/>
    <col min="6" max="7" width="9.140625" style="1" customWidth="1"/>
    <col min="8" max="8" width="19.00390625" style="1" customWidth="1"/>
    <col min="9" max="12" width="9.140625" style="1" customWidth="1"/>
    <col min="13" max="13" width="12.57421875" style="1" customWidth="1"/>
    <col min="14" max="16384" width="9.140625" style="1" customWidth="1"/>
  </cols>
  <sheetData>
    <row r="1" spans="1:3" ht="15">
      <c r="A1" s="1">
        <v>2</v>
      </c>
      <c r="B1" s="1" t="s">
        <v>115</v>
      </c>
      <c r="C1" s="1" t="s">
        <v>149</v>
      </c>
    </row>
    <row r="2" ht="15">
      <c r="A2" s="1" t="s">
        <v>152</v>
      </c>
    </row>
    <row r="5" spans="1:8" ht="15">
      <c r="A5" s="1" t="s">
        <v>97</v>
      </c>
      <c r="B5" s="1" t="s">
        <v>142</v>
      </c>
      <c r="E5" s="1" t="s">
        <v>143</v>
      </c>
      <c r="H5" s="1" t="s">
        <v>141</v>
      </c>
    </row>
    <row r="6" spans="1:9" ht="15">
      <c r="A6" s="3" t="s">
        <v>3</v>
      </c>
      <c r="B6" s="3">
        <v>48.483265969016315</v>
      </c>
      <c r="D6" s="3" t="s">
        <v>3</v>
      </c>
      <c r="E6" s="3">
        <v>45.81033695514168</v>
      </c>
      <c r="G6" s="3" t="s">
        <v>3</v>
      </c>
      <c r="H6" s="3">
        <v>59.95373841653689</v>
      </c>
      <c r="I6" s="3"/>
    </row>
    <row r="7" spans="1:9" ht="15">
      <c r="A7" s="3" t="s">
        <v>79</v>
      </c>
      <c r="B7" s="3">
        <v>22.515026394543668</v>
      </c>
      <c r="D7" s="3" t="s">
        <v>79</v>
      </c>
      <c r="E7" s="3">
        <v>27.94625127051712</v>
      </c>
      <c r="G7" s="3" t="s">
        <v>79</v>
      </c>
      <c r="H7" s="3">
        <v>23.038953962341193</v>
      </c>
      <c r="I7" s="3"/>
    </row>
    <row r="8" spans="1:9" ht="15">
      <c r="A8" s="3" t="s">
        <v>92</v>
      </c>
      <c r="B8" s="3">
        <v>10.647010904880007</v>
      </c>
      <c r="D8" s="3" t="s">
        <v>81</v>
      </c>
      <c r="E8" s="3">
        <v>6.657866519830989</v>
      </c>
      <c r="G8" s="3" t="s">
        <v>81</v>
      </c>
      <c r="H8" s="3">
        <v>6.8538824515976815</v>
      </c>
      <c r="I8" s="27"/>
    </row>
    <row r="9" spans="1:8" ht="15">
      <c r="A9" s="3" t="s">
        <v>81</v>
      </c>
      <c r="B9" s="3">
        <v>5.693666965328629</v>
      </c>
      <c r="D9" s="3" t="s">
        <v>76</v>
      </c>
      <c r="E9" s="3">
        <v>5.048050922635042</v>
      </c>
      <c r="G9" s="3" t="s">
        <v>88</v>
      </c>
      <c r="H9" s="3">
        <v>1.700371405046382</v>
      </c>
    </row>
    <row r="10" spans="1:8" ht="15">
      <c r="A10" s="3" t="s">
        <v>88</v>
      </c>
      <c r="B10" s="3">
        <v>3.216380530099715</v>
      </c>
      <c r="D10" s="3" t="s">
        <v>92</v>
      </c>
      <c r="E10" s="3">
        <v>4.030977986279611</v>
      </c>
      <c r="G10" s="3" t="s">
        <v>92</v>
      </c>
      <c r="H10" s="3">
        <v>1.5963251463273955</v>
      </c>
    </row>
    <row r="11" spans="1:8" ht="15">
      <c r="A11" s="3" t="s">
        <v>82</v>
      </c>
      <c r="B11" s="3">
        <v>2.3285666982749547</v>
      </c>
      <c r="D11" s="3" t="s">
        <v>94</v>
      </c>
      <c r="E11" s="3">
        <v>2.9600237185171197</v>
      </c>
      <c r="G11" s="3" t="s">
        <v>93</v>
      </c>
      <c r="H11" s="3">
        <v>1.2334671140668592</v>
      </c>
    </row>
    <row r="12" spans="1:9" ht="15">
      <c r="A12" s="1" t="s">
        <v>96</v>
      </c>
      <c r="B12" s="3">
        <v>7.1160825378567125</v>
      </c>
      <c r="D12" s="1" t="s">
        <v>96</v>
      </c>
      <c r="E12" s="3">
        <v>7.546492627078436</v>
      </c>
      <c r="G12" s="1" t="s">
        <v>96</v>
      </c>
      <c r="H12" s="3">
        <v>5.623261504083587</v>
      </c>
      <c r="I12" s="27"/>
    </row>
    <row r="13" spans="2:9" ht="15">
      <c r="B13" s="3"/>
      <c r="E13" s="3"/>
      <c r="I13" s="27"/>
    </row>
    <row r="14" spans="2:5" ht="15">
      <c r="B14" s="3"/>
      <c r="E14" s="3"/>
    </row>
    <row r="15" spans="2:5" ht="15">
      <c r="B15" s="3"/>
      <c r="E15" s="3"/>
    </row>
    <row r="16" spans="2:5" ht="15">
      <c r="B16" s="3"/>
      <c r="E16" s="3"/>
    </row>
    <row r="19" ht="23.25">
      <c r="A19" s="39" t="s">
        <v>152</v>
      </c>
    </row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>
      <c r="A47" s="6"/>
    </row>
    <row r="48" ht="12.75"/>
    <row r="49" ht="12.75"/>
    <row r="50" ht="15">
      <c r="R50" s="6"/>
    </row>
    <row r="59" ht="15">
      <c r="A59" s="40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H28"/>
  <sheetViews>
    <sheetView showGridLines="0" workbookViewId="0" topLeftCell="A1"/>
  </sheetViews>
  <sheetFormatPr defaultColWidth="9.140625" defaultRowHeight="15"/>
  <cols>
    <col min="1" max="1" width="9.140625" style="10" customWidth="1"/>
    <col min="2" max="16384" width="9.140625" style="10" customWidth="1"/>
  </cols>
  <sheetData>
    <row r="1" spans="1:8" ht="15">
      <c r="A1" s="10" t="s">
        <v>161</v>
      </c>
      <c r="H1" s="10" t="s">
        <v>159</v>
      </c>
    </row>
    <row r="2" ht="15">
      <c r="A2" s="10" t="s">
        <v>71</v>
      </c>
    </row>
    <row r="3" spans="1:34" ht="15">
      <c r="A3" s="18"/>
      <c r="B3" s="19" t="s">
        <v>40</v>
      </c>
      <c r="C3" s="19" t="s">
        <v>41</v>
      </c>
      <c r="D3" s="19" t="s">
        <v>42</v>
      </c>
      <c r="E3" s="19" t="s">
        <v>43</v>
      </c>
      <c r="F3" s="19" t="s">
        <v>44</v>
      </c>
      <c r="G3" s="19" t="s">
        <v>45</v>
      </c>
      <c r="H3" s="19" t="s">
        <v>46</v>
      </c>
      <c r="I3" s="19" t="s">
        <v>47</v>
      </c>
      <c r="J3" s="19" t="s">
        <v>48</v>
      </c>
      <c r="K3" s="19" t="s">
        <v>49</v>
      </c>
      <c r="L3" s="19" t="s">
        <v>50</v>
      </c>
      <c r="M3" s="19" t="s">
        <v>51</v>
      </c>
      <c r="N3" s="19" t="s">
        <v>52</v>
      </c>
      <c r="O3" s="19" t="s">
        <v>53</v>
      </c>
      <c r="P3" s="19" t="s">
        <v>54</v>
      </c>
      <c r="Q3" s="19" t="s">
        <v>55</v>
      </c>
      <c r="R3" s="19" t="s">
        <v>56</v>
      </c>
      <c r="S3" s="19" t="s">
        <v>57</v>
      </c>
      <c r="T3" s="19" t="s">
        <v>58</v>
      </c>
      <c r="U3" s="19" t="s">
        <v>59</v>
      </c>
      <c r="V3" s="19" t="s">
        <v>60</v>
      </c>
      <c r="W3" s="20" t="s">
        <v>61</v>
      </c>
      <c r="X3" s="20" t="s">
        <v>62</v>
      </c>
      <c r="Y3" s="20" t="s">
        <v>63</v>
      </c>
      <c r="Z3" s="20" t="s">
        <v>111</v>
      </c>
      <c r="AA3" s="20" t="s">
        <v>112</v>
      </c>
      <c r="AB3" s="20" t="s">
        <v>113</v>
      </c>
      <c r="AC3" s="20" t="s">
        <v>134</v>
      </c>
      <c r="AD3" s="20" t="s">
        <v>135</v>
      </c>
      <c r="AE3" s="20" t="s">
        <v>136</v>
      </c>
      <c r="AF3" s="20" t="s">
        <v>138</v>
      </c>
      <c r="AG3" s="20" t="s">
        <v>139</v>
      </c>
      <c r="AH3" s="20" t="s">
        <v>140</v>
      </c>
    </row>
    <row r="4" spans="1:34" ht="15">
      <c r="A4" s="21" t="s">
        <v>15</v>
      </c>
      <c r="B4" s="22">
        <v>100</v>
      </c>
      <c r="C4" s="22">
        <v>4.9301613346271775</v>
      </c>
      <c r="D4" s="22">
        <v>27.430544561093384</v>
      </c>
      <c r="E4" s="22">
        <v>3.879234909650574</v>
      </c>
      <c r="F4" s="22">
        <v>0.0636996117210029</v>
      </c>
      <c r="G4" s="22">
        <v>0.8077933802929119</v>
      </c>
      <c r="H4" s="22">
        <v>1.0041619365870793</v>
      </c>
      <c r="I4" s="22">
        <v>664.5228884793265</v>
      </c>
      <c r="J4" s="22">
        <v>1843.8196516245657</v>
      </c>
      <c r="K4" s="22">
        <v>1757.5040600286393</v>
      </c>
      <c r="L4" s="22">
        <v>1019.0066895737596</v>
      </c>
      <c r="M4" s="22">
        <v>494.3227156644804</v>
      </c>
      <c r="N4" s="22">
        <v>148.77002879828296</v>
      </c>
      <c r="O4" s="22">
        <v>59.069321523975916</v>
      </c>
      <c r="P4" s="22">
        <v>28.783576896948144</v>
      </c>
      <c r="Q4" s="22">
        <v>64.37230133980087</v>
      </c>
      <c r="R4" s="22">
        <v>68.45143128940931</v>
      </c>
      <c r="S4" s="22">
        <v>62.99843017179405</v>
      </c>
      <c r="T4" s="22">
        <v>211.03192113570833</v>
      </c>
      <c r="U4" s="22">
        <v>1197.3940428831845</v>
      </c>
      <c r="V4" s="22">
        <v>1699.4115344707775</v>
      </c>
      <c r="W4" s="22">
        <v>1945.7604464791232</v>
      </c>
      <c r="X4" s="22">
        <v>1752.61125541561</v>
      </c>
      <c r="Y4" s="22">
        <v>922.7033875162022</v>
      </c>
      <c r="Z4" s="22">
        <v>535.5370560274235</v>
      </c>
      <c r="AA4" s="22">
        <v>473.09251241213656</v>
      </c>
      <c r="AB4" s="22">
        <v>238.9037333973778</v>
      </c>
      <c r="AC4" s="22">
        <v>30.82758855617757</v>
      </c>
      <c r="AD4" s="22">
        <v>28.88837690417258</v>
      </c>
      <c r="AE4" s="22">
        <v>6.975539006167174</v>
      </c>
      <c r="AF4" s="22">
        <v>31.57858668822718</v>
      </c>
      <c r="AG4" s="22">
        <v>444.04552947608795</v>
      </c>
      <c r="AH4" s="22">
        <v>678.1067720946204</v>
      </c>
    </row>
    <row r="5" spans="1:34" ht="15">
      <c r="A5" s="23" t="s">
        <v>16</v>
      </c>
      <c r="B5" s="24">
        <v>100</v>
      </c>
      <c r="C5" s="24">
        <v>3.814684783557456</v>
      </c>
      <c r="D5" s="24">
        <v>24.976178683727145</v>
      </c>
      <c r="E5" s="24">
        <v>2.67142990142755</v>
      </c>
      <c r="F5" s="24">
        <v>0.05305497432204012</v>
      </c>
      <c r="G5" s="24">
        <v>0.6003377148269375</v>
      </c>
      <c r="H5" s="24">
        <v>0.8867876564539708</v>
      </c>
      <c r="I5" s="24">
        <v>571.1473427620365</v>
      </c>
      <c r="J5" s="24">
        <v>1502.6942879611133</v>
      </c>
      <c r="K5" s="24">
        <v>1255.8676988561303</v>
      </c>
      <c r="L5" s="24">
        <v>696.4551392601276</v>
      </c>
      <c r="M5" s="24">
        <v>344.31869479969197</v>
      </c>
      <c r="N5" s="24">
        <v>101.88794211086736</v>
      </c>
      <c r="O5" s="24">
        <v>30.100940875374437</v>
      </c>
      <c r="P5" s="24">
        <v>17.684108296101222</v>
      </c>
      <c r="Q5" s="24">
        <v>40.99155937331279</v>
      </c>
      <c r="R5" s="24">
        <v>35.2076644777516</v>
      </c>
      <c r="S5" s="24">
        <v>34.99313174466078</v>
      </c>
      <c r="T5" s="24">
        <v>125.48347001971926</v>
      </c>
      <c r="U5" s="24">
        <v>890.1122393460188</v>
      </c>
      <c r="V5" s="24">
        <v>1270.7669437471156</v>
      </c>
      <c r="W5" s="24">
        <v>1454.961656267873</v>
      </c>
      <c r="X5" s="24">
        <v>1275.6154406346177</v>
      </c>
      <c r="Y5" s="24">
        <v>651.0956555993181</v>
      </c>
      <c r="Z5" s="24">
        <v>411.5746466990312</v>
      </c>
      <c r="AA5" s="24">
        <v>341.554919765125</v>
      </c>
      <c r="AB5" s="24">
        <v>186.9493790112369</v>
      </c>
      <c r="AC5" s="24">
        <v>26.682707258201493</v>
      </c>
      <c r="AD5" s="24">
        <v>25.252696436322925</v>
      </c>
      <c r="AE5" s="24">
        <v>6.188166863937706</v>
      </c>
      <c r="AF5" s="24">
        <v>32.742586959629946</v>
      </c>
      <c r="AG5" s="24">
        <v>450.3338069759258</v>
      </c>
      <c r="AH5" s="24">
        <v>705.661577246408</v>
      </c>
    </row>
    <row r="6" spans="1:34" ht="15">
      <c r="A6" s="25" t="s">
        <v>17</v>
      </c>
      <c r="B6" s="26">
        <v>100</v>
      </c>
      <c r="C6" s="26">
        <v>129.24164418192015</v>
      </c>
      <c r="D6" s="26">
        <v>109.82682702764835</v>
      </c>
      <c r="E6" s="26">
        <v>145.21192967023396</v>
      </c>
      <c r="F6" s="26">
        <v>120.0634107074495</v>
      </c>
      <c r="G6" s="26">
        <v>134.5564938437657</v>
      </c>
      <c r="H6" s="26">
        <v>113.23589466755293</v>
      </c>
      <c r="I6" s="26">
        <v>116.34876654870374</v>
      </c>
      <c r="J6" s="26">
        <v>122.70091570829744</v>
      </c>
      <c r="K6" s="26">
        <v>139.94340818140395</v>
      </c>
      <c r="L6" s="26">
        <v>146.31332761163793</v>
      </c>
      <c r="M6" s="26">
        <v>143.56545930567427</v>
      </c>
      <c r="N6" s="26">
        <v>146.0133806966106</v>
      </c>
      <c r="O6" s="26">
        <v>196.23745904999436</v>
      </c>
      <c r="P6" s="26">
        <v>162.76521504504697</v>
      </c>
      <c r="Q6" s="26">
        <v>157.0379422591811</v>
      </c>
      <c r="R6" s="26">
        <v>194.42195983395914</v>
      </c>
      <c r="S6" s="26">
        <v>180.0308432851435</v>
      </c>
      <c r="T6" s="26">
        <v>168.17507604989362</v>
      </c>
      <c r="U6" s="26">
        <v>134.52169175461864</v>
      </c>
      <c r="V6" s="26">
        <v>133.7311725673093</v>
      </c>
      <c r="W6" s="26">
        <v>133.73276457815393</v>
      </c>
      <c r="X6" s="26">
        <v>137.3933867203495</v>
      </c>
      <c r="Y6" s="26">
        <v>141.71548828211357</v>
      </c>
      <c r="Z6" s="26">
        <v>130.11905867443807</v>
      </c>
      <c r="AA6" s="26">
        <v>138.51140330154377</v>
      </c>
      <c r="AB6" s="26">
        <v>127.79060014048942</v>
      </c>
      <c r="AC6" s="26">
        <v>115.53396084537883</v>
      </c>
      <c r="AD6" s="26">
        <v>114.39719705583668</v>
      </c>
      <c r="AE6" s="26">
        <v>112.72383501514763</v>
      </c>
      <c r="AF6" s="26">
        <v>96.44499601440192</v>
      </c>
      <c r="AG6" s="26">
        <v>98.60364080989949</v>
      </c>
      <c r="AH6" s="26">
        <v>96.09518131066305</v>
      </c>
    </row>
    <row r="7" ht="15">
      <c r="A7" s="15" t="s">
        <v>133</v>
      </c>
    </row>
    <row r="10" spans="1:6" ht="23.25">
      <c r="A10" s="36" t="s">
        <v>161</v>
      </c>
      <c r="B10" s="37"/>
      <c r="C10" s="37"/>
      <c r="D10" s="37"/>
      <c r="E10" s="37"/>
      <c r="F10" s="37"/>
    </row>
    <row r="11" spans="1:19" s="35" customFormat="1" ht="20.25">
      <c r="A11" s="35" t="s">
        <v>72</v>
      </c>
      <c r="J11" s="35" t="s">
        <v>73</v>
      </c>
      <c r="S11" s="35" t="s">
        <v>74</v>
      </c>
    </row>
    <row r="28" ht="15">
      <c r="A28" s="40" t="s">
        <v>146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R69"/>
  <sheetViews>
    <sheetView showGridLines="0" workbookViewId="0" topLeftCell="A54">
      <selection activeCell="A67" sqref="A67"/>
    </sheetView>
  </sheetViews>
  <sheetFormatPr defaultColWidth="9.140625" defaultRowHeight="15"/>
  <cols>
    <col min="1" max="1" width="12.8515625" style="1" bestFit="1" customWidth="1"/>
    <col min="2" max="2" width="15.421875" style="1" bestFit="1" customWidth="1"/>
    <col min="3" max="3" width="9.140625" style="1" customWidth="1"/>
    <col min="4" max="4" width="12.8515625" style="1" bestFit="1" customWidth="1"/>
    <col min="5" max="5" width="15.421875" style="1" bestFit="1" customWidth="1"/>
    <col min="6" max="7" width="9.140625" style="1" customWidth="1"/>
    <col min="8" max="8" width="17.57421875" style="1" bestFit="1" customWidth="1"/>
    <col min="9" max="12" width="9.140625" style="1" customWidth="1"/>
    <col min="13" max="13" width="13.7109375" style="1" customWidth="1"/>
    <col min="14" max="16384" width="9.140625" style="1" customWidth="1"/>
  </cols>
  <sheetData>
    <row r="1" spans="1:3" ht="15">
      <c r="A1" s="1">
        <v>3</v>
      </c>
      <c r="B1" s="1" t="s">
        <v>116</v>
      </c>
      <c r="C1" s="1" t="s">
        <v>159</v>
      </c>
    </row>
    <row r="2" ht="15">
      <c r="A2" s="1" t="s">
        <v>160</v>
      </c>
    </row>
    <row r="5" spans="1:8" ht="15">
      <c r="A5" s="1" t="s">
        <v>97</v>
      </c>
      <c r="B5" s="1" t="s">
        <v>142</v>
      </c>
      <c r="E5" s="1" t="s">
        <v>143</v>
      </c>
      <c r="H5" s="1" t="s">
        <v>141</v>
      </c>
    </row>
    <row r="6" spans="1:9" ht="15">
      <c r="A6" s="3" t="s">
        <v>3</v>
      </c>
      <c r="B6" s="3">
        <v>33.767352468898665</v>
      </c>
      <c r="D6" s="3" t="s">
        <v>78</v>
      </c>
      <c r="E6" s="3">
        <v>57.071895700815766</v>
      </c>
      <c r="G6" s="3" t="s">
        <v>78</v>
      </c>
      <c r="H6" s="3">
        <v>51.38886070669395</v>
      </c>
      <c r="I6" s="3"/>
    </row>
    <row r="7" spans="1:9" ht="15">
      <c r="A7" s="3" t="s">
        <v>78</v>
      </c>
      <c r="B7" s="3">
        <v>33.56591627766702</v>
      </c>
      <c r="D7" s="3" t="s">
        <v>3</v>
      </c>
      <c r="E7" s="3">
        <v>29.21157239531166</v>
      </c>
      <c r="G7" s="3" t="s">
        <v>3</v>
      </c>
      <c r="H7" s="3">
        <v>34.19987822396553</v>
      </c>
      <c r="I7" s="3"/>
    </row>
    <row r="8" spans="1:9" ht="15">
      <c r="A8" s="3" t="s">
        <v>81</v>
      </c>
      <c r="B8" s="3">
        <v>26.967895086608213</v>
      </c>
      <c r="D8" s="3" t="s">
        <v>81</v>
      </c>
      <c r="E8" s="3">
        <v>9.061197596985595</v>
      </c>
      <c r="G8" s="3" t="s">
        <v>90</v>
      </c>
      <c r="H8" s="3">
        <v>4.350255271218934</v>
      </c>
      <c r="I8" s="27"/>
    </row>
    <row r="9" spans="1:9" ht="15">
      <c r="A9" s="3" t="s">
        <v>92</v>
      </c>
      <c r="B9" s="3">
        <v>1.4415338135226872</v>
      </c>
      <c r="D9" s="3" t="s">
        <v>83</v>
      </c>
      <c r="E9" s="3">
        <v>1.1980870754094526</v>
      </c>
      <c r="G9" s="3" t="s">
        <v>81</v>
      </c>
      <c r="H9" s="3">
        <v>4.244711464118047</v>
      </c>
      <c r="I9" s="3"/>
    </row>
    <row r="10" spans="1:8" ht="15">
      <c r="A10" s="3" t="s">
        <v>83</v>
      </c>
      <c r="B10" s="3">
        <v>1.357909041089742</v>
      </c>
      <c r="D10" s="3" t="s">
        <v>94</v>
      </c>
      <c r="E10" s="3">
        <v>0.9845436484436199</v>
      </c>
      <c r="G10" s="3" t="s">
        <v>94</v>
      </c>
      <c r="H10" s="3">
        <v>2.373816602122221</v>
      </c>
    </row>
    <row r="11" spans="1:8" ht="15">
      <c r="A11" s="3"/>
      <c r="B11" s="3"/>
      <c r="D11" s="3"/>
      <c r="E11" s="3"/>
      <c r="G11" s="3" t="s">
        <v>92</v>
      </c>
      <c r="H11" s="3">
        <v>1.5538764443808424</v>
      </c>
    </row>
    <row r="12" spans="1:9" ht="15">
      <c r="A12" s="1" t="s">
        <v>96</v>
      </c>
      <c r="B12" s="3">
        <v>2.8993933122136752</v>
      </c>
      <c r="D12" s="1" t="s">
        <v>96</v>
      </c>
      <c r="E12" s="3">
        <v>2.472703583033919</v>
      </c>
      <c r="G12" s="1" t="s">
        <v>96</v>
      </c>
      <c r="H12" s="3">
        <v>1.888601287500478</v>
      </c>
      <c r="I12" s="27"/>
    </row>
    <row r="13" spans="2:9" ht="15">
      <c r="B13" s="3"/>
      <c r="E13" s="3"/>
      <c r="I13" s="27"/>
    </row>
    <row r="14" spans="2:5" ht="15">
      <c r="B14" s="3"/>
      <c r="E14" s="3"/>
    </row>
    <row r="15" spans="2:5" ht="15">
      <c r="B15" s="3"/>
      <c r="E15" s="3"/>
    </row>
    <row r="16" spans="2:5" ht="15">
      <c r="B16" s="3"/>
      <c r="E16" s="3"/>
    </row>
    <row r="18" spans="16:17" ht="15">
      <c r="P18" s="3"/>
      <c r="Q18" s="3"/>
    </row>
    <row r="19" ht="23.25">
      <c r="A19" s="39"/>
    </row>
    <row r="20" ht="15">
      <c r="Q20" s="3"/>
    </row>
    <row r="47" ht="15">
      <c r="A47" s="6"/>
    </row>
    <row r="50" spans="1:18" ht="15">
      <c r="A50" s="40"/>
      <c r="R50" s="6"/>
    </row>
    <row r="52" spans="1:8" ht="15">
      <c r="A52" s="1" t="s">
        <v>97</v>
      </c>
      <c r="B52" s="1" t="s">
        <v>142</v>
      </c>
      <c r="E52" s="1" t="s">
        <v>143</v>
      </c>
      <c r="H52" s="1" t="s">
        <v>141</v>
      </c>
    </row>
    <row r="53" spans="1:9" ht="15">
      <c r="A53" s="3" t="s">
        <v>3</v>
      </c>
      <c r="B53" s="3">
        <v>33.767352468898665</v>
      </c>
      <c r="D53" s="3" t="s">
        <v>3</v>
      </c>
      <c r="E53" s="3">
        <v>29.21157239531166</v>
      </c>
      <c r="G53" s="3" t="s">
        <v>3</v>
      </c>
      <c r="H53" s="3">
        <v>34.19987822396553</v>
      </c>
      <c r="I53" s="3"/>
    </row>
    <row r="54" spans="1:9" ht="15">
      <c r="A54" s="3" t="s">
        <v>78</v>
      </c>
      <c r="B54" s="3">
        <v>33.56591627766702</v>
      </c>
      <c r="D54" s="3" t="s">
        <v>78</v>
      </c>
      <c r="E54" s="3">
        <v>57.071895700815766</v>
      </c>
      <c r="G54" s="3" t="s">
        <v>78</v>
      </c>
      <c r="H54" s="3">
        <v>51.38886070669395</v>
      </c>
      <c r="I54" s="3"/>
    </row>
    <row r="55" spans="1:9" ht="15">
      <c r="A55" s="3" t="s">
        <v>81</v>
      </c>
      <c r="B55" s="3">
        <v>26.967895086608213</v>
      </c>
      <c r="D55" s="3" t="s">
        <v>81</v>
      </c>
      <c r="E55" s="3">
        <v>9.061197596985595</v>
      </c>
      <c r="G55" s="3" t="s">
        <v>81</v>
      </c>
      <c r="H55" s="3">
        <v>4.244711464118047</v>
      </c>
      <c r="I55" s="27"/>
    </row>
    <row r="56" spans="1:9" ht="15">
      <c r="A56" s="3" t="s">
        <v>92</v>
      </c>
      <c r="B56" s="3">
        <v>1.4415338135226872</v>
      </c>
      <c r="I56" s="3"/>
    </row>
    <row r="57" spans="1:8" ht="15">
      <c r="A57" s="3" t="s">
        <v>83</v>
      </c>
      <c r="B57" s="3">
        <v>1.357909041089742</v>
      </c>
      <c r="D57" s="3" t="s">
        <v>83</v>
      </c>
      <c r="E57" s="3">
        <v>1.1980870754094526</v>
      </c>
    </row>
    <row r="58" spans="1:8" ht="15">
      <c r="A58" s="3"/>
      <c r="B58" s="3"/>
      <c r="D58" s="3" t="s">
        <v>94</v>
      </c>
      <c r="E58" s="3">
        <v>0.9845436484436199</v>
      </c>
    </row>
    <row r="59" spans="2:9" ht="15">
      <c r="G59" s="3" t="s">
        <v>90</v>
      </c>
      <c r="H59" s="3">
        <v>4.350255271218934</v>
      </c>
      <c r="I59" s="27"/>
    </row>
    <row r="60" spans="2:9" ht="15">
      <c r="B60" s="3"/>
      <c r="G60" s="3" t="s">
        <v>94</v>
      </c>
      <c r="H60" s="3">
        <v>2.373816602122221</v>
      </c>
      <c r="I60" s="27"/>
    </row>
    <row r="61" spans="2:8" ht="15">
      <c r="B61" s="3"/>
      <c r="G61" s="3" t="s">
        <v>92</v>
      </c>
      <c r="H61" s="3">
        <v>1.5538764443808424</v>
      </c>
    </row>
    <row r="62" spans="1:8" ht="15">
      <c r="A62" s="1" t="s">
        <v>96</v>
      </c>
      <c r="B62" s="3">
        <v>2.8993933122136752</v>
      </c>
      <c r="D62" s="1" t="s">
        <v>96</v>
      </c>
      <c r="E62" s="3">
        <v>2.472703583033919</v>
      </c>
      <c r="G62" s="1" t="s">
        <v>96</v>
      </c>
      <c r="H62" s="3">
        <v>1.888601287500478</v>
      </c>
    </row>
    <row r="69" ht="23.25">
      <c r="A69" s="39" t="s">
        <v>160</v>
      </c>
    </row>
    <row r="95" ht="12.75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EUROSTAT</dc:creator>
  <cp:keywords/>
  <dc:description/>
  <cp:lastModifiedBy>MAPHOSA Tomupeishe Anne (ESTAT-EXT)</cp:lastModifiedBy>
  <dcterms:created xsi:type="dcterms:W3CDTF">2022-09-27T13:43:22Z</dcterms:created>
  <dcterms:modified xsi:type="dcterms:W3CDTF">2023-11-28T09:46:26Z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2023-11-16T13:52:39Z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f18d142b-1b6d-4a57-8ef9-4caca7ea2a23</vt:lpwstr>
  </property>
  <property fmtid="{D5CDD505-2E9C-101B-9397-08002B2CF9AE}" pid="8" name="MSIP_Label_6bd9ddd1-4d20-43f6-abfa-fc3c07406f94_ContentBits">
    <vt:lpwstr>0</vt:lpwstr>
  </property>
</Properties>
</file>