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300" yWindow="-270" windowWidth="16500" windowHeight="14490" tabRatio="753"/>
  </bookViews>
  <sheets>
    <sheet name="Figure 1" sheetId="63" r:id="rId1"/>
    <sheet name="Table 1" sheetId="25" r:id="rId2"/>
    <sheet name="Figure 2" sheetId="65" r:id="rId3"/>
    <sheet name="Figure 3" sheetId="66" r:id="rId4"/>
  </sheets>
  <calcPr calcId="145621"/>
</workbook>
</file>

<file path=xl/sharedStrings.xml><?xml version="1.0" encoding="utf-8"?>
<sst xmlns="http://schemas.openxmlformats.org/spreadsheetml/2006/main" count="232" uniqueCount="111">
  <si>
    <t>Non-coniferous</t>
  </si>
  <si>
    <t>Coniferous</t>
  </si>
  <si>
    <t>Forestry</t>
  </si>
  <si>
    <t>(1 000 m³)</t>
  </si>
  <si>
    <t>:</t>
  </si>
  <si>
    <t>Agriculture, forestry and fisheries</t>
  </si>
  <si>
    <t>Roundwood production</t>
  </si>
  <si>
    <t>Sawnwood production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</si>
  <si>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</si>
  <si>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</si>
  <si>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</si>
  <si>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</si>
  <si>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</si>
  <si>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</si>
  <si>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</si>
  <si>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</si>
  <si>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</si>
  <si>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</si>
  <si>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</si>
  <si>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</si>
  <si>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</si>
  <si>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</si>
  <si>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</si>
  <si>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</si>
  <si>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</si>
  <si>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</si>
  <si>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</si>
  <si>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</si>
  <si>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</si>
  <si>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</si>
  <si>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</si>
  <si>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</si>
  <si>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</si>
  <si>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</si>
  <si>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</si>
  <si>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</si>
  <si>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Switzerland</t>
  </si>
  <si>
    <t>Iceland</t>
  </si>
  <si>
    <t>Croatia</t>
  </si>
  <si>
    <t>Turkey</t>
  </si>
  <si>
    <t>United States</t>
  </si>
  <si>
    <t>Canada</t>
  </si>
  <si>
    <t>Liechtenstein</t>
  </si>
  <si>
    <t>Russia</t>
  </si>
  <si>
    <t>(annual work units per 1 000 hectares)</t>
  </si>
  <si>
    <t>Montenegro</t>
  </si>
  <si>
    <t>China</t>
  </si>
  <si>
    <t>Brazil</t>
  </si>
  <si>
    <t>India</t>
  </si>
  <si>
    <t>Indonesia</t>
  </si>
  <si>
    <t>FYR of Macedonia</t>
  </si>
  <si>
    <t>START</t>
  </si>
  <si>
    <t>Bookmarks:</t>
  </si>
  <si>
    <t>Bookmark: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</si>
  <si>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</si>
  <si>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</si>
  <si>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</si>
  <si>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</si>
  <si>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</si>
  <si>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</si>
  <si>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</si>
  <si>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</si>
  <si>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</si>
  <si>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</si>
  <si>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</si>
  <si>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</si>
  <si>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</si>
  <si>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</si>
  <si>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</si>
  <si>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</si>
  <si>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</si>
  <si>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</si>
  <si>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EU-28</t>
  </si>
  <si>
    <r>
      <t>Source:</t>
    </r>
    <r>
      <rPr>
        <sz val="9"/>
        <color indexed="62"/>
        <rFont val="Arial"/>
        <family val="2"/>
      </rPr>
      <t xml:space="preserve"> Eurostat (online data code: for_remov)</t>
    </r>
  </si>
  <si>
    <r>
      <t>Source:</t>
    </r>
    <r>
      <rPr>
        <sz val="9"/>
        <color indexed="62"/>
        <rFont val="Arial"/>
        <family val="2"/>
      </rPr>
      <t xml:space="preserve"> Eurostat (online data codes: for_remov and for_swpan)</t>
    </r>
  </si>
  <si>
    <r>
      <t>Source:</t>
    </r>
    <r>
      <rPr>
        <sz val="9"/>
        <color indexed="62"/>
        <rFont val="Arial"/>
        <family val="2"/>
      </rPr>
      <t xml:space="preserve"> Eurostat (online data codes: for_awu and for_area), FAO Forest Resources Assessment</t>
    </r>
  </si>
  <si>
    <t>Gross value added of the forestry and logging activity (million EUR)</t>
  </si>
  <si>
    <t>Figure 1: Annual production of roundwood, EU-28, 1995–2012 (¹)</t>
  </si>
  <si>
    <t>Euro area (¹)</t>
  </si>
  <si>
    <t>Figure 2: Roundwood production and gross value added of forestry and logging, 2011 (¹)</t>
  </si>
  <si>
    <t>Figure 3: Volume of work per area of forest available for wood supply, 2011 (¹)</t>
  </si>
  <si>
    <t>Roundwood production
(thousand m³)</t>
  </si>
  <si>
    <t>(thousand m³)</t>
  </si>
  <si>
    <r>
      <t>Source:</t>
    </r>
    <r>
      <rPr>
        <sz val="9"/>
        <color indexed="62"/>
        <rFont val="Arial"/>
        <family val="2"/>
      </rPr>
      <t xml:space="preserve"> Eurostat (online data codes: for_remov and for_eco_cp)</t>
    </r>
  </si>
  <si>
    <t>http://appsso.eurostat.ec.europa.eu/nui/show.do?query=BOOKMARK_DS-124003_QID_-581C3DCA_UID_-3F171EB0&amp;layout=TIME,C,X,0;GEO,L,Y,0;UNIT,C,Z,0;INDICATORS,C,Z,1;&amp;zSelection=DS-124003UNIT,THS_AWU;DS-124003INDICATORS,OBS_FLAG;&amp;rankName1=UNIT_1_2_-1_2&amp;rankName2=INDICATORS_1_2_-1_2&amp;rankName3=TIME_1_0_0_0&amp;rankName4=GEO_1_2_0_1&amp;sortC=ASC_-1_FIRST&amp;rStp=&amp;cStp=&amp;rDCh=&amp;cDCh=&amp;rDM=true&amp;cDM=true&amp;footnes=false&amp;empty=false&amp;wai=false&amp;time_mode=ROLLING&amp;time_most_recent=false&amp;lang=EN&amp;cfo=%23%23%23%2C%23%23%23.%23%23%23</t>
  </si>
  <si>
    <t>Figure 2: Roundwood production and gross value added of forestry and logging, 2013</t>
  </si>
  <si>
    <t>(¹) 2012.</t>
  </si>
  <si>
    <t>Belgium (¹)</t>
  </si>
  <si>
    <t>Ireland (²)</t>
  </si>
  <si>
    <t>Spain (²)</t>
  </si>
  <si>
    <t>Italy (¹)(²)</t>
  </si>
  <si>
    <t>(²) Estimate.</t>
  </si>
  <si>
    <t>Luxembourg (³)</t>
  </si>
  <si>
    <t>(³) 2011.</t>
  </si>
  <si>
    <t>http://appsso.eurostat.ec.europa.eu/nui/show.do?query=BOOKMARK_DS-060551_QID_20D4501F_UID_-3F171EB0&amp;layout=TIME,C,X,0;TREESPEC,L,Y,0;PROD_WD,C,Z,0;UNIT,L,Z,1;BARK,L,Z,2;GEO,L,Z,3;INDICATORS,C,Z,4;&amp;zSelection=DS-060551UNIT,THS_M3;DS-060551BARK,UNBK;DS-060551INDICATORS,OBS_FLAG;DS-060551GEO,EU28;DS-060551PROD_WD,RW;&amp;rankName1=UNIT_1_2_-1_2&amp;rankName2=INDICATORS_1_2_-1_2&amp;rankName3=PROD-WD_1_2_-1_2&amp;rankName4=BARK_1_2_-1_2&amp;rankName5=GEO_1_0_1_1&amp;rankName6=TIME_1_0_0_0&amp;rankName7=TREESPEC_1_0_0_1&amp;sortR=ASC_-1_FIRST&amp;sortC=ASC_-1_FIRST&amp;rStp=&amp;cStp=&amp;rDCh=&amp;cDCh=&amp;rDM=true&amp;cDM=true&amp;footnes=false&amp;empty=false&amp;wai=false&amp;time_mode=ROLLING&amp;time_most_recent=true&amp;lang=EN&amp;cfo=%23%23%23.%23%23%23%2C%23%23%23</t>
  </si>
  <si>
    <t>http://appsso.eurostat.ec.europa.eu/nui/show.do?query=BOOKMARK_DS-060551_QID_-CCBF72B_UID_-3F171EB0&amp;layout=TIME,C,X,0;GEO,L,Y,0;TREESPEC,L,Z,0;PROD_WD,C,Z,1;UNIT,C,Z,2;BARK,L,Z,3;INDICATORS,C,Z,4;&amp;zSelection=DS-060551UNIT,THS_M3;DS-060551BARK,UNBK;DS-060551INDICATORS,OBS_FLAG;DS-060551TREESPEC,TOTAL;DS-060551PROD_WD,RND;&amp;rankName1=UNIT_1_2_-1_2&amp;rankName2=INDICATORS_1_2_-1_2&amp;rankName3=PROD-WD_1_2_-1_2&amp;rankName4=TREESPEC_1_2_-1_2&amp;rankName5=BARK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</si>
  <si>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-060557_QID_7BE63FCF_UID_-3F171EB0&amp;layout=TIME,C,X,0;GEO,L,Y,0;TREESPEC,L,Z,0;PROD_WD,C,Z,1;INDIC_FO,L,Z,2;UNIT,L,Z,3;INDICATORS,C,Z,4;&amp;zSelection=DS-060557INDIC_FO,PROD;DS-060557UNIT,THS_M3;DS-060557TREESPEC,TOTAL;DS-060557PROD_WD,SAWN;DS-060557INDICATORS,OBS_FLAG;&amp;rankName1=UNIT_1_2_-1_2&amp;rankName2=INDICATORS_1_2_-1_2&amp;rankName3=INDIC-FO_1_2_-1_2&amp;rankName4=PROD-WD_1_2_-1_2&amp;rankName5=TREESPEC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</si>
  <si>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-060551_QID_-52AAB993_UID_-3F171EB0&amp;layout=TIME,C,X,0;GEO,L,Y,0;TREESPEC,L,Z,0;PROD_WD,C,Z,1;UNIT,L,Z,2;BARK,L,Z,3;INDICATORS,C,Z,4;&amp;zSelection=DS-060551UNIT,THS_M3;DS-060551PROD_WD,RND;DS-060551BARK,UNBK;DS-060551INDICATORS,OBS_FLAG;DS-060551TREESPEC,TOTAL;&amp;rankName1=UNIT_1_2_-1_2&amp;rankName2=INDICATORS_1_2_-1_2&amp;rankName3=PROD-WD_1_2_-1_2&amp;rankName4=TREESPEC_1_2_-1_2&amp;rankName5=BARK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</si>
  <si>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-605461_QID_-63C6B82F_UID_-3F171EB0&amp;layout=TIME,C,X,0;GEO,L,Y,0;UNIT,L,Z,0;FOR_ACC,L,Z,1;INDICATORS,C,Z,2;&amp;zSelection=DS-605461FOR_ACC,B1G_GVA;DS-605461INDICATORS,OBS_FLAG;DS-605461UNIT,MIO_EUR;&amp;rankName1=UNIT_1_2_-1_2&amp;rankName2=INDICATORS_1_2_-1_2&amp;rankName3=FOR-ACC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</si>
  <si>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-124003_QID_3135DEB1_UID_-3F171EB0&amp;layout=TIME,C,X,0;GEO,L,Y,0;UNIT,L,Z,0;WSTATUS,L,Z,1;INDICATORS,C,Z,2;&amp;zSelection=DS-124003UNIT,THS_AWU;DS-124003INDICATORS,OBS_FLAG;DS-124003WSTATUS,EMP;&amp;rankName1=WSTATUS_1_2_-1_2&amp;rankName2=UNIT_1_2_-1_2&amp;rankName3=INDICATORS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</si>
  <si>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1: Annual production of roundwood, EU-28, 1995–2015</t>
  </si>
  <si>
    <t>Note: estimates.</t>
  </si>
  <si>
    <t>Table 1: Wood production, 2000–2015</t>
  </si>
  <si>
    <t>(¹) EA-11 for 2000. EA-16 for 2010. EA-17 for 2011–13. EA-18 for 2014. EA-19 for 2015.</t>
  </si>
  <si>
    <t>Bulgaria (²)</t>
  </si>
  <si>
    <t>Slovenia (²)</t>
  </si>
  <si>
    <t>Finland (²)</t>
  </si>
  <si>
    <t>Figure 3: Volume of work per area of forest available for wood supply, 2013</t>
  </si>
  <si>
    <t>Note: based on forest area data for 2015. An annual work unit is equivalent to the work performed by one person employed full-time over a year. Member States that are not shown: not available.</t>
  </si>
  <si>
    <t>Hungary (¹)</t>
  </si>
  <si>
    <t>(¹) Volume of work: 2009. Forest area: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</si>
</sst>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#,##0.0"/>
    <numFmt numFmtId="168" formatCode="#,##0_i"/>
    <numFmt numFmtId="169" formatCode="@_i"/>
    <numFmt numFmtId="170" formatCode="#,##0.0_i"/>
  </numFmts>
  <fonts count="13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18"/>
      <name val="Arial"/>
      <family val="2"/>
    </font>
    <font>
      <sz val="9"/>
      <color indexed="6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sz val="9"/>
      <color indexed="18"/>
      <name val="Arial"/>
      <family val="2"/>
    </font>
    <font>
      <i/>
      <sz val="9"/>
      <name val="Arial"/>
      <family val="2"/>
    </font>
    <font>
      <b/>
      <sz val="11"/>
      <color indexed="62"/>
      <name val="Arial"/>
      <family val="2"/>
    </font>
    <font>
      <i/>
      <sz val="9"/>
      <color indexed="62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/>
      <diagonal/>
    </border>
  </borders>
  <cellStyleXfs count="2">
    <xf numFmtId="0" fontId="0" fillId="0" borderId="0" applyNumberFormat="0" applyFill="0" applyBorder="0" applyProtection="0">
      <alignment vertical="center"/>
    </xf>
    <xf numFmtId="164" fontId="1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>
      <alignment vertical="center"/>
    </xf>
    <xf numFmtId="2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right"/>
    </xf>
    <xf numFmtId="1" fontId="6" fillId="0" borderId="0" xfId="0" applyNumberFormat="1" applyFont="1" applyFill="1" applyBorder="1">
      <alignment vertical="center"/>
    </xf>
    <xf numFmtId="1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>
      <alignment vertical="center"/>
    </xf>
    <xf numFmtId="3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>
      <alignment vertical="center"/>
    </xf>
    <xf numFmtId="165" fontId="4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1" fontId="7" fillId="0" borderId="0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68" fontId="8" fillId="3" borderId="15" xfId="0" applyNumberFormat="1" applyFont="1" applyFill="1" applyBorder="1" applyAlignment="1">
      <alignment horizontal="right" vertical="center"/>
    </xf>
    <xf numFmtId="168" fontId="8" fillId="3" borderId="0" xfId="0" applyNumberFormat="1" applyFont="1" applyFill="1" applyBorder="1" applyAlignment="1">
      <alignment horizontal="right" vertical="center"/>
    </xf>
    <xf numFmtId="168" fontId="8" fillId="3" borderId="3" xfId="0" applyNumberFormat="1" applyFont="1" applyFill="1" applyBorder="1" applyAlignment="1">
      <alignment horizontal="right" vertical="center"/>
    </xf>
    <xf numFmtId="168" fontId="8" fillId="3" borderId="13" xfId="0" applyNumberFormat="1" applyFont="1" applyFill="1" applyBorder="1" applyAlignment="1">
      <alignment horizontal="right" vertical="center"/>
    </xf>
    <xf numFmtId="168" fontId="8" fillId="3" borderId="12" xfId="0" applyNumberFormat="1" applyFont="1" applyFill="1" applyBorder="1" applyAlignment="1">
      <alignment horizontal="right" vertical="center"/>
    </xf>
    <xf numFmtId="168" fontId="8" fillId="3" borderId="2" xfId="0" applyNumberFormat="1" applyFont="1" applyFill="1" applyBorder="1" applyAlignment="1">
      <alignment horizontal="right" vertical="center"/>
    </xf>
    <xf numFmtId="168" fontId="8" fillId="0" borderId="7" xfId="0" applyNumberFormat="1" applyFont="1" applyFill="1" applyBorder="1" applyAlignment="1">
      <alignment horizontal="right" vertical="center"/>
    </xf>
    <xf numFmtId="168" fontId="8" fillId="0" borderId="4" xfId="0" applyNumberFormat="1" applyFont="1" applyFill="1" applyBorder="1" applyAlignment="1">
      <alignment horizontal="right" vertical="center"/>
    </xf>
    <xf numFmtId="168" fontId="8" fillId="0" borderId="13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168" fontId="0" fillId="0" borderId="3" xfId="0" applyNumberFormat="1" applyFont="1" applyFill="1" applyBorder="1" applyAlignment="1">
      <alignment horizontal="right" vertical="center"/>
    </xf>
    <xf numFmtId="168" fontId="0" fillId="0" borderId="13" xfId="0" applyNumberFormat="1" applyFont="1" applyFill="1" applyBorder="1" applyAlignment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168" fontId="0" fillId="0" borderId="12" xfId="0" applyNumberFormat="1" applyFont="1" applyFill="1" applyBorder="1" applyAlignment="1">
      <alignment horizontal="right" vertical="center"/>
    </xf>
    <xf numFmtId="169" fontId="0" fillId="0" borderId="4" xfId="0" applyNumberFormat="1" applyFont="1" applyFill="1" applyBorder="1" applyAlignment="1">
      <alignment horizontal="right" vertical="center"/>
    </xf>
    <xf numFmtId="169" fontId="0" fillId="0" borderId="12" xfId="0" applyNumberFormat="1" applyFont="1" applyFill="1" applyBorder="1" applyAlignment="1">
      <alignment horizontal="right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0" fillId="0" borderId="9" xfId="0" applyNumberFormat="1" applyFont="1" applyFill="1" applyBorder="1" applyAlignment="1">
      <alignment horizontal="right" vertical="center"/>
    </xf>
    <xf numFmtId="169" fontId="0" fillId="0" borderId="3" xfId="0" applyNumberFormat="1" applyFont="1" applyFill="1" applyBorder="1" applyAlignment="1">
      <alignment horizontal="right" vertical="center"/>
    </xf>
    <xf numFmtId="169" fontId="0" fillId="0" borderId="10" xfId="0" applyNumberFormat="1" applyFont="1" applyFill="1" applyBorder="1" applyAlignment="1">
      <alignment horizontal="right" vertical="center"/>
    </xf>
    <xf numFmtId="169" fontId="0" fillId="0" borderId="13" xfId="0" applyNumberFormat="1" applyFont="1" applyFill="1" applyBorder="1" applyAlignment="1">
      <alignment horizontal="right" vertical="center"/>
    </xf>
    <xf numFmtId="169" fontId="0" fillId="0" borderId="9" xfId="0" applyNumberFormat="1" applyFont="1" applyFill="1" applyBorder="1" applyAlignment="1">
      <alignment horizontal="right" vertical="center"/>
    </xf>
    <xf numFmtId="168" fontId="0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167" fontId="9" fillId="0" borderId="0" xfId="0" applyNumberFormat="1" applyFont="1" applyFill="1" applyBorder="1" applyAlignment="1">
      <alignment horizontal="left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169" fontId="0" fillId="0" borderId="6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>
      <alignment vertical="center"/>
    </xf>
    <xf numFmtId="168" fontId="8" fillId="0" borderId="12" xfId="0" applyNumberFormat="1" applyFont="1" applyFill="1" applyBorder="1" applyAlignment="1">
      <alignment horizontal="right" vertical="center"/>
    </xf>
    <xf numFmtId="168" fontId="0" fillId="0" borderId="1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0" fontId="4" fillId="0" borderId="0" xfId="0" applyNumberFormat="1" applyFont="1" applyFill="1" applyBorder="1">
      <alignment vertical="center"/>
    </xf>
    <xf numFmtId="3" fontId="6" fillId="0" borderId="0" xfId="0" applyNumberFormat="1" applyFont="1" applyFill="1" applyBorder="1">
      <alignment vertical="center"/>
    </xf>
    <xf numFmtId="167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" fontId="0" fillId="0" borderId="0" xfId="0" applyNumberFormat="1" applyFont="1" applyFill="1" applyBorder="1">
      <alignment vertical="center"/>
    </xf>
    <xf numFmtId="169" fontId="0" fillId="0" borderId="5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19160104986882E-2"/>
          <c:y val="1.9577501534683853E-2"/>
          <c:w val="0.90645196850393706"/>
          <c:h val="0.81150046040515655"/>
        </c:manualLayout>
      </c:layout>
      <c:areaChart>
        <c:grouping val="stacked"/>
        <c:varyColors val="0"/>
        <c:ser>
          <c:idx val="1"/>
          <c:order val="0"/>
          <c:tx>
            <c:strRef>
              <c:f>'Figure 1'!$C$12</c:f>
              <c:strCache>
                <c:ptCount val="1"/>
                <c:pt idx="0">
                  <c:v>Non-coniferous</c:v>
                </c:pt>
              </c:strCache>
            </c:strRef>
          </c:tx>
          <c:cat>
            <c:strRef>
              <c:f>'Figure 1'!$D$10:$X$10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'Figure 1'!$D$12:$X$12</c:f>
              <c:numCache>
                <c:formatCode>#,##0</c:formatCode>
                <c:ptCount val="21"/>
                <c:pt idx="0">
                  <c:v>121268.2</c:v>
                </c:pt>
                <c:pt idx="1">
                  <c:v>117612.55</c:v>
                </c:pt>
                <c:pt idx="2">
                  <c:v>119518.44</c:v>
                </c:pt>
                <c:pt idx="3">
                  <c:v>122870.16</c:v>
                </c:pt>
                <c:pt idx="4">
                  <c:v>128294.09</c:v>
                </c:pt>
                <c:pt idx="5">
                  <c:v>130835.96</c:v>
                </c:pt>
                <c:pt idx="6">
                  <c:v>126450.12</c:v>
                </c:pt>
                <c:pt idx="7">
                  <c:v>125547.07</c:v>
                </c:pt>
                <c:pt idx="8">
                  <c:v>131955.4</c:v>
                </c:pt>
                <c:pt idx="9">
                  <c:v>133203.73000000001</c:v>
                </c:pt>
                <c:pt idx="10">
                  <c:v>130261.24</c:v>
                </c:pt>
                <c:pt idx="11">
                  <c:v>134292.21</c:v>
                </c:pt>
                <c:pt idx="12">
                  <c:v>133329.75</c:v>
                </c:pt>
                <c:pt idx="13">
                  <c:v>133718.6</c:v>
                </c:pt>
                <c:pt idx="14">
                  <c:v>126013.73</c:v>
                </c:pt>
                <c:pt idx="15">
                  <c:v>136461.39000000001</c:v>
                </c:pt>
                <c:pt idx="16">
                  <c:v>144665.54</c:v>
                </c:pt>
                <c:pt idx="17">
                  <c:v>152637.24</c:v>
                </c:pt>
                <c:pt idx="18">
                  <c:v>150253.23000000001</c:v>
                </c:pt>
                <c:pt idx="19">
                  <c:v>144127.84</c:v>
                </c:pt>
                <c:pt idx="20">
                  <c:v>145173.87</c:v>
                </c:pt>
              </c:numCache>
            </c:numRef>
          </c:val>
        </c:ser>
        <c:ser>
          <c:idx val="0"/>
          <c:order val="1"/>
          <c:tx>
            <c:strRef>
              <c:f>'Figure 1'!$C$11</c:f>
              <c:strCache>
                <c:ptCount val="1"/>
                <c:pt idx="0">
                  <c:v>Coniferous</c:v>
                </c:pt>
              </c:strCache>
            </c:strRef>
          </c:tx>
          <c:cat>
            <c:strRef>
              <c:f>'Figure 1'!$D$10:$X$10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'Figure 1'!$D$11:$X$11</c:f>
              <c:numCache>
                <c:formatCode>#,##0</c:formatCode>
                <c:ptCount val="21"/>
                <c:pt idx="0">
                  <c:v>240466.97</c:v>
                </c:pt>
                <c:pt idx="1">
                  <c:v>227249.02</c:v>
                </c:pt>
                <c:pt idx="2">
                  <c:v>243658.71</c:v>
                </c:pt>
                <c:pt idx="3">
                  <c:v>241999.37</c:v>
                </c:pt>
                <c:pt idx="4">
                  <c:v>245236.14</c:v>
                </c:pt>
                <c:pt idx="5">
                  <c:v>280927.71000000002</c:v>
                </c:pt>
                <c:pt idx="6">
                  <c:v>255255.63</c:v>
                </c:pt>
                <c:pt idx="7">
                  <c:v>266944.14</c:v>
                </c:pt>
                <c:pt idx="8">
                  <c:v>278820.96000000002</c:v>
                </c:pt>
                <c:pt idx="9">
                  <c:v>283598.42</c:v>
                </c:pt>
                <c:pt idx="10">
                  <c:v>317241.13</c:v>
                </c:pt>
                <c:pt idx="11">
                  <c:v>287973.17</c:v>
                </c:pt>
                <c:pt idx="12">
                  <c:v>329184.23</c:v>
                </c:pt>
                <c:pt idx="13">
                  <c:v>285881.42</c:v>
                </c:pt>
                <c:pt idx="14">
                  <c:v>262297.57</c:v>
                </c:pt>
                <c:pt idx="15">
                  <c:v>291149.90999999997</c:v>
                </c:pt>
                <c:pt idx="16">
                  <c:v>288991.19</c:v>
                </c:pt>
                <c:pt idx="17">
                  <c:v>280535.95</c:v>
                </c:pt>
                <c:pt idx="18">
                  <c:v>282721.87</c:v>
                </c:pt>
                <c:pt idx="19">
                  <c:v>292714.89</c:v>
                </c:pt>
                <c:pt idx="20">
                  <c:v>301645.15000000002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337856"/>
        <c:axId val="177339392"/>
      </c:areaChart>
      <c:catAx>
        <c:axId val="1773378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3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339392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337856"/>
        <c:crosses val="autoZero"/>
        <c:crossBetween val="midCat"/>
        <c:majorUnit val="100000"/>
      </c:valAx>
    </c:plotArea>
    <c:legend>
      <c:legendPos val="r"/>
      <c:layout>
        <c:manualLayout>
          <c:xMode val="edge"/>
          <c:yMode val="edge"/>
          <c:x val="0.4538914435695538"/>
          <c:y val="0.92285527931246158"/>
          <c:w val="0.10942719160104987"/>
          <c:h val="7.154910988336402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39632545931759E-2"/>
          <c:y val="3.225806002857682E-2"/>
          <c:w val="0.86964367454068237"/>
          <c:h val="0.866019490484960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noFill/>
                <a:prstDash val="solid"/>
              </a:ln>
            </c:spPr>
          </c:marker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8"/>
            <c:marker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  <a:prstDash val="solid"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6563379868298852E-3"/>
                  <c:y val="3.9321886329715255E-3"/>
                </c:manualLayout>
              </c:layout>
              <c:tx>
                <c:strRef>
                  <c:f>'Figure 2'!$C$11</c:f>
                  <c:strCache>
                    <c:ptCount val="1"/>
                    <c:pt idx="0">
                      <c:v>Belgium (¹)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219717855128735E-2"/>
                  <c:y val="1.9660943164857628E-2"/>
                </c:manualLayout>
              </c:layout>
              <c:tx>
                <c:strRef>
                  <c:f>'Figure 2'!$C$12</c:f>
                  <c:strCache>
                    <c:ptCount val="1"/>
                    <c:pt idx="0">
                      <c:v>Bulgaria (²)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652178477690288E-2"/>
                  <c:y val="-1.567756292203806E-2"/>
                </c:manualLayout>
              </c:layout>
              <c:tx>
                <c:strRef>
                  <c:f>'Figure 2'!$C$13</c:f>
                  <c:strCache>
                    <c:ptCount val="1"/>
                    <c:pt idx="0">
                      <c:v>Czech Republic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046422454186574"/>
                  <c:y val="-9.8304715824288139E-3"/>
                </c:manualLayout>
              </c:layout>
              <c:tx>
                <c:strRef>
                  <c:f>'Figure 2'!$C$14</c:f>
                  <c:strCache>
                    <c:ptCount val="1"/>
                    <c:pt idx="0">
                      <c:v>Denmark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937902131914998E-3"/>
                  <c:y val="-1.9660943164857628E-3"/>
                </c:manualLayout>
              </c:layout>
              <c:tx>
                <c:strRef>
                  <c:f>'Figure 2'!$C$15</c:f>
                  <c:strCache>
                    <c:ptCount val="1"/>
                    <c:pt idx="0">
                      <c:v>Germany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3188731815618386E-3"/>
                  <c:y val="0"/>
                </c:manualLayout>
              </c:layout>
              <c:tx>
                <c:strRef>
                  <c:f>'Figure 2'!$C$16</c:f>
                  <c:strCache>
                    <c:ptCount val="1"/>
                    <c:pt idx="0">
                      <c:v>Estonia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3250393700787405E-3"/>
                  <c:y val="-7.8643518518518515E-3"/>
                </c:manualLayout>
              </c:layout>
              <c:tx>
                <c:strRef>
                  <c:f>'Figure 2'!$C$17</c:f>
                  <c:strCache>
                    <c:ptCount val="1"/>
                    <c:pt idx="0">
                      <c:v>Ireland (²)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563379868298852E-3"/>
                  <c:y val="1.9660943164857628E-3"/>
                </c:manualLayout>
              </c:layout>
              <c:tx>
                <c:strRef>
                  <c:f>'Figure 2'!$C$18</c:f>
                  <c:strCache>
                    <c:ptCount val="1"/>
                    <c:pt idx="0">
                      <c:v>Greece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563379868298852E-3"/>
                  <c:y val="0"/>
                </c:manualLayout>
              </c:layout>
              <c:tx>
                <c:strRef>
                  <c:f>'Figure 2'!$C$19</c:f>
                  <c:strCache>
                    <c:ptCount val="1"/>
                    <c:pt idx="0">
                      <c:v>Spain (²)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626274400456899E-3"/>
                  <c:y val="0"/>
                </c:manualLayout>
              </c:layout>
              <c:tx>
                <c:strRef>
                  <c:f>'Figure 2'!$C$20</c:f>
                  <c:strCache>
                    <c:ptCount val="1"/>
                    <c:pt idx="0">
                      <c:v>France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5975211168391724E-2"/>
                  <c:y val="8.2575961292402036E-2"/>
                </c:manualLayout>
              </c:layout>
              <c:tx>
                <c:strRef>
                  <c:f>'Figure 2'!$C$21</c:f>
                  <c:strCache>
                    <c:ptCount val="1"/>
                    <c:pt idx="0">
                      <c:v>Croatia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625226158255222E-3"/>
                  <c:y val="1.9660943164857628E-3"/>
                </c:manualLayout>
              </c:layout>
              <c:tx>
                <c:strRef>
                  <c:f>'Figure 2'!$C$22</c:f>
                  <c:strCache>
                    <c:ptCount val="1"/>
                    <c:pt idx="0">
                      <c:v>Italy (¹)(²)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8.5201126231422522E-2"/>
                  <c:y val="3.7355792013229493E-2"/>
                </c:manualLayout>
              </c:layout>
              <c:tx>
                <c:strRef>
                  <c:f>'Figure 2'!$C$23</c:f>
                  <c:strCache>
                    <c:ptCount val="1"/>
                    <c:pt idx="0">
                      <c:v>Cyprus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9876055841958619E-3"/>
                  <c:y val="1.9660943164857628E-3"/>
                </c:manualLayout>
              </c:layout>
              <c:tx>
                <c:strRef>
                  <c:f>'Figure 2'!$C$24</c:f>
                  <c:strCache>
                    <c:ptCount val="1"/>
                    <c:pt idx="0">
                      <c:v>Latvia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9230026246719159E-2"/>
                  <c:y val="0"/>
                </c:manualLayout>
              </c:layout>
              <c:tx>
                <c:strRef>
                  <c:f>'Figure 2'!$C$25</c:f>
                  <c:strCache>
                    <c:ptCount val="1"/>
                    <c:pt idx="0">
                      <c:v>Lithuania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3.9938027920979309E-3"/>
                  <c:y val="6.6847206760515934E-2"/>
                </c:manualLayout>
              </c:layout>
              <c:tx>
                <c:strRef>
                  <c:f>'Figure 2'!$C$26</c:f>
                  <c:strCache>
                    <c:ptCount val="1"/>
                    <c:pt idx="0">
                      <c:v>Luxembourg (³)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624146468786492"/>
                  <c:y val="-5.1118452228629832E-2"/>
                </c:manualLayout>
              </c:layout>
              <c:tx>
                <c:strRef>
                  <c:f>'Figure 2'!$C$27</c:f>
                  <c:strCache>
                    <c:ptCount val="1"/>
                    <c:pt idx="0">
                      <c:v>Hungary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5882253049860682E-2"/>
                  <c:y val="6.0948923811058646E-2"/>
                </c:manualLayout>
              </c:layout>
              <c:tx>
                <c:strRef>
                  <c:f>'Figure 2'!$C$28</c:f>
                  <c:strCache>
                    <c:ptCount val="1"/>
                    <c:pt idx="0">
                      <c:v>Malta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8.1207323439324602E-2"/>
                  <c:y val="1.9660943164857628E-3"/>
                </c:manualLayout>
              </c:layout>
              <c:tx>
                <c:strRef>
                  <c:f>'Figure 2'!$C$29</c:f>
                  <c:strCache>
                    <c:ptCount val="1"/>
                    <c:pt idx="0">
                      <c:v>Netherlands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604261314202216E-3"/>
                  <c:y val="-1.5481057610124116E-7"/>
                </c:manualLayout>
              </c:layout>
              <c:tx>
                <c:strRef>
                  <c:f>'Figure 2'!$C$30</c:f>
                  <c:strCache>
                    <c:ptCount val="1"/>
                    <c:pt idx="0">
                      <c:v>Austria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9917060367454064E-3"/>
                  <c:y val="0"/>
                </c:manualLayout>
              </c:layout>
              <c:tx>
                <c:strRef>
                  <c:f>'Figure 2'!$C$31</c:f>
                  <c:strCache>
                    <c:ptCount val="1"/>
                    <c:pt idx="0">
                      <c:v>Poland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6.4006193014933252E-2"/>
                  <c:y val="-1.9490651531146263E-3"/>
                </c:manualLayout>
              </c:layout>
              <c:tx>
                <c:strRef>
                  <c:f>'Figure 2'!$C$32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3250703894639076E-3"/>
                  <c:y val="0"/>
                </c:manualLayout>
              </c:layout>
              <c:tx>
                <c:strRef>
                  <c:f>'Figure 2'!$C$33</c:f>
                  <c:strCache>
                    <c:ptCount val="1"/>
                    <c:pt idx="0">
                      <c:v>Romania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13179549213923172"/>
                  <c:y val="1.1796565898914577E-2"/>
                </c:manualLayout>
              </c:layout>
              <c:tx>
                <c:strRef>
                  <c:f>'Figure 2'!$C$34</c:f>
                  <c:strCache>
                    <c:ptCount val="1"/>
                    <c:pt idx="0">
                      <c:v>Slovenia (²)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6.6563379868298852E-3"/>
                  <c:y val="3.9321886329715255E-3"/>
                </c:manualLayout>
              </c:layout>
              <c:tx>
                <c:strRef>
                  <c:f>'Figure 2'!$C$35</c:f>
                  <c:strCache>
                    <c:ptCount val="1"/>
                    <c:pt idx="0">
                      <c:v>Slovakia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6.6604724409448819E-3"/>
                  <c:y val="-1.9490484960098221E-3"/>
                </c:manualLayout>
              </c:layout>
              <c:tx>
                <c:strRef>
                  <c:f>'Figure 2'!$C$36</c:f>
                  <c:strCache>
                    <c:ptCount val="1"/>
                    <c:pt idx="0">
                      <c:v>Finland (²)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4.1347716535433073E-2"/>
                  <c:y val="1.703499079189687E-5"/>
                </c:manualLayout>
              </c:layout>
              <c:tx>
                <c:strRef>
                  <c:f>'Figure 2'!$C$37</c:f>
                  <c:strCache>
                    <c:ptCount val="1"/>
                    <c:pt idx="0">
                      <c:v>Sweden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6.6563379868298852E-3"/>
                  <c:y val="0"/>
                </c:manualLayout>
              </c:layout>
              <c:tx>
                <c:strRef>
                  <c:f>'Figure 2'!$C$38</c:f>
                  <c:strCache>
                    <c:ptCount val="1"/>
                    <c:pt idx="0">
                      <c:v>United Kingdom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5.1919436297273081E-2"/>
                  <c:y val="-1.5728754531886102E-2"/>
                </c:manualLayout>
              </c:layout>
              <c:tx>
                <c:strRef>
                  <c:f>'Figure 2'!$C$39</c:f>
                  <c:strCache>
                    <c:ptCount val="1"/>
                    <c:pt idx="0">
                      <c:v>Norway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3.8621207349081366E-2"/>
                  <c:y val="-1.56945987654321E-2"/>
                </c:manualLayout>
              </c:layout>
              <c:tx>
                <c:strRef>
                  <c:f>'Figure 2'!$C$40</c:f>
                  <c:strCache>
                    <c:ptCount val="1"/>
                    <c:pt idx="0">
                      <c:v>Switzerland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'Figure 2'!$D$11:$D$40</c:f>
              <c:numCache>
                <c:formatCode>#,##0</c:formatCode>
                <c:ptCount val="30"/>
                <c:pt idx="0">
                  <c:v>6663.33</c:v>
                </c:pt>
                <c:pt idx="1">
                  <c:v>6154.52</c:v>
                </c:pt>
                <c:pt idx="2">
                  <c:v>15331</c:v>
                </c:pt>
                <c:pt idx="3">
                  <c:v>3179.76</c:v>
                </c:pt>
                <c:pt idx="4">
                  <c:v>53207.43</c:v>
                </c:pt>
                <c:pt idx="5">
                  <c:v>7654.5</c:v>
                </c:pt>
                <c:pt idx="6">
                  <c:v>2759.62</c:v>
                </c:pt>
                <c:pt idx="7">
                  <c:v>1092.4100000000001</c:v>
                </c:pt>
                <c:pt idx="8">
                  <c:v>15559.57</c:v>
                </c:pt>
                <c:pt idx="9">
                  <c:v>51304.05</c:v>
                </c:pt>
                <c:pt idx="10">
                  <c:v>5436</c:v>
                </c:pt>
                <c:pt idx="11">
                  <c:v>7744.46</c:v>
                </c:pt>
                <c:pt idx="12">
                  <c:v>9.4</c:v>
                </c:pt>
                <c:pt idx="13">
                  <c:v>12708.31</c:v>
                </c:pt>
                <c:pt idx="14">
                  <c:v>7053</c:v>
                </c:pt>
                <c:pt idx="15">
                  <c:v>261.43</c:v>
                </c:pt>
                <c:pt idx="16">
                  <c:v>6027.2</c:v>
                </c:pt>
                <c:pt idx="17">
                  <c:v>0</c:v>
                </c:pt>
                <c:pt idx="18">
                  <c:v>1108.2</c:v>
                </c:pt>
                <c:pt idx="19">
                  <c:v>17389.740000000002</c:v>
                </c:pt>
                <c:pt idx="20">
                  <c:v>38940.400000000001</c:v>
                </c:pt>
                <c:pt idx="21">
                  <c:v>10609.59</c:v>
                </c:pt>
                <c:pt idx="22">
                  <c:v>15194.72</c:v>
                </c:pt>
                <c:pt idx="23">
                  <c:v>3415.18</c:v>
                </c:pt>
                <c:pt idx="24">
                  <c:v>8062.59</c:v>
                </c:pt>
                <c:pt idx="25">
                  <c:v>56991.58</c:v>
                </c:pt>
                <c:pt idx="26">
                  <c:v>69600</c:v>
                </c:pt>
                <c:pt idx="27">
                  <c:v>10820.68</c:v>
                </c:pt>
                <c:pt idx="28">
                  <c:v>11598.29</c:v>
                </c:pt>
                <c:pt idx="29">
                  <c:v>4577.12</c:v>
                </c:pt>
              </c:numCache>
            </c:numRef>
          </c:xVal>
          <c:yVal>
            <c:numRef>
              <c:f>'Figure 2'!$E$11:$E$40</c:f>
              <c:numCache>
                <c:formatCode>#,##0</c:formatCode>
                <c:ptCount val="30"/>
                <c:pt idx="0">
                  <c:v>93</c:v>
                </c:pt>
                <c:pt idx="1">
                  <c:v>197.0907</c:v>
                </c:pt>
                <c:pt idx="2">
                  <c:v>833.18709999999999</c:v>
                </c:pt>
                <c:pt idx="3">
                  <c:v>248.86359999999999</c:v>
                </c:pt>
                <c:pt idx="4">
                  <c:v>3581.26</c:v>
                </c:pt>
                <c:pt idx="5">
                  <c:v>215.79</c:v>
                </c:pt>
                <c:pt idx="6">
                  <c:v>426.1</c:v>
                </c:pt>
                <c:pt idx="7">
                  <c:v>60.18</c:v>
                </c:pt>
                <c:pt idx="8">
                  <c:v>762</c:v>
                </c:pt>
                <c:pt idx="9">
                  <c:v>3135.57</c:v>
                </c:pt>
                <c:pt idx="10">
                  <c:v>189.0059</c:v>
                </c:pt>
                <c:pt idx="11">
                  <c:v>2060.64</c:v>
                </c:pt>
                <c:pt idx="12">
                  <c:v>2.2599999999999998</c:v>
                </c:pt>
                <c:pt idx="13">
                  <c:v>391.73680000000002</c:v>
                </c:pt>
                <c:pt idx="14">
                  <c:v>602.44000000000005</c:v>
                </c:pt>
                <c:pt idx="15">
                  <c:v>23.7042</c:v>
                </c:pt>
                <c:pt idx="16">
                  <c:v>200.4682</c:v>
                </c:pt>
                <c:pt idx="17">
                  <c:v>0</c:v>
                </c:pt>
                <c:pt idx="18">
                  <c:v>113</c:v>
                </c:pt>
                <c:pt idx="19">
                  <c:v>1232.17</c:v>
                </c:pt>
                <c:pt idx="20">
                  <c:v>2096.9387000000002</c:v>
                </c:pt>
                <c:pt idx="21">
                  <c:v>855.99</c:v>
                </c:pt>
                <c:pt idx="22">
                  <c:v>634.28380000000004</c:v>
                </c:pt>
                <c:pt idx="23">
                  <c:v>250.2</c:v>
                </c:pt>
                <c:pt idx="24">
                  <c:v>321.7</c:v>
                </c:pt>
                <c:pt idx="25">
                  <c:v>3278</c:v>
                </c:pt>
                <c:pt idx="26">
                  <c:v>3877.8247000000001</c:v>
                </c:pt>
                <c:pt idx="27">
                  <c:v>463.93329999999997</c:v>
                </c:pt>
                <c:pt idx="28">
                  <c:v>597.13070000000005</c:v>
                </c:pt>
                <c:pt idx="29">
                  <c:v>294.38709999999998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381952"/>
        <c:axId val="284383872"/>
      </c:scatterChart>
      <c:valAx>
        <c:axId val="284381952"/>
        <c:scaling>
          <c:orientation val="minMax"/>
          <c:max val="70000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Roundwood production (thousand m³)</a:t>
                </a:r>
              </a:p>
            </c:rich>
          </c:tx>
          <c:layout>
            <c:manualLayout>
              <c:xMode val="edge"/>
              <c:yMode val="edge"/>
              <c:x val="0.4349670341207349"/>
              <c:y val="0.967199815837937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4383872"/>
        <c:crosses val="autoZero"/>
        <c:crossBetween val="midCat"/>
        <c:majorUnit val="10000"/>
      </c:valAx>
      <c:valAx>
        <c:axId val="284383872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Gross value added of the forestry and logging activity
(million EUR)</a:t>
                </a:r>
              </a:p>
            </c:rich>
          </c:tx>
          <c:layout>
            <c:manualLayout>
              <c:xMode val="edge"/>
              <c:yMode val="edge"/>
              <c:x val="1.5132808398950128E-3"/>
              <c:y val="0.248611878453038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4381952"/>
        <c:crosses val="autoZero"/>
        <c:crossBetween val="midCat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51969981238276E-2"/>
          <c:y val="3.3815224063842846E-2"/>
          <c:w val="0.94934333958724204"/>
          <c:h val="0.78752915899324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(annual work units per 1 000 hectares)</c:v>
                </c:pt>
              </c:strCache>
            </c:strRef>
          </c:tx>
          <c:invertIfNegative val="0"/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cat>
            <c:strRef>
              <c:f>'Figure 3'!$C$11:$C$34</c:f>
              <c:strCache>
                <c:ptCount val="24"/>
                <c:pt idx="0">
                  <c:v>Romania</c:v>
                </c:pt>
                <c:pt idx="1">
                  <c:v>Czech Republic</c:v>
                </c:pt>
                <c:pt idx="2">
                  <c:v>Croatia</c:v>
                </c:pt>
                <c:pt idx="3">
                  <c:v>Bulgaria</c:v>
                </c:pt>
                <c:pt idx="4">
                  <c:v>Netherlands</c:v>
                </c:pt>
                <c:pt idx="5">
                  <c:v>Lithuania</c:v>
                </c:pt>
                <c:pt idx="6">
                  <c:v>Luxembourg</c:v>
                </c:pt>
                <c:pt idx="7">
                  <c:v>Poland</c:v>
                </c:pt>
                <c:pt idx="8">
                  <c:v>Portugal</c:v>
                </c:pt>
                <c:pt idx="9">
                  <c:v>Hungary (¹)</c:v>
                </c:pt>
                <c:pt idx="10">
                  <c:v>Slovenia</c:v>
                </c:pt>
                <c:pt idx="11">
                  <c:v>Austria</c:v>
                </c:pt>
                <c:pt idx="12">
                  <c:v>Italy</c:v>
                </c:pt>
                <c:pt idx="13">
                  <c:v>Slovakia</c:v>
                </c:pt>
                <c:pt idx="14">
                  <c:v>United Kingdom</c:v>
                </c:pt>
                <c:pt idx="15">
                  <c:v>Germany</c:v>
                </c:pt>
                <c:pt idx="16">
                  <c:v>Greece</c:v>
                </c:pt>
                <c:pt idx="17">
                  <c:v>Cyprus</c:v>
                </c:pt>
                <c:pt idx="18">
                  <c:v>Sweden</c:v>
                </c:pt>
                <c:pt idx="19">
                  <c:v>France</c:v>
                </c:pt>
                <c:pt idx="20">
                  <c:v>Finland</c:v>
                </c:pt>
                <c:pt idx="22">
                  <c:v>Switzerland</c:v>
                </c:pt>
                <c:pt idx="23">
                  <c:v>Norway</c:v>
                </c:pt>
              </c:strCache>
            </c:strRef>
          </c:cat>
          <c:val>
            <c:numRef>
              <c:f>'Figure 3'!$D$11:$D$34</c:f>
              <c:numCache>
                <c:formatCode>0.0</c:formatCode>
                <c:ptCount val="24"/>
                <c:pt idx="0">
                  <c:v>12.513507672357898</c:v>
                </c:pt>
                <c:pt idx="1">
                  <c:v>9.6053964073209634</c:v>
                </c:pt>
                <c:pt idx="2">
                  <c:v>7.7988505747126444</c:v>
                </c:pt>
                <c:pt idx="3">
                  <c:v>7.0808856755535476</c:v>
                </c:pt>
                <c:pt idx="4">
                  <c:v>6.6445182724252492</c:v>
                </c:pt>
                <c:pt idx="5">
                  <c:v>6.3253638253638256</c:v>
                </c:pt>
                <c:pt idx="6">
                  <c:v>5.9233449477351918</c:v>
                </c:pt>
                <c:pt idx="7">
                  <c:v>5.8537770221034737</c:v>
                </c:pt>
                <c:pt idx="8">
                  <c:v>5.3300513370622946</c:v>
                </c:pt>
                <c:pt idx="9">
                  <c:v>5.2737492193463318</c:v>
                </c:pt>
                <c:pt idx="10">
                  <c:v>5.0921861281826155</c:v>
                </c:pt>
                <c:pt idx="11">
                  <c:v>5.0014974543276427</c:v>
                </c:pt>
                <c:pt idx="12">
                  <c:v>4.8427122596443484</c:v>
                </c:pt>
                <c:pt idx="13">
                  <c:v>4.5434173669467786</c:v>
                </c:pt>
                <c:pt idx="14">
                  <c:v>4.452926208651399</c:v>
                </c:pt>
                <c:pt idx="15">
                  <c:v>3.6572373254959589</c:v>
                </c:pt>
                <c:pt idx="16">
                  <c:v>3.33828512293235</c:v>
                </c:pt>
                <c:pt idx="17">
                  <c:v>2.9182879377431905</c:v>
                </c:pt>
                <c:pt idx="18">
                  <c:v>2.1631564536940813</c:v>
                </c:pt>
                <c:pt idx="19">
                  <c:v>1.8167062055187915</c:v>
                </c:pt>
                <c:pt idx="20">
                  <c:v>1.2329822758797842</c:v>
                </c:pt>
                <c:pt idx="22">
                  <c:v>5.2152317880794703</c:v>
                </c:pt>
                <c:pt idx="23">
                  <c:v>1.300399564111878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141632"/>
        <c:axId val="285213056"/>
      </c:barChart>
      <c:catAx>
        <c:axId val="28514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521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2130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51416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47624</xdr:colOff>
      <xdr:row>21</xdr:row>
      <xdr:rowOff>95249</xdr:rowOff>
    </xdr:from>
    <xdr:to>
      <xdr:col>18</xdr:col>
      <xdr:colOff>133349</xdr:colOff>
      <xdr:row>64</xdr:row>
      <xdr:rowOff>22049</xdr:rowOff>
    </xdr:to>
    <xdr:graphicFrame macro="">
      <xdr:nvGraphicFramePr>
        <xdr:cNvPr id="49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581025</xdr:colOff>
      <xdr:row>55</xdr:row>
      <xdr:rowOff>142875</xdr:rowOff>
    </xdr:from>
    <xdr:to>
      <xdr:col>12</xdr:col>
      <xdr:colOff>247650</xdr:colOff>
      <xdr:row>98</xdr:row>
      <xdr:rowOff>69675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0.102</cdr:x>
      <cdr:y>0.89315</cdr:y>
    </cdr:from>
    <cdr:to>
      <cdr:x>0.11722</cdr:x>
      <cdr:y>0.95031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H="1" flipV="1">
          <a:off x="971550" y="5819775"/>
          <a:ext cx="144992" cy="37247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0.06511</cdr:x>
      <cdr:y>0.8372</cdr:y>
    </cdr:from>
    <cdr:to>
      <cdr:x>0.13052</cdr:x>
      <cdr:y>0.84127</cdr:y>
    </cdr:to>
    <cdr:cxnSp macro="">
      <cdr:nvCxnSpPr>
        <cdr:cNvPr id="12" name="Straight Arrow Connector 11"/>
        <cdr:cNvCxnSpPr/>
      </cdr:nvCxnSpPr>
      <cdr:spPr>
        <a:xfrm xmlns:a="http://schemas.openxmlformats.org/drawingml/2006/main">
          <a:off x="621095" y="5407901"/>
          <a:ext cx="624052" cy="262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</cdr:x>
      <cdr:y>0.84635</cdr:y>
    </cdr:from>
    <cdr:to>
      <cdr:x>0.14016</cdr:x>
      <cdr:y>0.85549</cdr:y>
    </cdr:to>
    <cdr:cxnSp macro="">
      <cdr:nvCxnSpPr>
        <cdr:cNvPr id="15" name="Straight Arrow Connector 14"/>
        <cdr:cNvCxnSpPr/>
      </cdr:nvCxnSpPr>
      <cdr:spPr>
        <a:xfrm xmlns:a="http://schemas.openxmlformats.org/drawingml/2006/main" flipV="1">
          <a:off x="790575" y="5484349"/>
          <a:ext cx="544449" cy="5920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0.06166</cdr:x>
      <cdr:y>0.90025</cdr:y>
    </cdr:from>
    <cdr:to>
      <cdr:x>0.09472</cdr:x>
      <cdr:y>0.96127</cdr:y>
    </cdr:to>
    <cdr:cxnSp macro="">
      <cdr:nvCxnSpPr>
        <cdr:cNvPr id="17" name="Straight Arrow Connector 16"/>
        <cdr:cNvCxnSpPr/>
      </cdr:nvCxnSpPr>
      <cdr:spPr>
        <a:xfrm xmlns:a="http://schemas.openxmlformats.org/drawingml/2006/main" flipV="1">
          <a:off x="588251" y="5815177"/>
          <a:ext cx="315310" cy="39413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0.06304</cdr:x>
      <cdr:y>0.8972</cdr:y>
    </cdr:from>
    <cdr:to>
      <cdr:x>0.09678</cdr:x>
      <cdr:y>0.93584</cdr:y>
    </cdr:to>
    <cdr:cxnSp macro="">
      <cdr:nvCxnSpPr>
        <cdr:cNvPr id="18" name="Straight Arrow Connector 17"/>
        <cdr:cNvCxnSpPr/>
      </cdr:nvCxnSpPr>
      <cdr:spPr>
        <a:xfrm xmlns:a="http://schemas.openxmlformats.org/drawingml/2006/main" flipV="1">
          <a:off x="601389" y="5795470"/>
          <a:ext cx="321879" cy="2496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0.166</cdr:x>
      <cdr:y>0.86099</cdr:y>
    </cdr:from>
    <cdr:to>
      <cdr:x>0.19456</cdr:x>
      <cdr:y>0.93381</cdr:y>
    </cdr:to>
    <cdr:cxnSp macro="">
      <cdr:nvCxnSpPr>
        <cdr:cNvPr id="23" name="Straight Arrow Connector 22"/>
        <cdr:cNvCxnSpPr/>
      </cdr:nvCxnSpPr>
      <cdr:spPr>
        <a:xfrm xmlns:a="http://schemas.openxmlformats.org/drawingml/2006/main" flipH="1" flipV="1">
          <a:off x="1581150" y="5610225"/>
          <a:ext cx="272036" cy="47448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0.17528</cdr:x>
      <cdr:y>0.85754</cdr:y>
    </cdr:from>
    <cdr:to>
      <cdr:x>0.25929</cdr:x>
      <cdr:y>0.87279</cdr:y>
    </cdr:to>
    <cdr:cxnSp macro="">
      <cdr:nvCxnSpPr>
        <cdr:cNvPr id="29" name="Straight Arrow Connector 28"/>
        <cdr:cNvCxnSpPr/>
      </cdr:nvCxnSpPr>
      <cdr:spPr>
        <a:xfrm xmlns:a="http://schemas.openxmlformats.org/drawingml/2006/main" flipH="1" flipV="1">
          <a:off x="1672131" y="5539281"/>
          <a:ext cx="801413" cy="9853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0.06717</cdr:x>
      <cdr:y>0.80669</cdr:y>
    </cdr:from>
    <cdr:to>
      <cdr:x>0.168</cdr:x>
      <cdr:y>0.84667</cdr:y>
    </cdr:to>
    <cdr:cxnSp macro="">
      <cdr:nvCxnSpPr>
        <cdr:cNvPr id="30" name="Straight Arrow Connector 29"/>
        <cdr:cNvCxnSpPr/>
      </cdr:nvCxnSpPr>
      <cdr:spPr>
        <a:xfrm xmlns:a="http://schemas.openxmlformats.org/drawingml/2006/main">
          <a:off x="639794" y="5227351"/>
          <a:ext cx="960406" cy="25904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561974</xdr:colOff>
      <xdr:row>51</xdr:row>
      <xdr:rowOff>66674</xdr:rowOff>
    </xdr:from>
    <xdr:to>
      <xdr:col>15</xdr:col>
      <xdr:colOff>428624</xdr:colOff>
      <xdr:row>93</xdr:row>
      <xdr:rowOff>145874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L122"/>
  <sheetViews>
    <sheetView showGridLines="0" tabSelected="1" zoomScaleNormal="100" workbookViewId="0"/>
  </sheetViews>
  <sheetFormatPr defaultRowHeight="12" x14ac:dyDescent="0.2"/>
  <cols>
    <col min="1" max="2" width="9.28515625" style="2" customWidth="1"/>
    <col min="3" max="3" width="15.140625" style="2" customWidth="1"/>
    <col min="4" max="21" width="8.42578125" style="2" customWidth="1"/>
    <col min="22" max="22" width="7.7109375" style="2" customWidth="1"/>
    <col min="23" max="24" width="8.85546875" style="2" customWidth="1"/>
    <col min="25" max="25" width="7.7109375" style="2" customWidth="1"/>
    <col min="26" max="16384" width="9.140625" style="2"/>
  </cols>
  <sheetData>
    <row r="1" spans="1:38" x14ac:dyDescent="0.2">
      <c r="C1" s="71" t="s">
        <v>77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8" s="5" customFormat="1" x14ac:dyDescent="0.2">
      <c r="A2" s="1"/>
      <c r="C2" s="72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38" s="5" customFormat="1" x14ac:dyDescent="0.2">
      <c r="C3" s="5" t="s">
        <v>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38" s="5" customFormat="1" x14ac:dyDescent="0.2">
      <c r="C4" s="5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38" s="5" customFormat="1" x14ac:dyDescent="0.2"/>
    <row r="6" spans="1:38" s="86" customFormat="1" ht="15" x14ac:dyDescent="0.25">
      <c r="C6" s="67" t="s">
        <v>100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2"/>
      <c r="P6" s="67"/>
      <c r="Q6" s="24"/>
      <c r="R6" s="24"/>
      <c r="S6" s="24"/>
      <c r="T6" s="24"/>
      <c r="U6" s="24"/>
      <c r="V6" s="24"/>
      <c r="W6" s="24"/>
      <c r="X6" s="24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</row>
    <row r="7" spans="1:38" s="87" customFormat="1" x14ac:dyDescent="0.2">
      <c r="C7" s="26" t="s">
        <v>82</v>
      </c>
      <c r="D7" s="26"/>
      <c r="E7" s="27"/>
      <c r="F7" s="26"/>
      <c r="G7" s="26"/>
      <c r="H7" s="26"/>
      <c r="I7" s="26"/>
      <c r="J7" s="26"/>
      <c r="K7" s="26"/>
      <c r="L7" s="26"/>
      <c r="M7" s="26"/>
      <c r="N7" s="26"/>
      <c r="O7" s="2"/>
      <c r="P7" s="26"/>
      <c r="Q7" s="24"/>
      <c r="R7" s="24"/>
      <c r="S7" s="24"/>
      <c r="T7" s="24"/>
      <c r="U7" s="24"/>
      <c r="V7" s="24"/>
      <c r="W7" s="24"/>
      <c r="X7" s="24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38" s="5" customFormat="1" x14ac:dyDescent="0.2">
      <c r="E8" s="6"/>
      <c r="H8" s="7"/>
      <c r="I8" s="7"/>
      <c r="J8" s="7"/>
      <c r="K8" s="7"/>
      <c r="L8" s="7"/>
      <c r="O8" s="2"/>
      <c r="P8" s="83"/>
      <c r="Q8" s="24"/>
      <c r="R8" s="24"/>
      <c r="S8" s="24"/>
      <c r="T8" s="24"/>
      <c r="U8" s="24"/>
      <c r="V8" s="24"/>
      <c r="W8" s="24"/>
      <c r="X8" s="24"/>
    </row>
    <row r="9" spans="1:38" s="5" customFormat="1" x14ac:dyDescent="0.2">
      <c r="D9" s="8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38" x14ac:dyDescent="0.2">
      <c r="D10" s="9" t="s">
        <v>54</v>
      </c>
      <c r="E10" s="9" t="s">
        <v>55</v>
      </c>
      <c r="F10" s="9" t="s">
        <v>56</v>
      </c>
      <c r="G10" s="9" t="s">
        <v>57</v>
      </c>
      <c r="H10" s="9" t="s">
        <v>58</v>
      </c>
      <c r="I10" s="9" t="s">
        <v>59</v>
      </c>
      <c r="J10" s="9" t="s">
        <v>60</v>
      </c>
      <c r="K10" s="9" t="s">
        <v>61</v>
      </c>
      <c r="L10" s="9" t="s">
        <v>62</v>
      </c>
      <c r="M10" s="9" t="s">
        <v>63</v>
      </c>
      <c r="N10" s="9" t="s">
        <v>64</v>
      </c>
      <c r="O10" s="9" t="s">
        <v>65</v>
      </c>
      <c r="P10" s="9" t="s">
        <v>66</v>
      </c>
      <c r="Q10" s="9" t="s">
        <v>67</v>
      </c>
      <c r="R10" s="9" t="s">
        <v>68</v>
      </c>
      <c r="S10" s="9" t="s">
        <v>69</v>
      </c>
      <c r="T10" s="9" t="s">
        <v>70</v>
      </c>
      <c r="U10" s="9" t="s">
        <v>71</v>
      </c>
      <c r="V10" s="9">
        <v>2013</v>
      </c>
      <c r="W10" s="9">
        <v>2014</v>
      </c>
      <c r="X10" s="9">
        <v>2015</v>
      </c>
      <c r="Y10" s="9"/>
    </row>
    <row r="11" spans="1:38" x14ac:dyDescent="0.2">
      <c r="C11" s="2" t="s">
        <v>1</v>
      </c>
      <c r="D11" s="10">
        <v>240466.97</v>
      </c>
      <c r="E11" s="10">
        <v>227249.02</v>
      </c>
      <c r="F11" s="10">
        <v>243658.71</v>
      </c>
      <c r="G11" s="10">
        <v>241999.37</v>
      </c>
      <c r="H11" s="10">
        <v>245236.14</v>
      </c>
      <c r="I11" s="10">
        <v>280927.71000000002</v>
      </c>
      <c r="J11" s="10">
        <v>255255.63</v>
      </c>
      <c r="K11" s="10">
        <v>266944.14</v>
      </c>
      <c r="L11" s="11">
        <v>278820.96000000002</v>
      </c>
      <c r="M11" s="10">
        <v>283598.42</v>
      </c>
      <c r="N11" s="10">
        <v>317241.13</v>
      </c>
      <c r="O11" s="10">
        <v>287973.17</v>
      </c>
      <c r="P11" s="10">
        <v>329184.23</v>
      </c>
      <c r="Q11" s="10">
        <v>285881.42</v>
      </c>
      <c r="R11" s="10">
        <v>262297.57</v>
      </c>
      <c r="S11" s="10">
        <v>291149.90999999997</v>
      </c>
      <c r="T11" s="10">
        <v>288991.19</v>
      </c>
      <c r="U11" s="10">
        <v>280535.95</v>
      </c>
      <c r="V11" s="10">
        <v>282721.87</v>
      </c>
      <c r="W11" s="10">
        <v>292714.89</v>
      </c>
      <c r="X11" s="10">
        <v>301645.15000000002</v>
      </c>
      <c r="Y11" s="13"/>
    </row>
    <row r="12" spans="1:38" x14ac:dyDescent="0.2">
      <c r="C12" s="2" t="s">
        <v>0</v>
      </c>
      <c r="D12" s="10">
        <v>121268.2</v>
      </c>
      <c r="E12" s="10">
        <v>117612.55</v>
      </c>
      <c r="F12" s="10">
        <v>119518.44</v>
      </c>
      <c r="G12" s="10">
        <v>122870.16</v>
      </c>
      <c r="H12" s="10">
        <v>128294.09</v>
      </c>
      <c r="I12" s="10">
        <v>130835.96</v>
      </c>
      <c r="J12" s="10">
        <v>126450.12</v>
      </c>
      <c r="K12" s="10">
        <v>125547.07</v>
      </c>
      <c r="L12" s="11">
        <v>131955.4</v>
      </c>
      <c r="M12" s="10">
        <v>133203.73000000001</v>
      </c>
      <c r="N12" s="10">
        <v>130261.24</v>
      </c>
      <c r="O12" s="10">
        <v>134292.21</v>
      </c>
      <c r="P12" s="10">
        <v>133329.75</v>
      </c>
      <c r="Q12" s="10">
        <v>133718.6</v>
      </c>
      <c r="R12" s="10">
        <v>126013.73</v>
      </c>
      <c r="S12" s="10">
        <v>136461.39000000001</v>
      </c>
      <c r="T12" s="10">
        <v>144665.54</v>
      </c>
      <c r="U12" s="10">
        <v>152637.24</v>
      </c>
      <c r="V12" s="10">
        <v>150253.23000000001</v>
      </c>
      <c r="W12" s="10">
        <v>144127.84</v>
      </c>
      <c r="X12" s="10">
        <v>145173.87</v>
      </c>
      <c r="Y12" s="13"/>
    </row>
    <row r="13" spans="1:38" x14ac:dyDescent="0.2"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38" x14ac:dyDescent="0.2">
      <c r="A14" s="14" t="s">
        <v>51</v>
      </c>
      <c r="C14" s="2" t="s">
        <v>101</v>
      </c>
      <c r="D14" s="12"/>
      <c r="I14" s="12"/>
      <c r="L14" s="4"/>
      <c r="M14" s="4"/>
      <c r="N14" s="4"/>
      <c r="O14" s="12"/>
      <c r="P14" s="13"/>
      <c r="Q14" s="13"/>
      <c r="R14" s="13"/>
      <c r="S14" s="13"/>
      <c r="T14" s="13"/>
      <c r="U14" s="13"/>
      <c r="V14" s="13"/>
      <c r="W14" s="13"/>
      <c r="Y14" s="13"/>
    </row>
    <row r="15" spans="1:38" x14ac:dyDescent="0.2">
      <c r="C15" s="70" t="s">
        <v>73</v>
      </c>
      <c r="P15" s="13"/>
      <c r="Q15" s="13"/>
      <c r="R15" s="13"/>
      <c r="S15" s="13"/>
      <c r="T15" s="13"/>
      <c r="U15" s="13"/>
      <c r="V15" s="13"/>
      <c r="W15" s="13"/>
      <c r="X15" s="13"/>
    </row>
    <row r="16" spans="1:38" x14ac:dyDescent="0.2">
      <c r="D16" s="12"/>
      <c r="E16" s="12"/>
      <c r="G16" s="12"/>
      <c r="H16" s="15"/>
      <c r="I16" s="12"/>
      <c r="J16" s="12"/>
      <c r="K16" s="12"/>
      <c r="L16" s="12"/>
      <c r="M16" s="12"/>
      <c r="N16" s="12"/>
      <c r="O16" s="12"/>
      <c r="P16" s="13"/>
      <c r="Q16" s="13"/>
      <c r="R16" s="13"/>
      <c r="S16" s="13"/>
      <c r="T16" s="13"/>
      <c r="U16" s="13"/>
      <c r="V16" s="13"/>
      <c r="W16" s="13"/>
      <c r="X16" s="13"/>
    </row>
    <row r="17" spans="1:25" x14ac:dyDescent="0.2"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2"/>
    </row>
    <row r="18" spans="1:25" x14ac:dyDescent="0.2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/>
      <c r="V18" s="13"/>
      <c r="W18" s="13"/>
      <c r="X18" s="13"/>
      <c r="Y18" s="12"/>
    </row>
    <row r="19" spans="1:25" x14ac:dyDescent="0.2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x14ac:dyDescent="0.2">
      <c r="A20" s="5" t="s">
        <v>53</v>
      </c>
      <c r="P20" s="48"/>
      <c r="Q20" s="48"/>
    </row>
    <row r="21" spans="1:25" x14ac:dyDescent="0.2">
      <c r="A21" s="16" t="s">
        <v>94</v>
      </c>
    </row>
    <row r="37" spans="1:25" x14ac:dyDescent="0.2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x14ac:dyDescent="0.2">
      <c r="A38" s="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x14ac:dyDescent="0.2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x14ac:dyDescent="0.2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x14ac:dyDescent="0.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x14ac:dyDescent="0.2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x14ac:dyDescent="0.2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x14ac:dyDescent="0.2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x14ac:dyDescent="0.2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5:25" x14ac:dyDescent="0.2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5:25" x14ac:dyDescent="0.2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5:25" x14ac:dyDescent="0.2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5:25" x14ac:dyDescent="0.2"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5:25" x14ac:dyDescent="0.2"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5:25" x14ac:dyDescent="0.2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5:25" x14ac:dyDescent="0.2"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5:25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5:25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5:25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5:25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5:25" x14ac:dyDescent="0.2"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5:25" x14ac:dyDescent="0.2"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5:25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5:25" x14ac:dyDescent="0.2"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5:25" x14ac:dyDescent="0.2"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3:25" x14ac:dyDescent="0.2"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3:25" x14ac:dyDescent="0.2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3:25" x14ac:dyDescent="0.2"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3:25" x14ac:dyDescent="0.2"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3:25" x14ac:dyDescent="0.2"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3:25" x14ac:dyDescent="0.2"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3:25" x14ac:dyDescent="0.2"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3:25" x14ac:dyDescent="0.2"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3:25" x14ac:dyDescent="0.2"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3:25" x14ac:dyDescent="0.2">
      <c r="C74" s="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3:25" x14ac:dyDescent="0.2">
      <c r="C75" s="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3:25" x14ac:dyDescent="0.2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3:25" x14ac:dyDescent="0.2"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3:25" x14ac:dyDescent="0.2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3:25" x14ac:dyDescent="0.2"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3:25" x14ac:dyDescent="0.2"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5:25" x14ac:dyDescent="0.2"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5:25" x14ac:dyDescent="0.2"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5:25" x14ac:dyDescent="0.2"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5:25" x14ac:dyDescent="0.2"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5:25" x14ac:dyDescent="0.2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5:25" x14ac:dyDescent="0.2"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5:25" x14ac:dyDescent="0.2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5:25" x14ac:dyDescent="0.2"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5:25" x14ac:dyDescent="0.2"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5:25" x14ac:dyDescent="0.2"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5:25" x14ac:dyDescent="0.2"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5:25" x14ac:dyDescent="0.2"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5:25" x14ac:dyDescent="0.2"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5:25" x14ac:dyDescent="0.2"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5:25" x14ac:dyDescent="0.2"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5:25" x14ac:dyDescent="0.2"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3:25" x14ac:dyDescent="0.2"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3:25" x14ac:dyDescent="0.2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3:25" x14ac:dyDescent="0.2"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3:25" x14ac:dyDescent="0.2"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3:25" x14ac:dyDescent="0.2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3:25" x14ac:dyDescent="0.2"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3:25" x14ac:dyDescent="0.2"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3:25" x14ac:dyDescent="0.2"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3:25" x14ac:dyDescent="0.2"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3:25" x14ac:dyDescent="0.2"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3:25" x14ac:dyDescent="0.2"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9" spans="3:25" x14ac:dyDescent="0.2">
      <c r="C109" s="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3:25" x14ac:dyDescent="0.2">
      <c r="C110" s="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7" spans="5:25" x14ac:dyDescent="0.2"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5:25" x14ac:dyDescent="0.2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5:25" x14ac:dyDescent="0.2"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5:25" x14ac:dyDescent="0.2"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5:25" x14ac:dyDescent="0.2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5:25" x14ac:dyDescent="0.2"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M171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18.140625" style="2" customWidth="1"/>
    <col min="4" max="17" width="8.85546875" style="2" customWidth="1"/>
    <col min="18" max="16384" width="9.140625" style="2"/>
  </cols>
  <sheetData>
    <row r="1" spans="1:39" x14ac:dyDescent="0.2">
      <c r="C1" s="73" t="s">
        <v>5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9" s="5" customFormat="1" x14ac:dyDescent="0.2">
      <c r="A2" s="1"/>
      <c r="C2" s="72" t="s">
        <v>3</v>
      </c>
    </row>
    <row r="3" spans="1:39" s="5" customFormat="1" x14ac:dyDescent="0.2">
      <c r="C3" s="5" t="s">
        <v>5</v>
      </c>
    </row>
    <row r="4" spans="1:39" s="5" customFormat="1" x14ac:dyDescent="0.2">
      <c r="C4" s="5" t="s">
        <v>2</v>
      </c>
    </row>
    <row r="5" spans="1:39" s="5" customFormat="1" x14ac:dyDescent="0.2">
      <c r="K5" s="10"/>
      <c r="L5" s="10"/>
      <c r="M5" s="10"/>
      <c r="N5" s="10"/>
      <c r="O5" s="10"/>
      <c r="P5" s="10"/>
      <c r="Q5" s="10"/>
    </row>
    <row r="6" spans="1:39" s="86" customFormat="1" ht="15" x14ac:dyDescent="0.25">
      <c r="C6" s="67" t="s">
        <v>102</v>
      </c>
      <c r="D6" s="67"/>
      <c r="E6" s="67"/>
      <c r="F6" s="67"/>
      <c r="G6" s="67"/>
      <c r="H6" s="67"/>
      <c r="I6" s="68"/>
      <c r="J6" s="68"/>
      <c r="K6" s="68"/>
      <c r="L6" s="68"/>
      <c r="M6" s="69"/>
      <c r="N6" s="69"/>
      <c r="O6" s="69"/>
      <c r="P6" s="69"/>
      <c r="Q6" s="69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</row>
    <row r="7" spans="1:39" s="87" customFormat="1" x14ac:dyDescent="0.2">
      <c r="C7" s="26" t="s">
        <v>82</v>
      </c>
      <c r="D7" s="26"/>
      <c r="E7" s="26"/>
      <c r="F7" s="26"/>
      <c r="G7" s="27"/>
      <c r="H7" s="27"/>
      <c r="I7" s="27"/>
      <c r="J7" s="27"/>
      <c r="K7" s="28"/>
      <c r="L7" s="28"/>
      <c r="M7" s="28"/>
      <c r="N7" s="28"/>
      <c r="O7" s="28"/>
      <c r="P7" s="27"/>
      <c r="Q7" s="27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5" customFormat="1" x14ac:dyDescent="0.2">
      <c r="D8" s="75"/>
      <c r="E8" s="75"/>
      <c r="F8" s="75"/>
      <c r="G8" s="81"/>
      <c r="H8" s="81"/>
      <c r="I8" s="81"/>
      <c r="J8" s="81"/>
      <c r="K8" s="75"/>
      <c r="L8" s="75"/>
      <c r="M8" s="75"/>
      <c r="N8" s="75"/>
      <c r="O8" s="75"/>
      <c r="P8" s="75"/>
      <c r="Q8" s="75"/>
    </row>
    <row r="9" spans="1:39" x14ac:dyDescent="0.2">
      <c r="D9" s="92"/>
      <c r="E9" s="92"/>
      <c r="F9" s="92"/>
      <c r="G9" s="92"/>
      <c r="H9" s="92"/>
      <c r="I9" s="92"/>
      <c r="J9" s="84"/>
      <c r="K9" s="92"/>
      <c r="L9" s="92"/>
      <c r="M9" s="92"/>
      <c r="N9" s="92"/>
      <c r="O9" s="92"/>
      <c r="P9" s="92"/>
      <c r="T9" s="5"/>
      <c r="U9" s="5"/>
      <c r="V9" s="5"/>
      <c r="W9" s="5"/>
      <c r="X9" s="5"/>
      <c r="Y9" s="5"/>
    </row>
    <row r="10" spans="1:39" s="17" customFormat="1" ht="12" customHeight="1" x14ac:dyDescent="0.2">
      <c r="C10" s="29"/>
      <c r="D10" s="90" t="s">
        <v>6</v>
      </c>
      <c r="E10" s="91"/>
      <c r="F10" s="91"/>
      <c r="G10" s="91"/>
      <c r="H10" s="91"/>
      <c r="I10" s="91"/>
      <c r="J10" s="91"/>
      <c r="K10" s="90" t="s">
        <v>7</v>
      </c>
      <c r="L10" s="91"/>
      <c r="M10" s="91"/>
      <c r="N10" s="91"/>
      <c r="O10" s="91"/>
      <c r="P10" s="91"/>
      <c r="Q10" s="91"/>
      <c r="S10" s="2"/>
      <c r="T10" s="5"/>
      <c r="U10" s="5"/>
      <c r="V10" s="5"/>
      <c r="W10" s="5"/>
      <c r="X10" s="5"/>
      <c r="Y10" s="5"/>
    </row>
    <row r="11" spans="1:39" s="17" customFormat="1" ht="12" customHeight="1" x14ac:dyDescent="0.2">
      <c r="C11" s="30"/>
      <c r="D11" s="37">
        <v>2000</v>
      </c>
      <c r="E11" s="38">
        <v>2010</v>
      </c>
      <c r="F11" s="38">
        <v>2011</v>
      </c>
      <c r="G11" s="38">
        <v>2012</v>
      </c>
      <c r="H11" s="38">
        <v>2013</v>
      </c>
      <c r="I11" s="38">
        <v>2014</v>
      </c>
      <c r="J11" s="38">
        <v>2015</v>
      </c>
      <c r="K11" s="37">
        <v>2000</v>
      </c>
      <c r="L11" s="38">
        <v>2010</v>
      </c>
      <c r="M11" s="38">
        <v>2011</v>
      </c>
      <c r="N11" s="38">
        <v>2012</v>
      </c>
      <c r="O11" s="38">
        <v>2013</v>
      </c>
      <c r="P11" s="38">
        <v>2014</v>
      </c>
      <c r="Q11" s="38">
        <v>2015</v>
      </c>
      <c r="S11" s="2"/>
      <c r="T11" s="5"/>
      <c r="U11" s="5"/>
    </row>
    <row r="12" spans="1:39" s="17" customFormat="1" ht="12" customHeight="1" x14ac:dyDescent="0.2">
      <c r="C12" s="31" t="s">
        <v>72</v>
      </c>
      <c r="D12" s="39">
        <v>411763.67</v>
      </c>
      <c r="E12" s="41">
        <v>427611.3</v>
      </c>
      <c r="F12" s="41">
        <v>433656.73</v>
      </c>
      <c r="G12" s="41">
        <v>433173.09</v>
      </c>
      <c r="H12" s="41">
        <v>432975.09</v>
      </c>
      <c r="I12" s="40">
        <v>436842.73</v>
      </c>
      <c r="J12" s="40">
        <v>446819.02</v>
      </c>
      <c r="K12" s="39">
        <v>100705.94</v>
      </c>
      <c r="L12" s="41">
        <v>100815.42</v>
      </c>
      <c r="M12" s="41">
        <v>101994.29</v>
      </c>
      <c r="N12" s="41">
        <v>100057.86</v>
      </c>
      <c r="O12" s="41">
        <v>99695</v>
      </c>
      <c r="P12" s="41">
        <v>102288.35</v>
      </c>
      <c r="Q12" s="41">
        <v>102889.52</v>
      </c>
      <c r="S12" s="2"/>
      <c r="T12" s="5"/>
      <c r="U12" s="5"/>
    </row>
    <row r="13" spans="1:39" s="17" customFormat="1" ht="12" customHeight="1" x14ac:dyDescent="0.2">
      <c r="C13" s="32" t="s">
        <v>78</v>
      </c>
      <c r="D13" s="42">
        <v>236539.63</v>
      </c>
      <c r="E13" s="44">
        <v>234992.59</v>
      </c>
      <c r="F13" s="44">
        <v>237590.36</v>
      </c>
      <c r="G13" s="44">
        <v>237347.38</v>
      </c>
      <c r="H13" s="44">
        <v>235341.36</v>
      </c>
      <c r="I13" s="43">
        <v>231980.47</v>
      </c>
      <c r="J13" s="43">
        <v>241939.08</v>
      </c>
      <c r="K13" s="42">
        <v>61337.17</v>
      </c>
      <c r="L13" s="44">
        <v>59672.62</v>
      </c>
      <c r="M13" s="44">
        <v>60626.63</v>
      </c>
      <c r="N13" s="44">
        <v>57946.99</v>
      </c>
      <c r="O13" s="44">
        <v>57644.1</v>
      </c>
      <c r="P13" s="44">
        <v>57253.31</v>
      </c>
      <c r="Q13" s="44">
        <v>57035.32</v>
      </c>
      <c r="S13" s="2"/>
      <c r="T13" s="5"/>
      <c r="U13" s="5"/>
    </row>
    <row r="14" spans="1:39" s="17" customFormat="1" ht="12" customHeight="1" x14ac:dyDescent="0.2">
      <c r="C14" s="33" t="s">
        <v>9</v>
      </c>
      <c r="D14" s="45">
        <v>4510</v>
      </c>
      <c r="E14" s="49">
        <v>4827.42</v>
      </c>
      <c r="F14" s="49">
        <v>5128</v>
      </c>
      <c r="G14" s="49">
        <v>6663.33</v>
      </c>
      <c r="H14" s="57" t="s">
        <v>4</v>
      </c>
      <c r="I14" s="74" t="s">
        <v>4</v>
      </c>
      <c r="J14" s="74" t="s">
        <v>4</v>
      </c>
      <c r="K14" s="45">
        <v>1150</v>
      </c>
      <c r="L14" s="49">
        <v>1383.46</v>
      </c>
      <c r="M14" s="49">
        <v>1387.5</v>
      </c>
      <c r="N14" s="49">
        <v>1341.92</v>
      </c>
      <c r="O14" s="57" t="s">
        <v>4</v>
      </c>
      <c r="P14" s="57" t="s">
        <v>4</v>
      </c>
      <c r="Q14" s="57" t="s">
        <v>4</v>
      </c>
      <c r="R14" s="18"/>
      <c r="S14" s="2"/>
      <c r="T14" s="5"/>
      <c r="U14" s="5"/>
    </row>
    <row r="15" spans="1:39" s="17" customFormat="1" ht="12" customHeight="1" x14ac:dyDescent="0.2">
      <c r="C15" s="34" t="s">
        <v>34</v>
      </c>
      <c r="D15" s="50">
        <v>4783.8999999999996</v>
      </c>
      <c r="E15" s="51">
        <v>5668</v>
      </c>
      <c r="F15" s="51">
        <v>6205</v>
      </c>
      <c r="G15" s="51">
        <v>6092</v>
      </c>
      <c r="H15" s="46">
        <v>6154.52</v>
      </c>
      <c r="I15" s="52">
        <v>5570.04</v>
      </c>
      <c r="J15" s="52">
        <v>6372.1</v>
      </c>
      <c r="K15" s="50">
        <v>312</v>
      </c>
      <c r="L15" s="51">
        <v>554.22</v>
      </c>
      <c r="M15" s="51">
        <v>728.27</v>
      </c>
      <c r="N15" s="51">
        <v>697.98</v>
      </c>
      <c r="O15" s="51">
        <v>802.91</v>
      </c>
      <c r="P15" s="51">
        <v>837.8</v>
      </c>
      <c r="Q15" s="53" t="s">
        <v>4</v>
      </c>
      <c r="R15" s="18"/>
      <c r="S15" s="2"/>
      <c r="T15" s="5"/>
      <c r="U15" s="5"/>
    </row>
    <row r="16" spans="1:39" s="17" customFormat="1" ht="12" customHeight="1" x14ac:dyDescent="0.2">
      <c r="C16" s="34" t="s">
        <v>26</v>
      </c>
      <c r="D16" s="50">
        <v>14441</v>
      </c>
      <c r="E16" s="51">
        <v>16736</v>
      </c>
      <c r="F16" s="51">
        <v>15381</v>
      </c>
      <c r="G16" s="51">
        <v>15061</v>
      </c>
      <c r="H16" s="51">
        <v>15331</v>
      </c>
      <c r="I16" s="52">
        <v>15476</v>
      </c>
      <c r="J16" s="52">
        <v>16163</v>
      </c>
      <c r="K16" s="50">
        <v>4106</v>
      </c>
      <c r="L16" s="51">
        <v>4744</v>
      </c>
      <c r="M16" s="51">
        <v>4454</v>
      </c>
      <c r="N16" s="51">
        <v>4259</v>
      </c>
      <c r="O16" s="51">
        <v>4037</v>
      </c>
      <c r="P16" s="51">
        <v>3861</v>
      </c>
      <c r="Q16" s="51">
        <v>4150</v>
      </c>
      <c r="R16" s="18"/>
      <c r="S16" s="2"/>
      <c r="T16" s="5"/>
      <c r="U16" s="5"/>
    </row>
    <row r="17" spans="3:21" s="17" customFormat="1" ht="12" customHeight="1" x14ac:dyDescent="0.2">
      <c r="C17" s="34" t="s">
        <v>14</v>
      </c>
      <c r="D17" s="50">
        <v>2952</v>
      </c>
      <c r="E17" s="51">
        <v>2669.44</v>
      </c>
      <c r="F17" s="51">
        <v>2583.35</v>
      </c>
      <c r="G17" s="53" t="s">
        <v>4</v>
      </c>
      <c r="H17" s="51">
        <v>3179.76</v>
      </c>
      <c r="I17" s="52">
        <v>3179.76</v>
      </c>
      <c r="J17" s="54" t="s">
        <v>4</v>
      </c>
      <c r="K17" s="50">
        <v>364</v>
      </c>
      <c r="L17" s="51">
        <v>448.02</v>
      </c>
      <c r="M17" s="51">
        <v>372.16</v>
      </c>
      <c r="N17" s="53" t="s">
        <v>4</v>
      </c>
      <c r="O17" s="51">
        <v>357.6</v>
      </c>
      <c r="P17" s="51">
        <v>357.6</v>
      </c>
      <c r="Q17" s="53" t="s">
        <v>4</v>
      </c>
      <c r="R17" s="18"/>
      <c r="S17" s="2"/>
      <c r="T17" s="5"/>
      <c r="U17" s="5"/>
    </row>
    <row r="18" spans="3:21" s="17" customFormat="1" ht="12" customHeight="1" x14ac:dyDescent="0.2">
      <c r="C18" s="34" t="s">
        <v>19</v>
      </c>
      <c r="D18" s="50">
        <v>53710</v>
      </c>
      <c r="E18" s="51">
        <v>54418.36</v>
      </c>
      <c r="F18" s="51">
        <v>56141.58</v>
      </c>
      <c r="G18" s="46">
        <v>52338.13</v>
      </c>
      <c r="H18" s="51">
        <v>53207.43</v>
      </c>
      <c r="I18" s="52">
        <v>54356.18</v>
      </c>
      <c r="J18" s="52">
        <v>55612.74</v>
      </c>
      <c r="K18" s="50">
        <v>16340</v>
      </c>
      <c r="L18" s="51">
        <v>22059.1</v>
      </c>
      <c r="M18" s="51">
        <v>22628.1</v>
      </c>
      <c r="N18" s="51">
        <v>21081.3</v>
      </c>
      <c r="O18" s="51">
        <v>21459.07</v>
      </c>
      <c r="P18" s="51">
        <v>21771.8</v>
      </c>
      <c r="Q18" s="51">
        <v>21489.85</v>
      </c>
      <c r="R18" s="18"/>
      <c r="S18" s="2"/>
      <c r="T18" s="5"/>
      <c r="U18" s="5"/>
    </row>
    <row r="19" spans="3:21" s="17" customFormat="1" ht="12" customHeight="1" x14ac:dyDescent="0.2">
      <c r="C19" s="34" t="s">
        <v>29</v>
      </c>
      <c r="D19" s="50">
        <v>8910</v>
      </c>
      <c r="E19" s="51">
        <v>7200</v>
      </c>
      <c r="F19" s="51">
        <v>7110</v>
      </c>
      <c r="G19" s="51">
        <v>7290</v>
      </c>
      <c r="H19" s="51">
        <v>7654.5</v>
      </c>
      <c r="I19" s="52">
        <v>8000</v>
      </c>
      <c r="J19" s="52">
        <v>7736.36</v>
      </c>
      <c r="K19" s="50">
        <v>1436.3</v>
      </c>
      <c r="L19" s="51">
        <v>1771.4</v>
      </c>
      <c r="M19" s="51">
        <v>1503.25</v>
      </c>
      <c r="N19" s="51">
        <v>1491.19</v>
      </c>
      <c r="O19" s="51">
        <v>1557.6</v>
      </c>
      <c r="P19" s="51">
        <v>1554.21</v>
      </c>
      <c r="Q19" s="51">
        <v>1650</v>
      </c>
      <c r="R19" s="18"/>
      <c r="S19" s="2"/>
      <c r="T19" s="5"/>
      <c r="U19" s="5"/>
    </row>
    <row r="20" spans="3:21" s="17" customFormat="1" ht="12" customHeight="1" x14ac:dyDescent="0.2">
      <c r="C20" s="34" t="s">
        <v>10</v>
      </c>
      <c r="D20" s="50">
        <v>2673.1</v>
      </c>
      <c r="E20" s="51">
        <v>2618</v>
      </c>
      <c r="F20" s="51">
        <v>2635.33</v>
      </c>
      <c r="G20" s="51">
        <v>2580.42</v>
      </c>
      <c r="H20" s="51">
        <v>2759.62</v>
      </c>
      <c r="I20" s="52">
        <v>2827.99</v>
      </c>
      <c r="J20" s="52">
        <v>2907.99</v>
      </c>
      <c r="K20" s="50">
        <v>888.03</v>
      </c>
      <c r="L20" s="51">
        <v>772.41</v>
      </c>
      <c r="M20" s="51">
        <v>761.09</v>
      </c>
      <c r="N20" s="51">
        <v>781.93</v>
      </c>
      <c r="O20" s="51">
        <v>824.71</v>
      </c>
      <c r="P20" s="51">
        <v>906.68</v>
      </c>
      <c r="Q20" s="51">
        <v>905.33</v>
      </c>
      <c r="R20" s="18"/>
      <c r="S20" s="2"/>
      <c r="T20" s="5"/>
      <c r="U20" s="5"/>
    </row>
    <row r="21" spans="3:21" s="17" customFormat="1" ht="12" customHeight="1" x14ac:dyDescent="0.2">
      <c r="C21" s="34" t="s">
        <v>23</v>
      </c>
      <c r="D21" s="50">
        <v>2244.9299999999998</v>
      </c>
      <c r="E21" s="51">
        <v>1047.96</v>
      </c>
      <c r="F21" s="51">
        <v>1196.33</v>
      </c>
      <c r="G21" s="53" t="s">
        <v>4</v>
      </c>
      <c r="H21" s="51">
        <v>1092.4100000000001</v>
      </c>
      <c r="I21" s="76">
        <v>1217.1600000000001</v>
      </c>
      <c r="J21" s="54" t="s">
        <v>4</v>
      </c>
      <c r="K21" s="50">
        <v>122.57</v>
      </c>
      <c r="L21" s="51">
        <v>118.22</v>
      </c>
      <c r="M21" s="51">
        <v>106.31</v>
      </c>
      <c r="N21" s="53" t="s">
        <v>4</v>
      </c>
      <c r="O21" s="46">
        <v>108.52</v>
      </c>
      <c r="P21" s="46">
        <v>108.11</v>
      </c>
      <c r="Q21" s="53" t="s">
        <v>4</v>
      </c>
      <c r="R21" s="18"/>
      <c r="S21" s="2"/>
      <c r="T21" s="5"/>
      <c r="U21" s="5"/>
    </row>
    <row r="22" spans="3:21" s="17" customFormat="1" ht="12" customHeight="1" x14ac:dyDescent="0.2">
      <c r="C22" s="34" t="s">
        <v>21</v>
      </c>
      <c r="D22" s="50">
        <v>14321</v>
      </c>
      <c r="E22" s="51">
        <v>16089.4</v>
      </c>
      <c r="F22" s="51">
        <v>15427.77</v>
      </c>
      <c r="G22" s="51">
        <v>14656.8</v>
      </c>
      <c r="H22" s="46">
        <v>15559.57</v>
      </c>
      <c r="I22" s="52">
        <v>16395.34</v>
      </c>
      <c r="J22" s="52">
        <v>16719.36</v>
      </c>
      <c r="K22" s="50">
        <v>3760</v>
      </c>
      <c r="L22" s="51">
        <v>2038.29</v>
      </c>
      <c r="M22" s="51">
        <v>2161.92</v>
      </c>
      <c r="N22" s="51">
        <v>1971.34</v>
      </c>
      <c r="O22" s="51">
        <v>2046.96</v>
      </c>
      <c r="P22" s="51">
        <v>2244.7800000000002</v>
      </c>
      <c r="Q22" s="51">
        <v>2453.1799999999998</v>
      </c>
      <c r="R22" s="18"/>
      <c r="S22" s="2"/>
      <c r="T22" s="5"/>
      <c r="U22" s="5"/>
    </row>
    <row r="23" spans="3:21" s="17" customFormat="1" ht="12" customHeight="1" x14ac:dyDescent="0.2">
      <c r="C23" s="34" t="s">
        <v>20</v>
      </c>
      <c r="D23" s="50">
        <v>65864.990000000005</v>
      </c>
      <c r="E23" s="51">
        <v>55807.81</v>
      </c>
      <c r="F23" s="46">
        <v>55040.55</v>
      </c>
      <c r="G23" s="51">
        <v>51494.71</v>
      </c>
      <c r="H23" s="51">
        <v>51304.05</v>
      </c>
      <c r="I23" s="52">
        <v>51866.36</v>
      </c>
      <c r="J23" s="52">
        <v>51005.35</v>
      </c>
      <c r="K23" s="50">
        <v>10536</v>
      </c>
      <c r="L23" s="51">
        <v>8315.7000000000007</v>
      </c>
      <c r="M23" s="46">
        <v>8675.34</v>
      </c>
      <c r="N23" s="51">
        <v>8067.27</v>
      </c>
      <c r="O23" s="51">
        <v>7901.42</v>
      </c>
      <c r="P23" s="51">
        <v>7696.65</v>
      </c>
      <c r="Q23" s="51">
        <v>7514.34</v>
      </c>
      <c r="R23" s="18"/>
      <c r="S23" s="2"/>
      <c r="T23" s="5"/>
      <c r="U23" s="5"/>
    </row>
    <row r="24" spans="3:21" s="17" customFormat="1" ht="12" customHeight="1" x14ac:dyDescent="0.2">
      <c r="C24" s="34" t="s">
        <v>38</v>
      </c>
      <c r="D24" s="50">
        <v>3669</v>
      </c>
      <c r="E24" s="46">
        <v>4477</v>
      </c>
      <c r="F24" s="46">
        <v>5258</v>
      </c>
      <c r="G24" s="51">
        <v>5714</v>
      </c>
      <c r="H24" s="51">
        <v>5436</v>
      </c>
      <c r="I24" s="52">
        <v>5925.95</v>
      </c>
      <c r="J24" s="52">
        <v>5178.47</v>
      </c>
      <c r="K24" s="50">
        <v>642</v>
      </c>
      <c r="L24" s="46">
        <v>677</v>
      </c>
      <c r="M24" s="46">
        <v>754</v>
      </c>
      <c r="N24" s="51">
        <v>851</v>
      </c>
      <c r="O24" s="51">
        <v>1191.8</v>
      </c>
      <c r="P24" s="51">
        <v>1293.76</v>
      </c>
      <c r="Q24" s="51">
        <v>1488.35</v>
      </c>
      <c r="R24" s="19"/>
      <c r="S24" s="2"/>
      <c r="T24" s="5"/>
      <c r="U24" s="5"/>
    </row>
    <row r="25" spans="3:21" s="17" customFormat="1" ht="12" customHeight="1" x14ac:dyDescent="0.2">
      <c r="C25" s="34" t="s">
        <v>22</v>
      </c>
      <c r="D25" s="50">
        <v>9329</v>
      </c>
      <c r="E25" s="51">
        <v>7843.79</v>
      </c>
      <c r="F25" s="51">
        <v>7744.46</v>
      </c>
      <c r="G25" s="51">
        <v>7744.46</v>
      </c>
      <c r="H25" s="53" t="s">
        <v>4</v>
      </c>
      <c r="I25" s="52">
        <v>5758.87</v>
      </c>
      <c r="J25" s="52">
        <v>5052.4399999999996</v>
      </c>
      <c r="K25" s="50">
        <v>1630</v>
      </c>
      <c r="L25" s="51">
        <v>1200</v>
      </c>
      <c r="M25" s="51">
        <v>1250</v>
      </c>
      <c r="N25" s="51">
        <v>1370</v>
      </c>
      <c r="O25" s="51">
        <v>1360</v>
      </c>
      <c r="P25" s="51">
        <v>1430</v>
      </c>
      <c r="Q25" s="51">
        <v>1470</v>
      </c>
      <c r="R25" s="18"/>
      <c r="S25" s="2"/>
      <c r="T25" s="5"/>
      <c r="U25" s="5"/>
    </row>
    <row r="26" spans="3:21" s="17" customFormat="1" ht="12" customHeight="1" x14ac:dyDescent="0.2">
      <c r="C26" s="34" t="s">
        <v>24</v>
      </c>
      <c r="D26" s="50">
        <v>20.58</v>
      </c>
      <c r="E26" s="51">
        <v>8.9600000000000009</v>
      </c>
      <c r="F26" s="51">
        <v>8.49</v>
      </c>
      <c r="G26" s="51">
        <v>10.99</v>
      </c>
      <c r="H26" s="51">
        <v>9.4</v>
      </c>
      <c r="I26" s="52">
        <v>8.81</v>
      </c>
      <c r="J26" s="52">
        <v>10.6</v>
      </c>
      <c r="K26" s="50">
        <v>8.74</v>
      </c>
      <c r="L26" s="51">
        <v>3.97</v>
      </c>
      <c r="M26" s="51">
        <v>2.91</v>
      </c>
      <c r="N26" s="51">
        <v>2.63</v>
      </c>
      <c r="O26" s="51">
        <v>2.2400000000000002</v>
      </c>
      <c r="P26" s="51">
        <v>2.39</v>
      </c>
      <c r="Q26" s="51">
        <v>1.87</v>
      </c>
      <c r="R26" s="18"/>
      <c r="S26" s="2"/>
      <c r="T26" s="5"/>
      <c r="U26" s="5"/>
    </row>
    <row r="27" spans="3:21" s="17" customFormat="1" ht="12" customHeight="1" x14ac:dyDescent="0.2">
      <c r="C27" s="34" t="s">
        <v>17</v>
      </c>
      <c r="D27" s="50">
        <v>14304</v>
      </c>
      <c r="E27" s="51">
        <v>12533.82</v>
      </c>
      <c r="F27" s="51">
        <v>12833.49</v>
      </c>
      <c r="G27" s="51">
        <v>12529.59</v>
      </c>
      <c r="H27" s="51">
        <v>12708.31</v>
      </c>
      <c r="I27" s="52">
        <v>12885.34</v>
      </c>
      <c r="J27" s="52">
        <v>12294.42</v>
      </c>
      <c r="K27" s="50">
        <v>3900</v>
      </c>
      <c r="L27" s="51">
        <v>3150</v>
      </c>
      <c r="M27" s="51">
        <v>3431.63</v>
      </c>
      <c r="N27" s="51">
        <v>3316.47</v>
      </c>
      <c r="O27" s="51">
        <v>3367.39</v>
      </c>
      <c r="P27" s="51">
        <v>3657.42</v>
      </c>
      <c r="Q27" s="51">
        <v>3479.37</v>
      </c>
      <c r="R27" s="18"/>
      <c r="S27" s="2"/>
      <c r="T27" s="5"/>
      <c r="U27" s="5"/>
    </row>
    <row r="28" spans="3:21" s="17" customFormat="1" ht="12" customHeight="1" x14ac:dyDescent="0.2">
      <c r="C28" s="34" t="s">
        <v>16</v>
      </c>
      <c r="D28" s="50">
        <v>5500</v>
      </c>
      <c r="E28" s="51">
        <v>7096.86</v>
      </c>
      <c r="F28" s="51">
        <v>7004</v>
      </c>
      <c r="G28" s="51">
        <v>6921</v>
      </c>
      <c r="H28" s="51">
        <v>7053</v>
      </c>
      <c r="I28" s="52">
        <v>7351</v>
      </c>
      <c r="J28" s="52">
        <v>6414</v>
      </c>
      <c r="K28" s="50">
        <v>1300</v>
      </c>
      <c r="L28" s="51">
        <v>1272</v>
      </c>
      <c r="M28" s="51">
        <v>1260</v>
      </c>
      <c r="N28" s="51">
        <v>1150</v>
      </c>
      <c r="O28" s="51">
        <v>1120</v>
      </c>
      <c r="P28" s="51">
        <v>1345.3</v>
      </c>
      <c r="Q28" s="51">
        <v>1248.1500000000001</v>
      </c>
      <c r="R28" s="18"/>
      <c r="S28" s="2"/>
      <c r="T28" s="5"/>
      <c r="U28" s="5"/>
    </row>
    <row r="29" spans="3:21" s="17" customFormat="1" ht="12" customHeight="1" x14ac:dyDescent="0.2">
      <c r="C29" s="34" t="s">
        <v>8</v>
      </c>
      <c r="D29" s="47">
        <v>259.7</v>
      </c>
      <c r="E29" s="51">
        <v>274.95</v>
      </c>
      <c r="F29" s="51">
        <v>261.43</v>
      </c>
      <c r="G29" s="53" t="s">
        <v>4</v>
      </c>
      <c r="H29" s="53" t="s">
        <v>4</v>
      </c>
      <c r="I29" s="54" t="s">
        <v>4</v>
      </c>
      <c r="J29" s="54">
        <v>380.96</v>
      </c>
      <c r="K29" s="47">
        <v>133.4</v>
      </c>
      <c r="L29" s="51">
        <v>93.58</v>
      </c>
      <c r="M29" s="51">
        <v>78.34</v>
      </c>
      <c r="N29" s="53" t="s">
        <v>4</v>
      </c>
      <c r="O29" s="53" t="s">
        <v>4</v>
      </c>
      <c r="P29" s="53" t="s">
        <v>4</v>
      </c>
      <c r="Q29" s="53" t="s">
        <v>4</v>
      </c>
      <c r="R29" s="18"/>
      <c r="S29" s="2"/>
      <c r="T29" s="5"/>
      <c r="U29" s="5"/>
    </row>
    <row r="30" spans="3:21" s="17" customFormat="1" ht="12" customHeight="1" x14ac:dyDescent="0.2">
      <c r="C30" s="34" t="s">
        <v>31</v>
      </c>
      <c r="D30" s="50">
        <v>5902</v>
      </c>
      <c r="E30" s="51">
        <v>5740.28</v>
      </c>
      <c r="F30" s="51">
        <v>6232.45</v>
      </c>
      <c r="G30" s="51">
        <v>5946.12</v>
      </c>
      <c r="H30" s="51">
        <v>6027.2</v>
      </c>
      <c r="I30" s="52">
        <v>5798.16</v>
      </c>
      <c r="J30" s="54" t="s">
        <v>4</v>
      </c>
      <c r="K30" s="50">
        <v>291.2</v>
      </c>
      <c r="L30" s="51">
        <v>132.52000000000001</v>
      </c>
      <c r="M30" s="53" t="s">
        <v>4</v>
      </c>
      <c r="N30" s="51">
        <v>302.13</v>
      </c>
      <c r="O30" s="51">
        <v>108.6</v>
      </c>
      <c r="P30" s="51">
        <v>120.86</v>
      </c>
      <c r="Q30" s="53" t="s">
        <v>4</v>
      </c>
      <c r="R30" s="18"/>
      <c r="S30" s="2"/>
      <c r="T30" s="5"/>
      <c r="U30" s="5"/>
    </row>
    <row r="31" spans="3:21" s="17" customFormat="1" ht="12" customHeight="1" x14ac:dyDescent="0.2">
      <c r="C31" s="34" t="s">
        <v>27</v>
      </c>
      <c r="D31" s="50">
        <v>0</v>
      </c>
      <c r="E31" s="51">
        <v>0</v>
      </c>
      <c r="F31" s="51">
        <v>0</v>
      </c>
      <c r="G31" s="51">
        <v>0</v>
      </c>
      <c r="H31" s="51">
        <v>0</v>
      </c>
      <c r="I31" s="52">
        <v>0</v>
      </c>
      <c r="J31" s="54" t="s">
        <v>4</v>
      </c>
      <c r="K31" s="50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3" t="s">
        <v>4</v>
      </c>
      <c r="R31" s="18"/>
      <c r="S31" s="2"/>
      <c r="T31" s="5"/>
      <c r="U31" s="5"/>
    </row>
    <row r="32" spans="3:21" s="17" customFormat="1" ht="12" customHeight="1" x14ac:dyDescent="0.2">
      <c r="C32" s="34" t="s">
        <v>11</v>
      </c>
      <c r="D32" s="50">
        <v>1039</v>
      </c>
      <c r="E32" s="51">
        <v>1080.5899999999999</v>
      </c>
      <c r="F32" s="51">
        <v>981.8</v>
      </c>
      <c r="G32" s="51">
        <v>8062.59</v>
      </c>
      <c r="H32" s="51">
        <v>1108.2</v>
      </c>
      <c r="I32" s="52">
        <v>8.07</v>
      </c>
      <c r="J32" s="52">
        <v>1173.2</v>
      </c>
      <c r="K32" s="50">
        <v>389</v>
      </c>
      <c r="L32" s="51">
        <v>231.31</v>
      </c>
      <c r="M32" s="51">
        <v>237.7</v>
      </c>
      <c r="N32" s="51">
        <v>1430</v>
      </c>
      <c r="O32" s="51">
        <v>215.5</v>
      </c>
      <c r="P32" s="51">
        <v>228.1</v>
      </c>
      <c r="Q32" s="51">
        <v>185.06</v>
      </c>
      <c r="R32" s="18"/>
      <c r="S32" s="2"/>
      <c r="T32" s="5"/>
      <c r="U32" s="5"/>
    </row>
    <row r="33" spans="3:21" s="17" customFormat="1" ht="12" customHeight="1" x14ac:dyDescent="0.2">
      <c r="C33" s="34" t="s">
        <v>12</v>
      </c>
      <c r="D33" s="50">
        <v>13276</v>
      </c>
      <c r="E33" s="51">
        <v>17830.96</v>
      </c>
      <c r="F33" s="51">
        <v>18695.669999999998</v>
      </c>
      <c r="G33" s="51">
        <v>18020.68</v>
      </c>
      <c r="H33" s="51">
        <v>17389.740000000002</v>
      </c>
      <c r="I33" s="52">
        <v>17088.55</v>
      </c>
      <c r="J33" s="52">
        <v>17549.53</v>
      </c>
      <c r="K33" s="50">
        <v>10390</v>
      </c>
      <c r="L33" s="51">
        <v>9603</v>
      </c>
      <c r="M33" s="51">
        <v>9636</v>
      </c>
      <c r="N33" s="51">
        <v>8952</v>
      </c>
      <c r="O33" s="51">
        <v>8534</v>
      </c>
      <c r="P33" s="51">
        <v>8460</v>
      </c>
      <c r="Q33" s="51">
        <v>8807</v>
      </c>
      <c r="R33" s="18"/>
      <c r="S33" s="2"/>
      <c r="T33" s="5"/>
      <c r="U33" s="5"/>
    </row>
    <row r="34" spans="3:21" s="17" customFormat="1" ht="12" customHeight="1" x14ac:dyDescent="0.2">
      <c r="C34" s="34" t="s">
        <v>32</v>
      </c>
      <c r="D34" s="50">
        <v>26025</v>
      </c>
      <c r="E34" s="51">
        <v>35467.42</v>
      </c>
      <c r="F34" s="51">
        <v>37179.980000000003</v>
      </c>
      <c r="G34" s="51">
        <v>38015.43</v>
      </c>
      <c r="H34" s="51">
        <v>38940.400000000001</v>
      </c>
      <c r="I34" s="52">
        <v>40862.04</v>
      </c>
      <c r="J34" s="52">
        <v>41374.97</v>
      </c>
      <c r="K34" s="50">
        <v>4262</v>
      </c>
      <c r="L34" s="51">
        <v>4220</v>
      </c>
      <c r="M34" s="51">
        <v>4422.0200000000004</v>
      </c>
      <c r="N34" s="51">
        <v>4249</v>
      </c>
      <c r="O34" s="51">
        <v>4320.6099999999997</v>
      </c>
      <c r="P34" s="51">
        <v>4724.6899999999996</v>
      </c>
      <c r="Q34" s="51">
        <v>4835.1899999999996</v>
      </c>
      <c r="R34" s="18"/>
      <c r="S34" s="2"/>
      <c r="T34" s="5"/>
      <c r="U34" s="5"/>
    </row>
    <row r="35" spans="3:21" s="17" customFormat="1" ht="12" customHeight="1" x14ac:dyDescent="0.2">
      <c r="C35" s="34" t="s">
        <v>28</v>
      </c>
      <c r="D35" s="50">
        <v>10831</v>
      </c>
      <c r="E35" s="51">
        <v>9648.36</v>
      </c>
      <c r="F35" s="51">
        <v>10961.42</v>
      </c>
      <c r="G35" s="51">
        <v>10710.81</v>
      </c>
      <c r="H35" s="51">
        <v>10609.59</v>
      </c>
      <c r="I35" s="52">
        <v>11152.37</v>
      </c>
      <c r="J35" s="52">
        <v>11533.38</v>
      </c>
      <c r="K35" s="50">
        <v>1427</v>
      </c>
      <c r="L35" s="51">
        <v>1044.8499999999999</v>
      </c>
      <c r="M35" s="51">
        <v>1044.42</v>
      </c>
      <c r="N35" s="51">
        <v>1096.56</v>
      </c>
      <c r="O35" s="51">
        <v>854.03</v>
      </c>
      <c r="P35" s="51">
        <v>1034.8</v>
      </c>
      <c r="Q35" s="51">
        <v>1134.26</v>
      </c>
      <c r="R35" s="18"/>
      <c r="S35" s="2"/>
      <c r="T35" s="5"/>
      <c r="U35" s="5"/>
    </row>
    <row r="36" spans="3:21" s="17" customFormat="1" ht="12" customHeight="1" x14ac:dyDescent="0.2">
      <c r="C36" s="34" t="s">
        <v>33</v>
      </c>
      <c r="D36" s="50">
        <v>13148.2</v>
      </c>
      <c r="E36" s="51">
        <v>13111.64</v>
      </c>
      <c r="F36" s="51">
        <v>14358.63</v>
      </c>
      <c r="G36" s="51">
        <v>16087.91</v>
      </c>
      <c r="H36" s="51">
        <v>15194.72</v>
      </c>
      <c r="I36" s="52">
        <v>15329.91</v>
      </c>
      <c r="J36" s="52">
        <v>15314.7</v>
      </c>
      <c r="K36" s="50">
        <v>3395.7</v>
      </c>
      <c r="L36" s="51">
        <v>4323</v>
      </c>
      <c r="M36" s="51">
        <v>4441.8100000000004</v>
      </c>
      <c r="N36" s="51">
        <v>5500</v>
      </c>
      <c r="O36" s="51">
        <v>5532.3</v>
      </c>
      <c r="P36" s="51">
        <v>6018.74</v>
      </c>
      <c r="Q36" s="51">
        <v>5935.81</v>
      </c>
      <c r="R36" s="18"/>
      <c r="S36" s="2"/>
      <c r="T36" s="5"/>
      <c r="U36" s="5"/>
    </row>
    <row r="37" spans="3:21" s="17" customFormat="1" ht="12" customHeight="1" x14ac:dyDescent="0.2">
      <c r="C37" s="34" t="s">
        <v>25</v>
      </c>
      <c r="D37" s="50">
        <v>2253</v>
      </c>
      <c r="E37" s="51">
        <v>2945.45</v>
      </c>
      <c r="F37" s="51">
        <v>3387.87</v>
      </c>
      <c r="G37" s="51">
        <v>3341.09</v>
      </c>
      <c r="H37" s="46">
        <v>3415.18</v>
      </c>
      <c r="I37" s="52">
        <v>5099.34</v>
      </c>
      <c r="J37" s="52">
        <v>5054.4399999999996</v>
      </c>
      <c r="K37" s="50">
        <v>439</v>
      </c>
      <c r="L37" s="51">
        <v>760</v>
      </c>
      <c r="M37" s="51">
        <v>703</v>
      </c>
      <c r="N37" s="51">
        <v>660</v>
      </c>
      <c r="O37" s="51">
        <v>660</v>
      </c>
      <c r="P37" s="51">
        <v>700</v>
      </c>
      <c r="Q37" s="51">
        <v>725</v>
      </c>
      <c r="R37" s="18"/>
      <c r="S37" s="2"/>
      <c r="T37" s="5"/>
      <c r="U37" s="5"/>
    </row>
    <row r="38" spans="3:21" s="17" customFormat="1" ht="12" customHeight="1" x14ac:dyDescent="0.2">
      <c r="C38" s="34" t="s">
        <v>30</v>
      </c>
      <c r="D38" s="50">
        <v>6163</v>
      </c>
      <c r="E38" s="51">
        <v>9599.07</v>
      </c>
      <c r="F38" s="51">
        <v>9212.91</v>
      </c>
      <c r="G38" s="51">
        <v>8062.59</v>
      </c>
      <c r="H38" s="51">
        <v>8062.59</v>
      </c>
      <c r="I38" s="52">
        <v>9167.98</v>
      </c>
      <c r="J38" s="52">
        <v>8994.6</v>
      </c>
      <c r="K38" s="50">
        <v>1265</v>
      </c>
      <c r="L38" s="51">
        <v>2575.7399999999998</v>
      </c>
      <c r="M38" s="51">
        <v>2204</v>
      </c>
      <c r="N38" s="51">
        <v>1430</v>
      </c>
      <c r="O38" s="51">
        <v>1430</v>
      </c>
      <c r="P38" s="51">
        <v>1750</v>
      </c>
      <c r="Q38" s="51">
        <v>1600</v>
      </c>
      <c r="R38" s="18"/>
      <c r="S38" s="2"/>
      <c r="T38" s="5"/>
      <c r="U38" s="5"/>
    </row>
    <row r="39" spans="3:21" s="17" customFormat="1" ht="12" customHeight="1" x14ac:dyDescent="0.2">
      <c r="C39" s="34" t="s">
        <v>15</v>
      </c>
      <c r="D39" s="50">
        <v>54542.26</v>
      </c>
      <c r="E39" s="51">
        <v>50951.53</v>
      </c>
      <c r="F39" s="51">
        <v>50766.76</v>
      </c>
      <c r="G39" s="51">
        <v>49966.94</v>
      </c>
      <c r="H39" s="46">
        <v>56991.58</v>
      </c>
      <c r="I39" s="52">
        <v>57033.45</v>
      </c>
      <c r="J39" s="52">
        <v>59410.879999999997</v>
      </c>
      <c r="K39" s="50">
        <v>13420</v>
      </c>
      <c r="L39" s="51">
        <v>9473</v>
      </c>
      <c r="M39" s="51">
        <v>9750</v>
      </c>
      <c r="N39" s="51">
        <v>9440</v>
      </c>
      <c r="O39" s="51">
        <v>10440</v>
      </c>
      <c r="P39" s="46">
        <v>10920</v>
      </c>
      <c r="Q39" s="51">
        <v>10640</v>
      </c>
      <c r="R39" s="18"/>
      <c r="S39" s="2"/>
      <c r="T39" s="5"/>
      <c r="U39" s="5"/>
    </row>
    <row r="40" spans="3:21" s="17" customFormat="1" ht="12" customHeight="1" x14ac:dyDescent="0.2">
      <c r="C40" s="34" t="s">
        <v>13</v>
      </c>
      <c r="D40" s="50">
        <v>63300</v>
      </c>
      <c r="E40" s="51">
        <v>72200</v>
      </c>
      <c r="F40" s="51">
        <v>71900</v>
      </c>
      <c r="G40" s="51">
        <v>69499</v>
      </c>
      <c r="H40" s="51">
        <v>69600</v>
      </c>
      <c r="I40" s="52">
        <v>73300</v>
      </c>
      <c r="J40" s="52">
        <v>74300</v>
      </c>
      <c r="K40" s="50">
        <v>16176</v>
      </c>
      <c r="L40" s="51">
        <v>16750</v>
      </c>
      <c r="M40" s="51">
        <v>16500</v>
      </c>
      <c r="N40" s="51">
        <v>16492</v>
      </c>
      <c r="O40" s="51">
        <v>16074</v>
      </c>
      <c r="P40" s="51">
        <v>17500</v>
      </c>
      <c r="Q40" s="51">
        <v>18174</v>
      </c>
      <c r="R40" s="18"/>
      <c r="S40" s="2"/>
      <c r="T40" s="5"/>
      <c r="U40" s="5"/>
    </row>
    <row r="41" spans="3:21" s="17" customFormat="1" ht="12" customHeight="1" x14ac:dyDescent="0.2">
      <c r="C41" s="34" t="s">
        <v>18</v>
      </c>
      <c r="D41" s="50">
        <v>7791</v>
      </c>
      <c r="E41" s="55">
        <v>9718.26</v>
      </c>
      <c r="F41" s="55">
        <v>10020.469999999999</v>
      </c>
      <c r="G41" s="55">
        <v>10119.549999999999</v>
      </c>
      <c r="H41" s="55">
        <v>10820.68</v>
      </c>
      <c r="I41" s="52">
        <v>11184.04</v>
      </c>
      <c r="J41" s="52">
        <v>10550.21</v>
      </c>
      <c r="K41" s="50">
        <v>2622</v>
      </c>
      <c r="L41" s="55">
        <v>3100.65</v>
      </c>
      <c r="M41" s="55">
        <v>3279.07</v>
      </c>
      <c r="N41" s="55">
        <v>3409.4</v>
      </c>
      <c r="O41" s="55">
        <v>3581.09</v>
      </c>
      <c r="P41" s="55">
        <v>3763.65</v>
      </c>
      <c r="Q41" s="55">
        <v>3493.41</v>
      </c>
      <c r="R41" s="18"/>
      <c r="S41" s="2"/>
      <c r="T41" s="5"/>
      <c r="U41" s="5"/>
    </row>
    <row r="42" spans="3:21" s="17" customFormat="1" ht="12" customHeight="1" x14ac:dyDescent="0.2">
      <c r="C42" s="36" t="s">
        <v>37</v>
      </c>
      <c r="D42" s="56">
        <v>0</v>
      </c>
      <c r="E42" s="57" t="s">
        <v>4</v>
      </c>
      <c r="F42" s="57" t="s">
        <v>4</v>
      </c>
      <c r="G42" s="49">
        <v>3.63</v>
      </c>
      <c r="H42" s="57" t="s">
        <v>4</v>
      </c>
      <c r="I42" s="58" t="s">
        <v>4</v>
      </c>
      <c r="J42" s="58" t="s">
        <v>4</v>
      </c>
      <c r="K42" s="56">
        <v>0</v>
      </c>
      <c r="L42" s="57" t="s">
        <v>4</v>
      </c>
      <c r="M42" s="57" t="s">
        <v>4</v>
      </c>
      <c r="N42" s="49">
        <v>0</v>
      </c>
      <c r="O42" s="57" t="s">
        <v>4</v>
      </c>
      <c r="P42" s="57" t="s">
        <v>4</v>
      </c>
      <c r="Q42" s="57" t="s">
        <v>4</v>
      </c>
      <c r="S42" s="2"/>
      <c r="T42" s="5"/>
      <c r="U42" s="5"/>
    </row>
    <row r="43" spans="3:21" s="17" customFormat="1" ht="12" customHeight="1" x14ac:dyDescent="0.2">
      <c r="C43" s="34" t="s">
        <v>42</v>
      </c>
      <c r="D43" s="59" t="s">
        <v>4</v>
      </c>
      <c r="E43" s="51">
        <v>25</v>
      </c>
      <c r="F43" s="51">
        <v>26</v>
      </c>
      <c r="G43" s="51">
        <v>23.33</v>
      </c>
      <c r="H43" s="51">
        <v>19.22</v>
      </c>
      <c r="I43" s="52">
        <v>11.66</v>
      </c>
      <c r="J43" s="54">
        <v>8.07</v>
      </c>
      <c r="K43" s="59" t="s">
        <v>4</v>
      </c>
      <c r="L43" s="51">
        <v>4</v>
      </c>
      <c r="M43" s="51">
        <v>8</v>
      </c>
      <c r="N43" s="53" t="s">
        <v>4</v>
      </c>
      <c r="O43" s="51">
        <v>0</v>
      </c>
      <c r="P43" s="51">
        <v>0</v>
      </c>
      <c r="Q43" s="53" t="s">
        <v>4</v>
      </c>
      <c r="R43" s="13"/>
      <c r="S43" s="2"/>
      <c r="T43" s="5"/>
      <c r="U43" s="5"/>
    </row>
    <row r="44" spans="3:21" s="17" customFormat="1" ht="12" customHeight="1" x14ac:dyDescent="0.2">
      <c r="C44" s="34" t="s">
        <v>35</v>
      </c>
      <c r="D44" s="50">
        <v>8156.26</v>
      </c>
      <c r="E44" s="51">
        <v>10443.08</v>
      </c>
      <c r="F44" s="51">
        <v>10291.030000000001</v>
      </c>
      <c r="G44" s="51">
        <v>10572.15</v>
      </c>
      <c r="H44" s="51">
        <v>11598.29</v>
      </c>
      <c r="I44" s="52">
        <v>11376.22</v>
      </c>
      <c r="J44" s="52">
        <v>11876.49</v>
      </c>
      <c r="K44" s="50">
        <v>2280</v>
      </c>
      <c r="L44" s="51">
        <v>2118</v>
      </c>
      <c r="M44" s="51">
        <v>2271</v>
      </c>
      <c r="N44" s="51">
        <v>2289.4</v>
      </c>
      <c r="O44" s="51">
        <v>2206</v>
      </c>
      <c r="P44" s="51">
        <v>2407</v>
      </c>
      <c r="Q44" s="51">
        <v>2444</v>
      </c>
      <c r="R44" s="13"/>
      <c r="S44" s="2"/>
      <c r="T44" s="5"/>
      <c r="U44" s="5"/>
    </row>
    <row r="45" spans="3:21" s="17" customFormat="1" ht="12" customHeight="1" x14ac:dyDescent="0.2">
      <c r="C45" s="34" t="s">
        <v>36</v>
      </c>
      <c r="D45" s="50">
        <v>9238</v>
      </c>
      <c r="E45" s="55">
        <v>4938.04</v>
      </c>
      <c r="F45" s="55">
        <v>4861.01</v>
      </c>
      <c r="G45" s="55">
        <v>4466.3900000000003</v>
      </c>
      <c r="H45" s="55">
        <v>4577.12</v>
      </c>
      <c r="I45" s="52">
        <v>4709.34</v>
      </c>
      <c r="J45" s="52">
        <v>4356.6099999999997</v>
      </c>
      <c r="K45" s="50">
        <v>1625</v>
      </c>
      <c r="L45" s="55">
        <v>1456.51</v>
      </c>
      <c r="M45" s="55">
        <v>1313.45</v>
      </c>
      <c r="N45" s="55">
        <v>1135.28</v>
      </c>
      <c r="O45" s="55">
        <v>1043.93</v>
      </c>
      <c r="P45" s="55">
        <v>1140.47</v>
      </c>
      <c r="Q45" s="55">
        <v>1122.1500000000001</v>
      </c>
      <c r="R45" s="13"/>
      <c r="S45" s="2"/>
      <c r="T45" s="5"/>
      <c r="U45" s="5"/>
    </row>
    <row r="46" spans="3:21" s="17" customFormat="1" ht="12" customHeight="1" x14ac:dyDescent="0.2">
      <c r="C46" s="36" t="s">
        <v>45</v>
      </c>
      <c r="D46" s="60" t="s">
        <v>4</v>
      </c>
      <c r="E46" s="49">
        <v>915</v>
      </c>
      <c r="F46" s="49">
        <v>915</v>
      </c>
      <c r="G46" s="49">
        <v>915</v>
      </c>
      <c r="H46" s="49">
        <v>915</v>
      </c>
      <c r="I46" s="77">
        <v>915</v>
      </c>
      <c r="J46" s="58" t="s">
        <v>4</v>
      </c>
      <c r="K46" s="60" t="s">
        <v>4</v>
      </c>
      <c r="L46" s="49">
        <v>52.05</v>
      </c>
      <c r="M46" s="49">
        <v>58.41</v>
      </c>
      <c r="N46" s="49">
        <v>53.12</v>
      </c>
      <c r="O46" s="49">
        <v>53.12</v>
      </c>
      <c r="P46" s="49">
        <v>53.12</v>
      </c>
      <c r="Q46" s="57" t="s">
        <v>4</v>
      </c>
      <c r="R46" s="19"/>
      <c r="S46" s="2"/>
      <c r="T46" s="5"/>
      <c r="U46" s="5"/>
    </row>
    <row r="47" spans="3:21" s="17" customFormat="1" ht="12" customHeight="1" x14ac:dyDescent="0.2">
      <c r="C47" s="34" t="s">
        <v>50</v>
      </c>
      <c r="D47" s="50">
        <v>1052</v>
      </c>
      <c r="E47" s="51">
        <v>631</v>
      </c>
      <c r="F47" s="51">
        <v>597</v>
      </c>
      <c r="G47" s="51">
        <v>779</v>
      </c>
      <c r="H47" s="51">
        <v>691</v>
      </c>
      <c r="I47" s="52">
        <v>691</v>
      </c>
      <c r="J47" s="54" t="s">
        <v>4</v>
      </c>
      <c r="K47" s="50">
        <v>36.15</v>
      </c>
      <c r="L47" s="51">
        <v>5</v>
      </c>
      <c r="M47" s="51">
        <v>3</v>
      </c>
      <c r="N47" s="51">
        <v>8</v>
      </c>
      <c r="O47" s="51">
        <v>4</v>
      </c>
      <c r="P47" s="51">
        <v>4</v>
      </c>
      <c r="Q47" s="53" t="s">
        <v>4</v>
      </c>
      <c r="R47" s="19"/>
      <c r="S47" s="2"/>
      <c r="T47" s="5"/>
      <c r="U47" s="5"/>
    </row>
    <row r="48" spans="3:21" s="17" customFormat="1" ht="12" customHeight="1" x14ac:dyDescent="0.2">
      <c r="C48" s="34" t="s">
        <v>39</v>
      </c>
      <c r="D48" s="50">
        <v>15939.3</v>
      </c>
      <c r="E48" s="55">
        <v>20597</v>
      </c>
      <c r="F48" s="55">
        <v>21039</v>
      </c>
      <c r="G48" s="55">
        <v>21959</v>
      </c>
      <c r="H48" s="55">
        <v>20858</v>
      </c>
      <c r="I48" s="52">
        <v>22835</v>
      </c>
      <c r="J48" s="54" t="s">
        <v>4</v>
      </c>
      <c r="K48" s="50">
        <v>5528</v>
      </c>
      <c r="L48" s="55">
        <v>6243</v>
      </c>
      <c r="M48" s="55">
        <v>6461</v>
      </c>
      <c r="N48" s="55">
        <v>6682</v>
      </c>
      <c r="O48" s="55">
        <v>6405</v>
      </c>
      <c r="P48" s="55">
        <v>6635</v>
      </c>
      <c r="Q48" s="89" t="s">
        <v>4</v>
      </c>
      <c r="R48" s="19"/>
      <c r="S48" s="2"/>
      <c r="T48" s="5"/>
      <c r="U48" s="5"/>
    </row>
    <row r="49" spans="1:25" s="17" customFormat="1" ht="12" customHeight="1" x14ac:dyDescent="0.2">
      <c r="C49" s="36" t="s">
        <v>47</v>
      </c>
      <c r="D49" s="56">
        <v>235401.62</v>
      </c>
      <c r="E49" s="49">
        <v>235432</v>
      </c>
      <c r="F49" s="49">
        <v>253144</v>
      </c>
      <c r="G49" s="49">
        <v>266769</v>
      </c>
      <c r="H49" s="49">
        <v>264443</v>
      </c>
      <c r="I49" s="77">
        <v>264443</v>
      </c>
      <c r="J49" s="58" t="s">
        <v>4</v>
      </c>
      <c r="K49" s="56">
        <v>21300</v>
      </c>
      <c r="L49" s="49">
        <v>17452</v>
      </c>
      <c r="M49" s="49">
        <v>16201</v>
      </c>
      <c r="N49" s="49">
        <v>15167</v>
      </c>
      <c r="O49" s="49">
        <v>15397</v>
      </c>
      <c r="P49" s="49">
        <v>15397</v>
      </c>
      <c r="Q49" s="57" t="s">
        <v>4</v>
      </c>
      <c r="R49" s="19"/>
      <c r="S49" s="2"/>
      <c r="T49" s="5"/>
      <c r="U49" s="5"/>
    </row>
    <row r="50" spans="1:25" s="17" customFormat="1" ht="12" customHeight="1" x14ac:dyDescent="0.2">
      <c r="C50" s="34" t="s">
        <v>41</v>
      </c>
      <c r="D50" s="50">
        <v>201845</v>
      </c>
      <c r="E50" s="51">
        <v>142013</v>
      </c>
      <c r="F50" s="51">
        <v>148178.15</v>
      </c>
      <c r="G50" s="51">
        <v>148183</v>
      </c>
      <c r="H50" s="51">
        <v>152076.04999999999</v>
      </c>
      <c r="I50" s="52">
        <v>154258.74</v>
      </c>
      <c r="J50" s="54" t="s">
        <v>4</v>
      </c>
      <c r="K50" s="50">
        <v>50464.61</v>
      </c>
      <c r="L50" s="51">
        <v>38667</v>
      </c>
      <c r="M50" s="51">
        <v>38879.78</v>
      </c>
      <c r="N50" s="51">
        <v>40564.04</v>
      </c>
      <c r="O50" s="51">
        <v>42813.45</v>
      </c>
      <c r="P50" s="51">
        <v>43351.21</v>
      </c>
      <c r="Q50" s="53" t="s">
        <v>4</v>
      </c>
      <c r="R50" s="19"/>
      <c r="S50" s="2"/>
      <c r="T50" s="5"/>
      <c r="U50" s="5"/>
    </row>
    <row r="51" spans="1:25" s="17" customFormat="1" ht="12" customHeight="1" x14ac:dyDescent="0.2">
      <c r="C51" s="34" t="s">
        <v>46</v>
      </c>
      <c r="D51" s="50">
        <v>323645.68</v>
      </c>
      <c r="E51" s="51">
        <v>350632.55</v>
      </c>
      <c r="F51" s="51">
        <v>346358.57</v>
      </c>
      <c r="G51" s="51">
        <v>341662.27</v>
      </c>
      <c r="H51" s="51">
        <v>347512.29</v>
      </c>
      <c r="I51" s="52">
        <v>347512.29</v>
      </c>
      <c r="J51" s="54" t="s">
        <v>4</v>
      </c>
      <c r="K51" s="50">
        <v>6675</v>
      </c>
      <c r="L51" s="51">
        <v>37231</v>
      </c>
      <c r="M51" s="51">
        <v>44638</v>
      </c>
      <c r="N51" s="51">
        <v>55740</v>
      </c>
      <c r="O51" s="51">
        <v>63040</v>
      </c>
      <c r="P51" s="51">
        <v>68440</v>
      </c>
      <c r="Q51" s="53" t="s">
        <v>4</v>
      </c>
      <c r="R51" s="19"/>
      <c r="S51" s="2"/>
      <c r="T51" s="5"/>
      <c r="U51" s="5"/>
    </row>
    <row r="52" spans="1:25" s="17" customFormat="1" ht="12" customHeight="1" x14ac:dyDescent="0.2">
      <c r="C52" s="34" t="s">
        <v>48</v>
      </c>
      <c r="D52" s="50">
        <v>318553.02</v>
      </c>
      <c r="E52" s="51">
        <v>358065.68</v>
      </c>
      <c r="F52" s="51">
        <v>358293.35</v>
      </c>
      <c r="G52" s="51">
        <v>357760.88</v>
      </c>
      <c r="H52" s="51">
        <v>357226.3</v>
      </c>
      <c r="I52" s="52">
        <v>357226.3</v>
      </c>
      <c r="J52" s="54" t="s">
        <v>4</v>
      </c>
      <c r="K52" s="50">
        <v>7900</v>
      </c>
      <c r="L52" s="51">
        <v>6889</v>
      </c>
      <c r="M52" s="51">
        <v>6889</v>
      </c>
      <c r="N52" s="51">
        <v>6889</v>
      </c>
      <c r="O52" s="51">
        <v>6889</v>
      </c>
      <c r="P52" s="51">
        <v>6889</v>
      </c>
      <c r="Q52" s="53" t="s">
        <v>4</v>
      </c>
      <c r="R52" s="19"/>
      <c r="S52" s="2"/>
      <c r="T52" s="5"/>
      <c r="U52" s="5"/>
    </row>
    <row r="53" spans="1:25" s="17" customFormat="1" ht="12" customHeight="1" x14ac:dyDescent="0.2">
      <c r="C53" s="34" t="s">
        <v>49</v>
      </c>
      <c r="D53" s="50">
        <v>137829.63</v>
      </c>
      <c r="E53" s="51">
        <v>113848.74</v>
      </c>
      <c r="F53" s="51">
        <v>117993.55</v>
      </c>
      <c r="G53" s="51">
        <v>117522.5</v>
      </c>
      <c r="H53" s="51">
        <v>115232.32000000001</v>
      </c>
      <c r="I53" s="52">
        <v>115232.32000000001</v>
      </c>
      <c r="J53" s="54" t="s">
        <v>4</v>
      </c>
      <c r="K53" s="50">
        <v>6500</v>
      </c>
      <c r="L53" s="51">
        <v>4169</v>
      </c>
      <c r="M53" s="51">
        <v>4169</v>
      </c>
      <c r="N53" s="51">
        <v>4169</v>
      </c>
      <c r="O53" s="51">
        <v>4169</v>
      </c>
      <c r="P53" s="51">
        <v>4169</v>
      </c>
      <c r="Q53" s="53" t="s">
        <v>4</v>
      </c>
      <c r="R53" s="19"/>
      <c r="S53" s="2"/>
      <c r="T53" s="5"/>
      <c r="U53" s="5"/>
    </row>
    <row r="54" spans="1:25" s="17" customFormat="1" ht="12" customHeight="1" x14ac:dyDescent="0.2">
      <c r="C54" s="34" t="s">
        <v>43</v>
      </c>
      <c r="D54" s="50">
        <v>158101</v>
      </c>
      <c r="E54" s="51">
        <v>175499</v>
      </c>
      <c r="F54" s="51">
        <v>191225</v>
      </c>
      <c r="G54" s="51">
        <v>192055</v>
      </c>
      <c r="H54" s="51">
        <v>194461</v>
      </c>
      <c r="I54" s="52">
        <v>203000.17</v>
      </c>
      <c r="J54" s="54" t="s">
        <v>4</v>
      </c>
      <c r="K54" s="50">
        <v>20000</v>
      </c>
      <c r="L54" s="51">
        <v>28869.95</v>
      </c>
      <c r="M54" s="51">
        <v>31215</v>
      </c>
      <c r="N54" s="51">
        <v>32230</v>
      </c>
      <c r="O54" s="51">
        <v>33500</v>
      </c>
      <c r="P54" s="51">
        <v>33900</v>
      </c>
      <c r="Q54" s="53" t="s">
        <v>4</v>
      </c>
      <c r="R54" s="19"/>
      <c r="S54" s="2"/>
      <c r="T54" s="5"/>
      <c r="U54" s="5"/>
    </row>
    <row r="55" spans="1:25" s="17" customFormat="1" ht="12" customHeight="1" x14ac:dyDescent="0.2">
      <c r="C55" s="35" t="s">
        <v>40</v>
      </c>
      <c r="D55" s="61">
        <v>466549</v>
      </c>
      <c r="E55" s="55">
        <v>376571.68</v>
      </c>
      <c r="F55" s="55">
        <v>395140.68</v>
      </c>
      <c r="G55" s="55">
        <v>387512</v>
      </c>
      <c r="H55" s="55">
        <v>396817.84</v>
      </c>
      <c r="I55" s="55">
        <v>398692.84</v>
      </c>
      <c r="J55" s="89" t="s">
        <v>4</v>
      </c>
      <c r="K55" s="61">
        <v>91076</v>
      </c>
      <c r="L55" s="55">
        <v>60013.4</v>
      </c>
      <c r="M55" s="55">
        <v>63173.8</v>
      </c>
      <c r="N55" s="55">
        <v>67474</v>
      </c>
      <c r="O55" s="55">
        <v>71115</v>
      </c>
      <c r="P55" s="55">
        <v>74803.3</v>
      </c>
      <c r="Q55" s="89" t="s">
        <v>4</v>
      </c>
      <c r="R55" s="19"/>
      <c r="S55" s="2"/>
      <c r="T55" s="5"/>
      <c r="U55" s="5"/>
    </row>
    <row r="56" spans="1:25" ht="12" customHeight="1" x14ac:dyDescent="0.2">
      <c r="T56" s="5"/>
      <c r="U56" s="5"/>
      <c r="V56" s="5"/>
      <c r="W56" s="5"/>
      <c r="X56" s="5"/>
      <c r="Y56" s="5"/>
    </row>
    <row r="57" spans="1:25" ht="12" customHeight="1" x14ac:dyDescent="0.2">
      <c r="C57" s="2" t="s">
        <v>103</v>
      </c>
      <c r="T57" s="5"/>
      <c r="U57" s="5"/>
      <c r="V57" s="5"/>
      <c r="W57" s="5"/>
      <c r="X57" s="5"/>
      <c r="Y57" s="5"/>
    </row>
    <row r="58" spans="1:25" ht="12" customHeight="1" x14ac:dyDescent="0.2">
      <c r="C58" s="70" t="s">
        <v>74</v>
      </c>
      <c r="T58" s="5"/>
      <c r="U58" s="5"/>
      <c r="V58" s="5"/>
      <c r="W58" s="5"/>
      <c r="X58" s="5"/>
      <c r="Y58" s="5"/>
    </row>
    <row r="59" spans="1:25" ht="12" customHeight="1" x14ac:dyDescent="0.2">
      <c r="R59" s="14"/>
      <c r="S59" s="14"/>
      <c r="T59" s="5"/>
      <c r="U59" s="5"/>
      <c r="V59" s="5"/>
      <c r="W59" s="5"/>
      <c r="X59" s="5"/>
      <c r="Y59" s="5"/>
    </row>
    <row r="60" spans="1:25" ht="12" customHeight="1" x14ac:dyDescent="0.2">
      <c r="G60" s="10"/>
      <c r="H60" s="10"/>
      <c r="I60" s="10"/>
      <c r="J60" s="10"/>
      <c r="T60" s="5"/>
      <c r="U60" s="5"/>
      <c r="V60" s="5"/>
      <c r="W60" s="5"/>
      <c r="X60" s="5"/>
      <c r="Y60" s="5"/>
    </row>
    <row r="61" spans="1:25" ht="12" customHeight="1" x14ac:dyDescent="0.2">
      <c r="G61" s="10"/>
      <c r="H61" s="10"/>
      <c r="I61" s="10"/>
      <c r="J61" s="10"/>
      <c r="T61" s="5"/>
      <c r="U61" s="5"/>
      <c r="V61" s="5"/>
      <c r="W61" s="5"/>
      <c r="X61" s="5"/>
      <c r="Y61" s="5"/>
    </row>
    <row r="62" spans="1:25" ht="12" customHeight="1" x14ac:dyDescent="0.2"/>
    <row r="63" spans="1:25" ht="12" customHeight="1" x14ac:dyDescent="0.2"/>
    <row r="64" spans="1:25" ht="12" customHeight="1" x14ac:dyDescent="0.2">
      <c r="A64" s="5" t="s">
        <v>52</v>
      </c>
    </row>
    <row r="65" spans="1:17" ht="12" customHeight="1" x14ac:dyDescent="0.2">
      <c r="A65" s="16" t="s">
        <v>95</v>
      </c>
    </row>
    <row r="66" spans="1:17" ht="12" customHeight="1" x14ac:dyDescent="0.2">
      <c r="A66" s="16" t="s">
        <v>96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ht="12" customHeight="1" x14ac:dyDescent="0.2">
      <c r="A67" s="3"/>
      <c r="C67" s="20"/>
      <c r="D67" s="63"/>
      <c r="E67" s="63"/>
      <c r="F67" s="63"/>
      <c r="G67" s="63"/>
      <c r="H67" s="63"/>
      <c r="I67" s="21"/>
      <c r="J67" s="21"/>
      <c r="K67" s="63"/>
      <c r="L67" s="63"/>
      <c r="M67" s="63"/>
      <c r="N67" s="63"/>
      <c r="O67" s="63"/>
      <c r="P67" s="21"/>
      <c r="Q67" s="21"/>
    </row>
    <row r="68" spans="1:17" ht="12" customHeight="1" x14ac:dyDescent="0.2"/>
    <row r="69" spans="1:17" ht="12" customHeight="1" x14ac:dyDescent="0.2">
      <c r="A69" s="3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ht="12" customHeight="1" x14ac:dyDescent="0.2">
      <c r="A70" s="3"/>
      <c r="C70" s="20"/>
      <c r="D70" s="63"/>
      <c r="E70" s="63"/>
      <c r="F70" s="63"/>
      <c r="G70" s="63"/>
      <c r="H70" s="63"/>
      <c r="I70" s="21"/>
      <c r="J70" s="21"/>
      <c r="K70" s="63"/>
      <c r="L70" s="63"/>
      <c r="M70" s="63"/>
      <c r="N70" s="63"/>
      <c r="O70" s="63"/>
      <c r="P70" s="21"/>
      <c r="Q70" s="21"/>
    </row>
    <row r="71" spans="1:17" ht="12" customHeight="1" x14ac:dyDescent="0.2">
      <c r="K71" s="10"/>
      <c r="L71" s="10"/>
      <c r="M71" s="10"/>
      <c r="N71" s="10"/>
      <c r="O71" s="10"/>
      <c r="P71" s="10"/>
      <c r="Q71" s="10"/>
    </row>
    <row r="72" spans="1:17" ht="12" customHeight="1" x14ac:dyDescent="0.2"/>
    <row r="73" spans="1:17" ht="12" customHeight="1" x14ac:dyDescent="0.2">
      <c r="A73" s="3"/>
    </row>
    <row r="74" spans="1:17" ht="12" customHeight="1" x14ac:dyDescent="0.2"/>
    <row r="78" spans="1:17" x14ac:dyDescent="0.2">
      <c r="F78" s="22"/>
      <c r="I78" s="22"/>
      <c r="J78" s="22"/>
    </row>
    <row r="79" spans="1:17" x14ac:dyDescent="0.2">
      <c r="B79" s="20"/>
    </row>
    <row r="80" spans="1:17" x14ac:dyDescent="0.2">
      <c r="B80" s="20"/>
    </row>
    <row r="81" spans="2:10" x14ac:dyDescent="0.2">
      <c r="B81" s="20"/>
      <c r="I81" s="22"/>
      <c r="J81" s="22"/>
    </row>
    <row r="82" spans="2:10" x14ac:dyDescent="0.2">
      <c r="B82" s="20"/>
      <c r="I82" s="22"/>
      <c r="J82" s="22"/>
    </row>
    <row r="83" spans="2:10" x14ac:dyDescent="0.2">
      <c r="B83" s="20"/>
    </row>
    <row r="84" spans="2:10" x14ac:dyDescent="0.2">
      <c r="B84" s="20"/>
    </row>
    <row r="85" spans="2:10" x14ac:dyDescent="0.2">
      <c r="B85" s="20"/>
    </row>
    <row r="86" spans="2:10" x14ac:dyDescent="0.2">
      <c r="B86" s="20"/>
      <c r="I86" s="22"/>
      <c r="J86" s="22"/>
    </row>
    <row r="87" spans="2:10" x14ac:dyDescent="0.2">
      <c r="B87" s="20"/>
    </row>
    <row r="88" spans="2:10" x14ac:dyDescent="0.2">
      <c r="B88" s="20"/>
      <c r="I88" s="22"/>
      <c r="J88" s="22"/>
    </row>
    <row r="89" spans="2:10" x14ac:dyDescent="0.2">
      <c r="B89" s="20"/>
    </row>
    <row r="90" spans="2:10" x14ac:dyDescent="0.2">
      <c r="B90" s="20"/>
    </row>
    <row r="91" spans="2:10" x14ac:dyDescent="0.2">
      <c r="B91" s="20"/>
    </row>
    <row r="92" spans="2:10" x14ac:dyDescent="0.2">
      <c r="B92" s="20"/>
    </row>
    <row r="93" spans="2:10" x14ac:dyDescent="0.2">
      <c r="B93" s="20"/>
    </row>
    <row r="94" spans="2:10" x14ac:dyDescent="0.2">
      <c r="B94" s="20"/>
    </row>
    <row r="95" spans="2:10" x14ac:dyDescent="0.2">
      <c r="B95" s="20"/>
    </row>
    <row r="96" spans="2:10" x14ac:dyDescent="0.2">
      <c r="B96" s="20"/>
    </row>
    <row r="97" spans="2:2" x14ac:dyDescent="0.2">
      <c r="B97" s="20"/>
    </row>
    <row r="98" spans="2:2" x14ac:dyDescent="0.2">
      <c r="B98" s="20"/>
    </row>
    <row r="99" spans="2:2" x14ac:dyDescent="0.2">
      <c r="B99" s="20"/>
    </row>
    <row r="100" spans="2:2" x14ac:dyDescent="0.2">
      <c r="B100" s="20"/>
    </row>
    <row r="101" spans="2:2" x14ac:dyDescent="0.2">
      <c r="B101" s="20"/>
    </row>
    <row r="102" spans="2:2" x14ac:dyDescent="0.2">
      <c r="B102" s="20"/>
    </row>
    <row r="103" spans="2:2" x14ac:dyDescent="0.2">
      <c r="B103" s="20"/>
    </row>
    <row r="104" spans="2:2" x14ac:dyDescent="0.2">
      <c r="B104" s="20"/>
    </row>
    <row r="105" spans="2:2" x14ac:dyDescent="0.2">
      <c r="B105" s="20"/>
    </row>
    <row r="106" spans="2:2" x14ac:dyDescent="0.2">
      <c r="B106" s="20"/>
    </row>
    <row r="107" spans="2:2" x14ac:dyDescent="0.2">
      <c r="B107" s="20"/>
    </row>
    <row r="108" spans="2:2" x14ac:dyDescent="0.2">
      <c r="B108" s="20"/>
    </row>
    <row r="109" spans="2:2" x14ac:dyDescent="0.2">
      <c r="B109" s="20"/>
    </row>
    <row r="110" spans="2:2" x14ac:dyDescent="0.2">
      <c r="B110" s="20"/>
    </row>
    <row r="111" spans="2:2" x14ac:dyDescent="0.2">
      <c r="B111" s="20"/>
    </row>
    <row r="112" spans="2:2" x14ac:dyDescent="0.2">
      <c r="B112" s="20"/>
    </row>
    <row r="118" spans="11:17" x14ac:dyDescent="0.2">
      <c r="K118" s="10"/>
      <c r="L118" s="10"/>
      <c r="M118" s="10"/>
      <c r="N118" s="10"/>
      <c r="O118" s="10"/>
      <c r="P118" s="10"/>
      <c r="Q118" s="10"/>
    </row>
    <row r="119" spans="11:17" x14ac:dyDescent="0.2">
      <c r="K119" s="10"/>
      <c r="L119" s="10"/>
      <c r="M119" s="10"/>
      <c r="N119" s="10"/>
      <c r="O119" s="10"/>
      <c r="P119" s="10"/>
      <c r="Q119" s="10"/>
    </row>
    <row r="120" spans="11:17" x14ac:dyDescent="0.2">
      <c r="K120" s="10"/>
      <c r="L120" s="10"/>
      <c r="M120" s="10"/>
      <c r="N120" s="10"/>
      <c r="O120" s="10"/>
      <c r="P120" s="10"/>
      <c r="Q120" s="10"/>
    </row>
    <row r="121" spans="11:17" x14ac:dyDescent="0.2">
      <c r="K121" s="10"/>
      <c r="L121" s="10"/>
      <c r="M121" s="10"/>
      <c r="N121" s="10"/>
      <c r="O121" s="10"/>
      <c r="P121" s="10"/>
      <c r="Q121" s="10"/>
    </row>
    <row r="122" spans="11:17" x14ac:dyDescent="0.2">
      <c r="K122" s="10"/>
      <c r="L122" s="10"/>
      <c r="M122" s="10"/>
      <c r="N122" s="10"/>
      <c r="O122" s="10"/>
      <c r="P122" s="10"/>
      <c r="Q122" s="10"/>
    </row>
    <row r="123" spans="11:17" x14ac:dyDescent="0.2">
      <c r="K123" s="10"/>
      <c r="L123" s="10"/>
      <c r="M123" s="10"/>
      <c r="N123" s="10"/>
      <c r="O123" s="10"/>
      <c r="P123" s="10"/>
      <c r="Q123" s="10"/>
    </row>
    <row r="124" spans="11:17" x14ac:dyDescent="0.2">
      <c r="K124" s="10"/>
      <c r="L124" s="10"/>
      <c r="M124" s="10"/>
      <c r="N124" s="10"/>
      <c r="O124" s="10"/>
      <c r="P124" s="10"/>
      <c r="Q124" s="10"/>
    </row>
    <row r="125" spans="11:17" x14ac:dyDescent="0.2">
      <c r="K125" s="10"/>
      <c r="L125" s="10"/>
      <c r="M125" s="10"/>
      <c r="N125" s="10"/>
      <c r="O125" s="10"/>
      <c r="P125" s="10"/>
      <c r="Q125" s="10"/>
    </row>
    <row r="126" spans="11:17" x14ac:dyDescent="0.2">
      <c r="K126" s="10"/>
      <c r="L126" s="10"/>
      <c r="M126" s="10"/>
      <c r="N126" s="10"/>
      <c r="O126" s="10"/>
      <c r="P126" s="10"/>
      <c r="Q126" s="10"/>
    </row>
    <row r="127" spans="11:17" x14ac:dyDescent="0.2">
      <c r="K127" s="10"/>
      <c r="L127" s="10"/>
      <c r="M127" s="10"/>
      <c r="N127" s="10"/>
      <c r="O127" s="10"/>
      <c r="P127" s="10"/>
      <c r="Q127" s="10"/>
    </row>
    <row r="128" spans="11:17" x14ac:dyDescent="0.2">
      <c r="K128" s="10"/>
      <c r="L128" s="10"/>
      <c r="M128" s="10"/>
      <c r="N128" s="10"/>
      <c r="O128" s="10"/>
      <c r="P128" s="10"/>
      <c r="Q128" s="10"/>
    </row>
    <row r="129" spans="11:17" x14ac:dyDescent="0.2">
      <c r="K129" s="10"/>
      <c r="L129" s="10"/>
      <c r="M129" s="10"/>
      <c r="N129" s="10"/>
      <c r="O129" s="10"/>
      <c r="P129" s="10"/>
      <c r="Q129" s="10"/>
    </row>
    <row r="130" spans="11:17" x14ac:dyDescent="0.2">
      <c r="K130" s="10"/>
      <c r="L130" s="10"/>
      <c r="M130" s="10"/>
      <c r="N130" s="10"/>
      <c r="O130" s="10"/>
      <c r="P130" s="10"/>
      <c r="Q130" s="10"/>
    </row>
    <row r="131" spans="11:17" x14ac:dyDescent="0.2">
      <c r="K131" s="10"/>
      <c r="L131" s="10"/>
      <c r="M131" s="10"/>
      <c r="N131" s="10"/>
      <c r="O131" s="10"/>
      <c r="P131" s="10"/>
      <c r="Q131" s="10"/>
    </row>
    <row r="132" spans="11:17" x14ac:dyDescent="0.2">
      <c r="K132" s="10"/>
      <c r="L132" s="10"/>
      <c r="M132" s="10"/>
      <c r="N132" s="10"/>
      <c r="O132" s="10"/>
      <c r="P132" s="10"/>
      <c r="Q132" s="10"/>
    </row>
    <row r="133" spans="11:17" x14ac:dyDescent="0.2">
      <c r="K133" s="10"/>
      <c r="L133" s="10"/>
      <c r="M133" s="10"/>
      <c r="N133" s="10"/>
      <c r="O133" s="10"/>
      <c r="P133" s="10"/>
      <c r="Q133" s="10"/>
    </row>
    <row r="134" spans="11:17" x14ac:dyDescent="0.2">
      <c r="K134" s="10"/>
      <c r="L134" s="10"/>
      <c r="M134" s="10"/>
      <c r="N134" s="10"/>
      <c r="O134" s="10"/>
      <c r="P134" s="10"/>
      <c r="Q134" s="10"/>
    </row>
    <row r="135" spans="11:17" x14ac:dyDescent="0.2">
      <c r="K135" s="10"/>
      <c r="L135" s="10"/>
      <c r="M135" s="10"/>
      <c r="N135" s="10"/>
      <c r="O135" s="10"/>
      <c r="P135" s="10"/>
      <c r="Q135" s="10"/>
    </row>
    <row r="136" spans="11:17" x14ac:dyDescent="0.2">
      <c r="K136" s="10"/>
      <c r="L136" s="10"/>
      <c r="M136" s="10"/>
      <c r="N136" s="10"/>
      <c r="O136" s="10"/>
      <c r="P136" s="10"/>
      <c r="Q136" s="10"/>
    </row>
    <row r="137" spans="11:17" x14ac:dyDescent="0.2">
      <c r="K137" s="10"/>
      <c r="L137" s="10"/>
      <c r="M137" s="10"/>
      <c r="N137" s="10"/>
      <c r="O137" s="10"/>
      <c r="P137" s="10"/>
      <c r="Q137" s="10"/>
    </row>
    <row r="138" spans="11:17" x14ac:dyDescent="0.2">
      <c r="K138" s="10"/>
      <c r="L138" s="10"/>
      <c r="M138" s="10"/>
      <c r="N138" s="10"/>
      <c r="O138" s="10"/>
      <c r="P138" s="10"/>
      <c r="Q138" s="10"/>
    </row>
    <row r="139" spans="11:17" x14ac:dyDescent="0.2">
      <c r="K139" s="10"/>
      <c r="L139" s="10"/>
      <c r="M139" s="10"/>
      <c r="N139" s="10"/>
      <c r="O139" s="10"/>
      <c r="P139" s="10"/>
      <c r="Q139" s="10"/>
    </row>
    <row r="140" spans="11:17" x14ac:dyDescent="0.2">
      <c r="K140" s="10"/>
      <c r="L140" s="10"/>
      <c r="M140" s="10"/>
      <c r="N140" s="10"/>
      <c r="O140" s="10"/>
      <c r="P140" s="10"/>
      <c r="Q140" s="10"/>
    </row>
    <row r="141" spans="11:17" x14ac:dyDescent="0.2">
      <c r="K141" s="10"/>
      <c r="L141" s="10"/>
      <c r="M141" s="10"/>
      <c r="N141" s="10"/>
      <c r="O141" s="10"/>
      <c r="P141" s="10"/>
      <c r="Q141" s="10"/>
    </row>
    <row r="142" spans="11:17" x14ac:dyDescent="0.2">
      <c r="K142" s="10"/>
      <c r="L142" s="10"/>
      <c r="M142" s="10"/>
      <c r="N142" s="10"/>
      <c r="O142" s="10"/>
      <c r="P142" s="10"/>
      <c r="Q142" s="10"/>
    </row>
    <row r="143" spans="11:17" x14ac:dyDescent="0.2">
      <c r="K143" s="10"/>
      <c r="L143" s="10"/>
      <c r="M143" s="10"/>
      <c r="N143" s="10"/>
      <c r="O143" s="10"/>
      <c r="P143" s="10"/>
      <c r="Q143" s="10"/>
    </row>
    <row r="144" spans="11:17" x14ac:dyDescent="0.2">
      <c r="K144" s="10"/>
      <c r="L144" s="10"/>
      <c r="M144" s="10"/>
      <c r="N144" s="10"/>
      <c r="O144" s="10"/>
      <c r="P144" s="10"/>
      <c r="Q144" s="10"/>
    </row>
    <row r="145" spans="11:17" x14ac:dyDescent="0.2">
      <c r="K145" s="10"/>
      <c r="L145" s="10"/>
      <c r="M145" s="10"/>
      <c r="N145" s="10"/>
      <c r="O145" s="10"/>
      <c r="P145" s="10"/>
      <c r="Q145" s="10"/>
    </row>
    <row r="146" spans="11:17" x14ac:dyDescent="0.2">
      <c r="K146" s="10"/>
      <c r="L146" s="10"/>
      <c r="M146" s="10"/>
      <c r="N146" s="10"/>
      <c r="O146" s="10"/>
      <c r="P146" s="10"/>
      <c r="Q146" s="10"/>
    </row>
    <row r="147" spans="11:17" x14ac:dyDescent="0.2">
      <c r="K147" s="10"/>
      <c r="L147" s="10"/>
      <c r="M147" s="10"/>
      <c r="N147" s="10"/>
      <c r="O147" s="10"/>
      <c r="P147" s="10"/>
      <c r="Q147" s="10"/>
    </row>
    <row r="148" spans="11:17" x14ac:dyDescent="0.2">
      <c r="K148" s="10"/>
      <c r="L148" s="10"/>
      <c r="M148" s="10"/>
      <c r="N148" s="10"/>
      <c r="O148" s="10"/>
      <c r="P148" s="10"/>
      <c r="Q148" s="10"/>
    </row>
    <row r="149" spans="11:17" x14ac:dyDescent="0.2">
      <c r="K149" s="10"/>
      <c r="L149" s="10"/>
      <c r="M149" s="10"/>
      <c r="N149" s="10"/>
      <c r="O149" s="10"/>
      <c r="P149" s="10"/>
      <c r="Q149" s="10"/>
    </row>
    <row r="150" spans="11:17" x14ac:dyDescent="0.2">
      <c r="K150" s="10"/>
      <c r="L150" s="10"/>
      <c r="M150" s="10"/>
      <c r="N150" s="10"/>
      <c r="O150" s="10"/>
      <c r="P150" s="10"/>
      <c r="Q150" s="10"/>
    </row>
    <row r="151" spans="11:17" x14ac:dyDescent="0.2">
      <c r="K151" s="10"/>
      <c r="L151" s="10"/>
      <c r="M151" s="10"/>
      <c r="N151" s="10"/>
      <c r="O151" s="10"/>
      <c r="P151" s="10"/>
      <c r="Q151" s="10"/>
    </row>
    <row r="152" spans="11:17" x14ac:dyDescent="0.2">
      <c r="K152" s="10"/>
      <c r="L152" s="10"/>
      <c r="M152" s="10"/>
      <c r="N152" s="10"/>
      <c r="O152" s="10"/>
      <c r="P152" s="10"/>
      <c r="Q152" s="10"/>
    </row>
    <row r="153" spans="11:17" x14ac:dyDescent="0.2">
      <c r="K153" s="10"/>
      <c r="L153" s="10"/>
      <c r="M153" s="10"/>
      <c r="N153" s="10"/>
      <c r="O153" s="10"/>
      <c r="P153" s="10"/>
      <c r="Q153" s="10"/>
    </row>
    <row r="154" spans="11:17" x14ac:dyDescent="0.2">
      <c r="K154" s="10"/>
      <c r="L154" s="10"/>
      <c r="M154" s="10"/>
      <c r="N154" s="10"/>
      <c r="O154" s="10"/>
      <c r="P154" s="10"/>
      <c r="Q154" s="10"/>
    </row>
    <row r="155" spans="11:17" x14ac:dyDescent="0.2">
      <c r="K155" s="10"/>
      <c r="L155" s="10"/>
      <c r="M155" s="10"/>
      <c r="N155" s="10"/>
      <c r="O155" s="10"/>
      <c r="P155" s="10"/>
      <c r="Q155" s="10"/>
    </row>
    <row r="156" spans="11:17" x14ac:dyDescent="0.2">
      <c r="K156" s="10"/>
      <c r="L156" s="10"/>
      <c r="M156" s="10"/>
      <c r="N156" s="10"/>
      <c r="O156" s="10"/>
      <c r="P156" s="10"/>
      <c r="Q156" s="10"/>
    </row>
    <row r="157" spans="11:17" x14ac:dyDescent="0.2">
      <c r="K157" s="10"/>
      <c r="L157" s="10"/>
      <c r="M157" s="10"/>
      <c r="N157" s="10"/>
      <c r="O157" s="10"/>
      <c r="P157" s="10"/>
      <c r="Q157" s="10"/>
    </row>
    <row r="158" spans="11:17" x14ac:dyDescent="0.2">
      <c r="K158" s="10"/>
      <c r="L158" s="10"/>
      <c r="M158" s="10"/>
      <c r="N158" s="10"/>
      <c r="O158" s="10"/>
      <c r="P158" s="10"/>
      <c r="Q158" s="10"/>
    </row>
    <row r="159" spans="11:17" x14ac:dyDescent="0.2">
      <c r="K159" s="10"/>
      <c r="L159" s="10"/>
      <c r="M159" s="10"/>
      <c r="N159" s="10"/>
      <c r="O159" s="10"/>
      <c r="P159" s="10"/>
      <c r="Q159" s="10"/>
    </row>
    <row r="160" spans="11:17" x14ac:dyDescent="0.2">
      <c r="K160" s="10"/>
      <c r="L160" s="10"/>
      <c r="M160" s="10"/>
      <c r="N160" s="10"/>
      <c r="O160" s="10"/>
      <c r="P160" s="10"/>
      <c r="Q160" s="10"/>
    </row>
    <row r="161" spans="11:17" x14ac:dyDescent="0.2">
      <c r="K161" s="10"/>
      <c r="L161" s="10"/>
      <c r="M161" s="10"/>
      <c r="N161" s="10"/>
      <c r="O161" s="10"/>
      <c r="P161" s="10"/>
      <c r="Q161" s="10"/>
    </row>
    <row r="162" spans="11:17" x14ac:dyDescent="0.2">
      <c r="K162" s="10"/>
      <c r="L162" s="10"/>
      <c r="M162" s="10"/>
      <c r="N162" s="10"/>
      <c r="O162" s="10"/>
      <c r="P162" s="10"/>
      <c r="Q162" s="10"/>
    </row>
    <row r="163" spans="11:17" x14ac:dyDescent="0.2">
      <c r="K163" s="10"/>
      <c r="L163" s="10"/>
      <c r="M163" s="10"/>
      <c r="N163" s="10"/>
      <c r="O163" s="10"/>
      <c r="P163" s="10"/>
      <c r="Q163" s="10"/>
    </row>
    <row r="164" spans="11:17" x14ac:dyDescent="0.2">
      <c r="K164" s="10"/>
      <c r="L164" s="10"/>
      <c r="M164" s="10"/>
      <c r="N164" s="10"/>
      <c r="O164" s="10"/>
      <c r="P164" s="10"/>
      <c r="Q164" s="10"/>
    </row>
    <row r="165" spans="11:17" x14ac:dyDescent="0.2">
      <c r="K165" s="10"/>
      <c r="L165" s="10"/>
      <c r="M165" s="10"/>
      <c r="N165" s="10"/>
      <c r="O165" s="10"/>
      <c r="P165" s="10"/>
      <c r="Q165" s="10"/>
    </row>
    <row r="166" spans="11:17" x14ac:dyDescent="0.2">
      <c r="K166" s="10"/>
      <c r="L166" s="10"/>
      <c r="M166" s="10"/>
      <c r="N166" s="10"/>
      <c r="O166" s="10"/>
      <c r="P166" s="10"/>
      <c r="Q166" s="10"/>
    </row>
    <row r="167" spans="11:17" x14ac:dyDescent="0.2">
      <c r="K167" s="10"/>
      <c r="L167" s="10"/>
      <c r="M167" s="10"/>
      <c r="N167" s="10"/>
      <c r="O167" s="10"/>
      <c r="P167" s="10"/>
      <c r="Q167" s="10"/>
    </row>
    <row r="168" spans="11:17" x14ac:dyDescent="0.2">
      <c r="K168" s="10"/>
      <c r="L168" s="10"/>
      <c r="M168" s="10"/>
      <c r="N168" s="10"/>
      <c r="O168" s="10"/>
      <c r="P168" s="10"/>
      <c r="Q168" s="10"/>
    </row>
    <row r="169" spans="11:17" x14ac:dyDescent="0.2">
      <c r="K169" s="10"/>
      <c r="L169" s="10"/>
      <c r="M169" s="10"/>
      <c r="N169" s="10"/>
      <c r="O169" s="10"/>
      <c r="P169" s="10"/>
      <c r="Q169" s="10"/>
    </row>
    <row r="170" spans="11:17" x14ac:dyDescent="0.2">
      <c r="K170" s="10"/>
      <c r="L170" s="10"/>
      <c r="M170" s="10"/>
      <c r="N170" s="10"/>
      <c r="O170" s="10"/>
      <c r="P170" s="10"/>
      <c r="Q170" s="10"/>
    </row>
    <row r="171" spans="11:17" x14ac:dyDescent="0.2">
      <c r="K171" s="10"/>
      <c r="L171" s="10"/>
      <c r="M171" s="10"/>
      <c r="N171" s="10"/>
      <c r="O171" s="10"/>
      <c r="P171" s="10"/>
      <c r="Q171" s="10"/>
    </row>
  </sheetData>
  <mergeCells count="4">
    <mergeCell ref="D9:I9"/>
    <mergeCell ref="K9:P9"/>
    <mergeCell ref="K10:Q10"/>
    <mergeCell ref="D10:J10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C50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15.140625" style="2" customWidth="1"/>
    <col min="4" max="5" width="29.7109375" style="2" customWidth="1"/>
    <col min="6" max="7" width="9.140625" style="2" customWidth="1"/>
    <col min="8" max="16384" width="9.140625" style="2"/>
  </cols>
  <sheetData>
    <row r="1" spans="1:29" x14ac:dyDescent="0.2">
      <c r="C1" s="71" t="s">
        <v>79</v>
      </c>
    </row>
    <row r="2" spans="1:29" s="5" customFormat="1" x14ac:dyDescent="0.2">
      <c r="A2" s="1"/>
      <c r="C2" s="72"/>
    </row>
    <row r="3" spans="1:29" s="5" customFormat="1" x14ac:dyDescent="0.2">
      <c r="C3" s="5" t="s">
        <v>5</v>
      </c>
    </row>
    <row r="4" spans="1:29" s="5" customFormat="1" x14ac:dyDescent="0.2">
      <c r="C4" s="5" t="s">
        <v>2</v>
      </c>
    </row>
    <row r="5" spans="1:29" s="5" customFormat="1" x14ac:dyDescent="0.2"/>
    <row r="6" spans="1:29" s="86" customFormat="1" ht="15" x14ac:dyDescent="0.25">
      <c r="C6" s="67" t="s">
        <v>85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9" s="87" customFormat="1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10" spans="1:29" ht="24" x14ac:dyDescent="0.2">
      <c r="D10" s="23" t="s">
        <v>81</v>
      </c>
      <c r="E10" s="23" t="s">
        <v>76</v>
      </c>
    </row>
    <row r="11" spans="1:29" x14ac:dyDescent="0.2">
      <c r="B11" s="79"/>
      <c r="C11" s="2" t="s">
        <v>87</v>
      </c>
      <c r="D11" s="11">
        <v>6663.33</v>
      </c>
      <c r="E11" s="11">
        <v>93</v>
      </c>
      <c r="F11" s="13"/>
      <c r="G11" s="12"/>
      <c r="H11" s="12"/>
    </row>
    <row r="12" spans="1:29" x14ac:dyDescent="0.2">
      <c r="B12" s="79"/>
      <c r="C12" s="2" t="s">
        <v>104</v>
      </c>
      <c r="D12" s="11">
        <v>6154.52</v>
      </c>
      <c r="E12" s="11">
        <v>197.0907</v>
      </c>
      <c r="F12" s="13"/>
      <c r="G12" s="12"/>
      <c r="H12" s="12"/>
    </row>
    <row r="13" spans="1:29" x14ac:dyDescent="0.2">
      <c r="B13" s="79"/>
      <c r="C13" s="2" t="s">
        <v>26</v>
      </c>
      <c r="D13" s="11">
        <v>15331</v>
      </c>
      <c r="E13" s="11">
        <v>833.18709999999999</v>
      </c>
      <c r="F13" s="13"/>
      <c r="G13" s="12"/>
      <c r="H13" s="12"/>
    </row>
    <row r="14" spans="1:29" x14ac:dyDescent="0.2">
      <c r="B14" s="79"/>
      <c r="C14" s="2" t="s">
        <v>14</v>
      </c>
      <c r="D14" s="11">
        <v>3179.76</v>
      </c>
      <c r="E14" s="11">
        <v>248.86359999999999</v>
      </c>
      <c r="F14" s="13"/>
      <c r="G14" s="12"/>
      <c r="H14" s="12"/>
    </row>
    <row r="15" spans="1:29" x14ac:dyDescent="0.2">
      <c r="B15" s="79"/>
      <c r="C15" s="2" t="s">
        <v>19</v>
      </c>
      <c r="D15" s="11">
        <v>53207.43</v>
      </c>
      <c r="E15" s="11">
        <v>3581.26</v>
      </c>
      <c r="F15" s="13"/>
      <c r="G15" s="12"/>
      <c r="H15" s="12"/>
    </row>
    <row r="16" spans="1:29" x14ac:dyDescent="0.2">
      <c r="B16" s="79"/>
      <c r="C16" s="2" t="s">
        <v>29</v>
      </c>
      <c r="D16" s="11">
        <v>7654.5</v>
      </c>
      <c r="E16" s="11">
        <v>215.79</v>
      </c>
      <c r="F16" s="13"/>
      <c r="G16" s="12"/>
      <c r="H16" s="12"/>
    </row>
    <row r="17" spans="2:8" x14ac:dyDescent="0.2">
      <c r="B17" s="79"/>
      <c r="C17" s="2" t="s">
        <v>88</v>
      </c>
      <c r="D17" s="11">
        <v>2759.62</v>
      </c>
      <c r="E17" s="11">
        <v>426.1</v>
      </c>
      <c r="F17" s="13"/>
      <c r="G17" s="12"/>
      <c r="H17" s="12"/>
    </row>
    <row r="18" spans="2:8" x14ac:dyDescent="0.2">
      <c r="B18" s="79"/>
      <c r="C18" s="2" t="s">
        <v>23</v>
      </c>
      <c r="D18" s="11">
        <v>1092.4100000000001</v>
      </c>
      <c r="E18" s="11">
        <v>60.18</v>
      </c>
      <c r="F18" s="13"/>
      <c r="G18" s="12"/>
      <c r="H18" s="12"/>
    </row>
    <row r="19" spans="2:8" x14ac:dyDescent="0.2">
      <c r="B19" s="79"/>
      <c r="C19" s="2" t="s">
        <v>89</v>
      </c>
      <c r="D19" s="11">
        <v>15559.57</v>
      </c>
      <c r="E19" s="11">
        <v>762</v>
      </c>
      <c r="F19" s="13"/>
      <c r="G19" s="12"/>
      <c r="H19" s="12"/>
    </row>
    <row r="20" spans="2:8" x14ac:dyDescent="0.2">
      <c r="B20" s="79"/>
      <c r="C20" s="2" t="s">
        <v>20</v>
      </c>
      <c r="D20" s="11">
        <v>51304.05</v>
      </c>
      <c r="E20" s="11">
        <v>3135.57</v>
      </c>
      <c r="F20" s="13"/>
      <c r="G20" s="12"/>
      <c r="H20" s="12"/>
    </row>
    <row r="21" spans="2:8" x14ac:dyDescent="0.2">
      <c r="B21" s="79"/>
      <c r="C21" s="2" t="s">
        <v>38</v>
      </c>
      <c r="D21" s="11">
        <v>5436</v>
      </c>
      <c r="E21" s="11">
        <v>189.0059</v>
      </c>
      <c r="F21" s="13"/>
      <c r="G21" s="12"/>
      <c r="H21" s="12"/>
    </row>
    <row r="22" spans="2:8" x14ac:dyDescent="0.2">
      <c r="B22" s="79"/>
      <c r="C22" s="2" t="s">
        <v>90</v>
      </c>
      <c r="D22" s="11">
        <v>7744.46</v>
      </c>
      <c r="E22" s="11">
        <v>2060.64</v>
      </c>
      <c r="F22" s="13"/>
      <c r="G22" s="12"/>
      <c r="H22" s="12"/>
    </row>
    <row r="23" spans="2:8" x14ac:dyDescent="0.2">
      <c r="B23" s="79"/>
      <c r="C23" s="2" t="s">
        <v>24</v>
      </c>
      <c r="D23" s="11">
        <v>9.4</v>
      </c>
      <c r="E23" s="11">
        <v>2.2599999999999998</v>
      </c>
      <c r="F23" s="13"/>
      <c r="G23" s="12"/>
      <c r="H23" s="12"/>
    </row>
    <row r="24" spans="2:8" x14ac:dyDescent="0.2">
      <c r="B24" s="79"/>
      <c r="C24" s="2" t="s">
        <v>17</v>
      </c>
      <c r="D24" s="11">
        <v>12708.31</v>
      </c>
      <c r="E24" s="11">
        <v>391.73680000000002</v>
      </c>
      <c r="F24" s="13"/>
      <c r="G24" s="12"/>
      <c r="H24" s="12"/>
    </row>
    <row r="25" spans="2:8" x14ac:dyDescent="0.2">
      <c r="B25" s="79"/>
      <c r="C25" s="2" t="s">
        <v>16</v>
      </c>
      <c r="D25" s="11">
        <v>7053</v>
      </c>
      <c r="E25" s="11">
        <v>602.44000000000005</v>
      </c>
      <c r="F25" s="13"/>
      <c r="G25" s="12"/>
      <c r="H25" s="12"/>
    </row>
    <row r="26" spans="2:8" x14ac:dyDescent="0.2">
      <c r="B26" s="79"/>
      <c r="C26" s="2" t="s">
        <v>92</v>
      </c>
      <c r="D26" s="11">
        <v>261.43</v>
      </c>
      <c r="E26" s="11">
        <v>23.7042</v>
      </c>
      <c r="F26" s="13"/>
      <c r="G26" s="12"/>
      <c r="H26" s="12"/>
    </row>
    <row r="27" spans="2:8" x14ac:dyDescent="0.2">
      <c r="B27" s="79"/>
      <c r="C27" s="2" t="s">
        <v>31</v>
      </c>
      <c r="D27" s="11">
        <v>6027.2</v>
      </c>
      <c r="E27" s="11">
        <v>200.4682</v>
      </c>
      <c r="F27" s="13"/>
      <c r="G27" s="12"/>
      <c r="H27" s="12"/>
    </row>
    <row r="28" spans="2:8" x14ac:dyDescent="0.2">
      <c r="B28" s="79"/>
      <c r="C28" s="2" t="s">
        <v>27</v>
      </c>
      <c r="D28" s="11">
        <v>0</v>
      </c>
      <c r="E28" s="11">
        <v>0</v>
      </c>
      <c r="F28" s="13"/>
      <c r="G28" s="12"/>
      <c r="H28" s="12"/>
    </row>
    <row r="29" spans="2:8" x14ac:dyDescent="0.2">
      <c r="B29" s="79"/>
      <c r="C29" s="2" t="s">
        <v>11</v>
      </c>
      <c r="D29" s="11">
        <v>1108.2</v>
      </c>
      <c r="E29" s="11">
        <v>113</v>
      </c>
      <c r="F29" s="13"/>
      <c r="G29" s="12"/>
      <c r="H29" s="12"/>
    </row>
    <row r="30" spans="2:8" x14ac:dyDescent="0.2">
      <c r="B30" s="79"/>
      <c r="C30" s="2" t="s">
        <v>12</v>
      </c>
      <c r="D30" s="11">
        <v>17389.740000000002</v>
      </c>
      <c r="E30" s="11">
        <v>1232.17</v>
      </c>
      <c r="F30" s="13"/>
      <c r="G30" s="12"/>
      <c r="H30" s="12"/>
    </row>
    <row r="31" spans="2:8" x14ac:dyDescent="0.2">
      <c r="B31" s="79"/>
      <c r="C31" s="2" t="s">
        <v>32</v>
      </c>
      <c r="D31" s="11">
        <v>38940.400000000001</v>
      </c>
      <c r="E31" s="11">
        <v>2096.9387000000002</v>
      </c>
      <c r="F31" s="13"/>
      <c r="G31" s="12"/>
      <c r="H31" s="12"/>
    </row>
    <row r="32" spans="2:8" x14ac:dyDescent="0.2">
      <c r="B32" s="79"/>
      <c r="C32" s="2" t="s">
        <v>28</v>
      </c>
      <c r="D32" s="11">
        <v>10609.59</v>
      </c>
      <c r="E32" s="11">
        <v>855.99</v>
      </c>
      <c r="F32" s="13"/>
      <c r="G32" s="12"/>
      <c r="H32" s="12"/>
    </row>
    <row r="33" spans="1:17" x14ac:dyDescent="0.2">
      <c r="B33" s="79"/>
      <c r="C33" s="2" t="s">
        <v>33</v>
      </c>
      <c r="D33" s="11">
        <v>15194.72</v>
      </c>
      <c r="E33" s="11">
        <v>634.28380000000004</v>
      </c>
      <c r="F33" s="13"/>
      <c r="G33" s="12"/>
      <c r="H33" s="12"/>
    </row>
    <row r="34" spans="1:17" x14ac:dyDescent="0.2">
      <c r="B34" s="79"/>
      <c r="C34" s="2" t="s">
        <v>105</v>
      </c>
      <c r="D34" s="11">
        <v>3415.18</v>
      </c>
      <c r="E34" s="11">
        <v>250.2</v>
      </c>
      <c r="F34" s="13"/>
      <c r="G34" s="12"/>
      <c r="H34" s="12"/>
    </row>
    <row r="35" spans="1:17" x14ac:dyDescent="0.2">
      <c r="B35" s="79"/>
      <c r="C35" s="2" t="s">
        <v>30</v>
      </c>
      <c r="D35" s="11">
        <v>8062.59</v>
      </c>
      <c r="E35" s="11">
        <v>321.7</v>
      </c>
      <c r="F35" s="13"/>
      <c r="G35" s="12"/>
      <c r="H35" s="12"/>
    </row>
    <row r="36" spans="1:17" x14ac:dyDescent="0.2">
      <c r="B36" s="79"/>
      <c r="C36" s="2" t="s">
        <v>106</v>
      </c>
      <c r="D36" s="11">
        <v>56991.58</v>
      </c>
      <c r="E36" s="11">
        <v>3278</v>
      </c>
      <c r="F36" s="13"/>
      <c r="G36" s="12"/>
      <c r="H36" s="12"/>
    </row>
    <row r="37" spans="1:17" ht="12" customHeight="1" x14ac:dyDescent="0.2">
      <c r="A37" s="14" t="s">
        <v>51</v>
      </c>
      <c r="B37" s="79"/>
      <c r="C37" s="2" t="s">
        <v>13</v>
      </c>
      <c r="D37" s="10">
        <v>69600</v>
      </c>
      <c r="E37" s="10">
        <v>3877.8247000000001</v>
      </c>
      <c r="F37" s="13"/>
      <c r="G37" s="12"/>
      <c r="H37" s="12"/>
    </row>
    <row r="38" spans="1:17" x14ac:dyDescent="0.2">
      <c r="B38" s="79"/>
      <c r="C38" s="2" t="s">
        <v>18</v>
      </c>
      <c r="D38" s="10">
        <v>10820.68</v>
      </c>
      <c r="E38" s="10">
        <v>463.93329999999997</v>
      </c>
      <c r="F38" s="13"/>
      <c r="G38" s="12"/>
      <c r="H38" s="12"/>
    </row>
    <row r="39" spans="1:17" x14ac:dyDescent="0.2">
      <c r="B39" s="79"/>
      <c r="C39" s="2" t="s">
        <v>35</v>
      </c>
      <c r="D39" s="10">
        <v>11598.29</v>
      </c>
      <c r="E39" s="10">
        <v>597.13070000000005</v>
      </c>
      <c r="F39" s="13"/>
      <c r="G39" s="12"/>
      <c r="H39" s="12"/>
    </row>
    <row r="40" spans="1:17" s="62" customFormat="1" x14ac:dyDescent="0.2">
      <c r="B40" s="80"/>
      <c r="C40" s="62" t="s">
        <v>36</v>
      </c>
      <c r="D40" s="78">
        <v>4577.12</v>
      </c>
      <c r="E40" s="78">
        <v>294.38709999999998</v>
      </c>
      <c r="F40" s="13"/>
      <c r="G40" s="88"/>
      <c r="H40" s="88"/>
    </row>
    <row r="41" spans="1:17" s="62" customFormat="1" x14ac:dyDescent="0.2"/>
    <row r="42" spans="1:17" x14ac:dyDescent="0.2">
      <c r="C42" s="85" t="s">
        <v>86</v>
      </c>
      <c r="D42" s="85"/>
      <c r="E42" s="85"/>
      <c r="F42" s="85"/>
      <c r="G42" s="85"/>
      <c r="H42" s="85"/>
      <c r="M42" s="85"/>
    </row>
    <row r="43" spans="1:17" x14ac:dyDescent="0.2">
      <c r="C43" s="85" t="s">
        <v>91</v>
      </c>
      <c r="D43" s="85"/>
      <c r="E43" s="85"/>
      <c r="F43" s="85"/>
      <c r="G43" s="85"/>
      <c r="H43" s="85"/>
      <c r="M43" s="85"/>
    </row>
    <row r="44" spans="1:17" x14ac:dyDescent="0.2">
      <c r="C44" s="85" t="s">
        <v>93</v>
      </c>
      <c r="D44" s="85"/>
      <c r="E44" s="85"/>
      <c r="F44" s="85"/>
      <c r="G44" s="85"/>
      <c r="H44" s="85"/>
      <c r="M44" s="85"/>
    </row>
    <row r="45" spans="1:17" x14ac:dyDescent="0.2">
      <c r="C45" s="70" t="s">
        <v>83</v>
      </c>
      <c r="F45" s="62"/>
      <c r="G45" s="62"/>
      <c r="H45" s="62"/>
    </row>
    <row r="46" spans="1:17" x14ac:dyDescent="0.2">
      <c r="I46" s="62"/>
      <c r="J46" s="62"/>
      <c r="K46" s="62"/>
      <c r="L46" s="62"/>
      <c r="M46" s="62"/>
      <c r="N46" s="62"/>
      <c r="O46" s="62"/>
      <c r="P46" s="62"/>
      <c r="Q46" s="62"/>
    </row>
    <row r="47" spans="1:17" x14ac:dyDescent="0.2"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x14ac:dyDescent="0.2">
      <c r="A48" s="5" t="s">
        <v>52</v>
      </c>
      <c r="H48" s="11"/>
    </row>
    <row r="49" spans="1:8" x14ac:dyDescent="0.2">
      <c r="A49" s="16" t="s">
        <v>97</v>
      </c>
      <c r="H49" s="11"/>
    </row>
    <row r="50" spans="1:8" x14ac:dyDescent="0.2">
      <c r="A50" s="16" t="s">
        <v>98</v>
      </c>
      <c r="H50" s="11"/>
    </row>
  </sheetData>
  <sortState ref="A11:E35">
    <sortCondition ref="B11:B35"/>
  </sortState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25.28515625" style="2" customWidth="1"/>
    <col min="4" max="4" width="17.7109375" style="2" customWidth="1"/>
    <col min="5" max="6" width="9.140625" style="2"/>
    <col min="7" max="9" width="5.85546875" style="2" customWidth="1"/>
    <col min="10" max="10" width="11" style="2" customWidth="1"/>
    <col min="11" max="16384" width="9.140625" style="2"/>
  </cols>
  <sheetData>
    <row r="1" spans="1:33" x14ac:dyDescent="0.2">
      <c r="C1" s="71" t="s">
        <v>80</v>
      </c>
    </row>
    <row r="2" spans="1:33" s="5" customFormat="1" x14ac:dyDescent="0.2">
      <c r="A2" s="1"/>
      <c r="C2" s="72" t="s">
        <v>44</v>
      </c>
    </row>
    <row r="3" spans="1:33" s="5" customFormat="1" x14ac:dyDescent="0.2">
      <c r="C3" s="5" t="s">
        <v>5</v>
      </c>
    </row>
    <row r="4" spans="1:33" s="5" customFormat="1" x14ac:dyDescent="0.2">
      <c r="C4" s="5" t="s">
        <v>2</v>
      </c>
    </row>
    <row r="5" spans="1:33" s="5" customFormat="1" x14ac:dyDescent="0.2"/>
    <row r="6" spans="1:33" s="86" customFormat="1" ht="15" x14ac:dyDescent="0.25">
      <c r="C6" s="67" t="s">
        <v>107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</row>
    <row r="7" spans="1:33" s="87" customFormat="1" x14ac:dyDescent="0.2">
      <c r="C7" s="26" t="s">
        <v>44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10" spans="1:33" ht="24" x14ac:dyDescent="0.2">
      <c r="D10" s="66" t="s">
        <v>44</v>
      </c>
    </row>
    <row r="11" spans="1:33" ht="12" customHeight="1" x14ac:dyDescent="0.2">
      <c r="C11" s="2" t="s">
        <v>33</v>
      </c>
      <c r="D11" s="24">
        <v>12.513507672357898</v>
      </c>
    </row>
    <row r="12" spans="1:33" ht="12" customHeight="1" x14ac:dyDescent="0.2">
      <c r="C12" s="2" t="s">
        <v>26</v>
      </c>
      <c r="D12" s="24">
        <v>9.6053964073209634</v>
      </c>
    </row>
    <row r="13" spans="1:33" ht="12" customHeight="1" x14ac:dyDescent="0.2">
      <c r="C13" s="2" t="s">
        <v>38</v>
      </c>
      <c r="D13" s="24">
        <v>7.7988505747126444</v>
      </c>
    </row>
    <row r="14" spans="1:33" ht="12" customHeight="1" x14ac:dyDescent="0.2">
      <c r="C14" s="2" t="s">
        <v>34</v>
      </c>
      <c r="D14" s="24">
        <v>7.0808856755535476</v>
      </c>
    </row>
    <row r="15" spans="1:33" ht="12" customHeight="1" x14ac:dyDescent="0.2">
      <c r="C15" s="2" t="s">
        <v>11</v>
      </c>
      <c r="D15" s="24">
        <v>6.6445182724252492</v>
      </c>
    </row>
    <row r="16" spans="1:33" ht="12" customHeight="1" x14ac:dyDescent="0.2">
      <c r="C16" s="2" t="s">
        <v>16</v>
      </c>
      <c r="D16" s="24">
        <v>6.3253638253638256</v>
      </c>
    </row>
    <row r="17" spans="3:4" ht="12" customHeight="1" x14ac:dyDescent="0.2">
      <c r="C17" s="2" t="s">
        <v>8</v>
      </c>
      <c r="D17" s="24">
        <v>5.9233449477351918</v>
      </c>
    </row>
    <row r="18" spans="3:4" ht="12" customHeight="1" x14ac:dyDescent="0.2">
      <c r="C18" s="2" t="s">
        <v>32</v>
      </c>
      <c r="D18" s="24">
        <v>5.8537770221034737</v>
      </c>
    </row>
    <row r="19" spans="3:4" ht="12" customHeight="1" x14ac:dyDescent="0.2">
      <c r="C19" s="2" t="s">
        <v>28</v>
      </c>
      <c r="D19" s="24">
        <v>5.3300513370622946</v>
      </c>
    </row>
    <row r="20" spans="3:4" ht="12" customHeight="1" x14ac:dyDescent="0.2">
      <c r="C20" s="2" t="s">
        <v>109</v>
      </c>
      <c r="D20" s="24">
        <v>5.2737492193463318</v>
      </c>
    </row>
    <row r="21" spans="3:4" ht="12" customHeight="1" x14ac:dyDescent="0.2">
      <c r="C21" s="2" t="s">
        <v>25</v>
      </c>
      <c r="D21" s="24">
        <v>5.0921861281826155</v>
      </c>
    </row>
    <row r="22" spans="3:4" ht="12" customHeight="1" x14ac:dyDescent="0.2">
      <c r="C22" s="2" t="s">
        <v>12</v>
      </c>
      <c r="D22" s="24">
        <v>5.0014974543276427</v>
      </c>
    </row>
    <row r="23" spans="3:4" ht="12" customHeight="1" x14ac:dyDescent="0.2">
      <c r="C23" s="2" t="s">
        <v>22</v>
      </c>
      <c r="D23" s="24">
        <v>4.8427122596443484</v>
      </c>
    </row>
    <row r="24" spans="3:4" ht="12" customHeight="1" x14ac:dyDescent="0.2">
      <c r="C24" s="2" t="s">
        <v>30</v>
      </c>
      <c r="D24" s="24">
        <v>4.5434173669467786</v>
      </c>
    </row>
    <row r="25" spans="3:4" ht="12" customHeight="1" x14ac:dyDescent="0.2">
      <c r="C25" s="2" t="s">
        <v>18</v>
      </c>
      <c r="D25" s="24">
        <v>4.452926208651399</v>
      </c>
    </row>
    <row r="26" spans="3:4" ht="12" customHeight="1" x14ac:dyDescent="0.2">
      <c r="C26" s="2" t="s">
        <v>19</v>
      </c>
      <c r="D26" s="24">
        <v>3.6572373254959589</v>
      </c>
    </row>
    <row r="27" spans="3:4" ht="12" customHeight="1" x14ac:dyDescent="0.2">
      <c r="C27" s="2" t="s">
        <v>23</v>
      </c>
      <c r="D27" s="24">
        <v>3.33828512293235</v>
      </c>
    </row>
    <row r="28" spans="3:4" ht="12" customHeight="1" x14ac:dyDescent="0.2">
      <c r="C28" s="2" t="s">
        <v>24</v>
      </c>
      <c r="D28" s="24">
        <v>2.9182879377431905</v>
      </c>
    </row>
    <row r="29" spans="3:4" ht="12" customHeight="1" x14ac:dyDescent="0.2">
      <c r="C29" s="2" t="s">
        <v>13</v>
      </c>
      <c r="D29" s="24">
        <v>2.1631564536940813</v>
      </c>
    </row>
    <row r="30" spans="3:4" ht="12" customHeight="1" x14ac:dyDescent="0.2">
      <c r="C30" s="2" t="s">
        <v>20</v>
      </c>
      <c r="D30" s="24">
        <v>1.8167062055187915</v>
      </c>
    </row>
    <row r="31" spans="3:4" ht="12" customHeight="1" x14ac:dyDescent="0.2">
      <c r="C31" s="2" t="s">
        <v>15</v>
      </c>
      <c r="D31" s="24">
        <v>1.2329822758797842</v>
      </c>
    </row>
    <row r="32" spans="3:4" ht="12" customHeight="1" x14ac:dyDescent="0.2">
      <c r="D32" s="24"/>
    </row>
    <row r="33" spans="1:15" ht="12" customHeight="1" x14ac:dyDescent="0.2">
      <c r="C33" s="2" t="s">
        <v>36</v>
      </c>
      <c r="D33" s="24">
        <v>5.2152317880794703</v>
      </c>
    </row>
    <row r="34" spans="1:15" ht="12" customHeight="1" x14ac:dyDescent="0.2">
      <c r="C34" s="2" t="s">
        <v>35</v>
      </c>
      <c r="D34" s="24">
        <v>1.300399564111878</v>
      </c>
    </row>
    <row r="35" spans="1:15" ht="12" customHeight="1" x14ac:dyDescent="0.2"/>
    <row r="36" spans="1:15" ht="24" customHeight="1" x14ac:dyDescent="0.2">
      <c r="C36" s="93" t="s">
        <v>108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5" ht="12" customHeight="1" x14ac:dyDescent="0.2">
      <c r="C37" s="2" t="s">
        <v>110</v>
      </c>
    </row>
    <row r="38" spans="1:15" ht="12" customHeight="1" x14ac:dyDescent="0.2">
      <c r="C38" s="70" t="s">
        <v>75</v>
      </c>
    </row>
    <row r="39" spans="1:15" ht="12" customHeight="1" x14ac:dyDescent="0.2"/>
    <row r="40" spans="1:15" ht="12" customHeight="1" x14ac:dyDescent="0.2">
      <c r="C40" s="85"/>
      <c r="D40" s="85"/>
      <c r="E40" s="85"/>
      <c r="K40" s="14"/>
    </row>
    <row r="41" spans="1:15" x14ac:dyDescent="0.2">
      <c r="D41" s="24"/>
    </row>
    <row r="43" spans="1:15" x14ac:dyDescent="0.2">
      <c r="A43" s="5" t="s">
        <v>52</v>
      </c>
    </row>
    <row r="44" spans="1:15" x14ac:dyDescent="0.2">
      <c r="A44" s="16" t="s">
        <v>84</v>
      </c>
    </row>
    <row r="45" spans="1:15" x14ac:dyDescent="0.2">
      <c r="A45" s="16" t="s">
        <v>99</v>
      </c>
    </row>
    <row r="55" spans="7:16" x14ac:dyDescent="0.2">
      <c r="G55" s="64"/>
      <c r="H55" s="65"/>
      <c r="I55" s="64"/>
      <c r="J55" s="65"/>
      <c r="K55" s="64"/>
      <c r="L55" s="65"/>
      <c r="M55" s="65"/>
      <c r="N55" s="65"/>
      <c r="O55" s="65"/>
      <c r="P55" s="64"/>
    </row>
    <row r="56" spans="7:16" x14ac:dyDescent="0.2">
      <c r="G56" s="64"/>
      <c r="H56" s="65"/>
      <c r="I56" s="64"/>
      <c r="J56" s="65"/>
      <c r="K56" s="64"/>
      <c r="L56" s="65"/>
      <c r="M56" s="65"/>
      <c r="N56" s="65"/>
      <c r="O56" s="65"/>
      <c r="P56" s="64"/>
    </row>
    <row r="57" spans="7:16" x14ac:dyDescent="0.2">
      <c r="G57" s="64"/>
      <c r="H57" s="65"/>
      <c r="I57" s="64"/>
      <c r="J57" s="65"/>
      <c r="K57" s="64"/>
      <c r="L57" s="65"/>
      <c r="M57" s="65"/>
      <c r="N57" s="65"/>
      <c r="O57" s="65"/>
      <c r="P57" s="64"/>
    </row>
    <row r="58" spans="7:16" x14ac:dyDescent="0.2">
      <c r="G58" s="64"/>
      <c r="H58" s="65"/>
      <c r="I58" s="64"/>
      <c r="J58" s="65"/>
      <c r="K58" s="64"/>
      <c r="L58" s="65"/>
      <c r="M58" s="65"/>
      <c r="N58" s="65"/>
      <c r="O58" s="65"/>
      <c r="P58" s="64"/>
    </row>
    <row r="59" spans="7:16" x14ac:dyDescent="0.2">
      <c r="G59" s="64"/>
      <c r="H59" s="65"/>
      <c r="I59" s="64"/>
      <c r="J59" s="65"/>
      <c r="K59" s="64"/>
      <c r="L59" s="65"/>
      <c r="M59" s="65"/>
      <c r="N59" s="65"/>
      <c r="O59" s="65"/>
      <c r="P59" s="64"/>
    </row>
    <row r="60" spans="7:16" x14ac:dyDescent="0.2">
      <c r="G60" s="64"/>
      <c r="H60" s="65"/>
      <c r="I60" s="64"/>
      <c r="J60" s="65"/>
      <c r="K60" s="64"/>
      <c r="L60" s="65"/>
      <c r="M60" s="65"/>
      <c r="N60" s="65"/>
      <c r="O60" s="65"/>
      <c r="P60" s="64"/>
    </row>
    <row r="61" spans="7:16" x14ac:dyDescent="0.2">
      <c r="G61" s="64"/>
      <c r="H61" s="65"/>
      <c r="I61" s="64"/>
      <c r="J61" s="65"/>
      <c r="K61" s="64"/>
      <c r="L61" s="65"/>
      <c r="M61" s="65"/>
      <c r="N61" s="65"/>
      <c r="O61" s="65"/>
      <c r="P61" s="64"/>
    </row>
    <row r="62" spans="7:16" x14ac:dyDescent="0.2">
      <c r="G62" s="64"/>
      <c r="H62" s="65"/>
      <c r="I62" s="64"/>
      <c r="J62" s="65"/>
      <c r="K62" s="64"/>
      <c r="L62" s="65"/>
      <c r="M62" s="65"/>
      <c r="N62" s="65"/>
      <c r="O62" s="65"/>
      <c r="P62" s="64"/>
    </row>
    <row r="63" spans="7:16" x14ac:dyDescent="0.2">
      <c r="G63" s="64"/>
      <c r="H63" s="65"/>
      <c r="I63" s="64"/>
      <c r="J63" s="65"/>
      <c r="K63" s="64"/>
      <c r="L63" s="65"/>
      <c r="M63" s="65"/>
      <c r="N63" s="65"/>
      <c r="O63" s="65"/>
      <c r="P63" s="64"/>
    </row>
    <row r="64" spans="7:16" x14ac:dyDescent="0.2">
      <c r="G64" s="64"/>
      <c r="H64" s="65"/>
      <c r="I64" s="64"/>
      <c r="J64" s="65"/>
      <c r="K64" s="64"/>
      <c r="L64" s="65"/>
      <c r="M64" s="65"/>
      <c r="N64" s="65"/>
      <c r="O64" s="65"/>
      <c r="P64" s="64"/>
    </row>
    <row r="65" spans="4:16" x14ac:dyDescent="0.2">
      <c r="G65" s="64"/>
      <c r="H65" s="65"/>
      <c r="I65" s="64"/>
      <c r="J65" s="65"/>
      <c r="K65" s="64"/>
      <c r="L65" s="65"/>
      <c r="M65" s="65"/>
      <c r="N65" s="65"/>
      <c r="O65" s="65"/>
      <c r="P65" s="64"/>
    </row>
    <row r="66" spans="4:16" x14ac:dyDescent="0.2">
      <c r="E66" s="25"/>
      <c r="G66" s="64"/>
      <c r="H66" s="65"/>
      <c r="I66" s="64"/>
      <c r="J66" s="65"/>
      <c r="K66" s="64"/>
      <c r="L66" s="65"/>
      <c r="M66" s="65"/>
      <c r="N66" s="65"/>
      <c r="O66" s="65"/>
      <c r="P66" s="64"/>
    </row>
    <row r="67" spans="4:16" x14ac:dyDescent="0.2">
      <c r="E67" s="25"/>
      <c r="G67" s="64"/>
      <c r="H67" s="65"/>
      <c r="I67" s="64"/>
      <c r="J67" s="65"/>
      <c r="K67" s="64"/>
      <c r="L67" s="65"/>
      <c r="M67" s="65"/>
      <c r="N67" s="65"/>
      <c r="O67" s="65"/>
      <c r="P67" s="64"/>
    </row>
    <row r="68" spans="4:16" x14ac:dyDescent="0.2">
      <c r="D68" s="25"/>
      <c r="E68" s="25"/>
      <c r="G68" s="64"/>
      <c r="H68" s="65"/>
      <c r="I68" s="64"/>
      <c r="J68" s="65"/>
      <c r="K68" s="64"/>
      <c r="L68" s="65"/>
      <c r="M68" s="65"/>
      <c r="N68" s="65"/>
      <c r="O68" s="65"/>
      <c r="P68" s="64"/>
    </row>
    <row r="69" spans="4:16" x14ac:dyDescent="0.2">
      <c r="D69" s="25"/>
      <c r="E69" s="25"/>
      <c r="G69" s="64"/>
      <c r="H69" s="65"/>
      <c r="I69" s="64"/>
      <c r="J69" s="65"/>
      <c r="K69" s="64"/>
      <c r="L69" s="65"/>
      <c r="M69" s="65"/>
      <c r="N69" s="65"/>
      <c r="O69" s="65"/>
      <c r="P69" s="64"/>
    </row>
    <row r="70" spans="4:16" x14ac:dyDescent="0.2">
      <c r="D70" s="25"/>
      <c r="E70" s="25"/>
      <c r="G70" s="64"/>
      <c r="H70" s="65"/>
      <c r="I70" s="64"/>
      <c r="J70" s="65"/>
      <c r="K70" s="64"/>
      <c r="L70" s="65"/>
      <c r="M70" s="65"/>
      <c r="N70" s="65"/>
      <c r="O70" s="65"/>
      <c r="P70" s="64"/>
    </row>
    <row r="71" spans="4:16" x14ac:dyDescent="0.2">
      <c r="D71" s="25"/>
      <c r="E71" s="25"/>
      <c r="G71" s="64"/>
      <c r="H71" s="65"/>
      <c r="I71" s="64"/>
      <c r="J71" s="65"/>
      <c r="K71" s="64"/>
      <c r="L71" s="65"/>
      <c r="M71" s="65"/>
      <c r="N71" s="65"/>
      <c r="O71" s="65"/>
      <c r="P71" s="64"/>
    </row>
    <row r="72" spans="4:16" x14ac:dyDescent="0.2">
      <c r="D72" s="25"/>
      <c r="E72" s="25"/>
      <c r="G72" s="64"/>
      <c r="H72" s="65"/>
      <c r="I72" s="64"/>
      <c r="J72" s="65"/>
      <c r="K72" s="64"/>
      <c r="L72" s="65"/>
      <c r="M72" s="65"/>
      <c r="N72" s="65"/>
      <c r="O72" s="65"/>
      <c r="P72" s="64"/>
    </row>
    <row r="73" spans="4:16" x14ac:dyDescent="0.2">
      <c r="D73" s="25"/>
      <c r="E73" s="25"/>
      <c r="G73" s="64"/>
      <c r="H73" s="65"/>
      <c r="I73" s="64"/>
      <c r="J73" s="65"/>
      <c r="K73" s="64"/>
      <c r="L73" s="65"/>
      <c r="M73" s="65"/>
      <c r="N73" s="65"/>
      <c r="O73" s="65"/>
      <c r="P73" s="64"/>
    </row>
    <row r="74" spans="4:16" x14ac:dyDescent="0.2">
      <c r="D74" s="25"/>
      <c r="E74" s="25"/>
      <c r="G74" s="64"/>
      <c r="H74" s="65"/>
      <c r="I74" s="64"/>
      <c r="J74" s="65"/>
      <c r="K74" s="64"/>
      <c r="L74" s="65"/>
      <c r="M74" s="65"/>
      <c r="N74" s="65"/>
      <c r="O74" s="65"/>
      <c r="P74" s="64"/>
    </row>
    <row r="75" spans="4:16" x14ac:dyDescent="0.2">
      <c r="D75" s="25"/>
      <c r="E75" s="25"/>
      <c r="G75" s="64"/>
      <c r="H75" s="65"/>
      <c r="I75" s="64"/>
      <c r="J75" s="65"/>
      <c r="K75" s="64"/>
      <c r="L75" s="65"/>
      <c r="M75" s="65"/>
      <c r="N75" s="65"/>
      <c r="O75" s="65"/>
      <c r="P75" s="64"/>
    </row>
    <row r="76" spans="4:16" x14ac:dyDescent="0.2">
      <c r="G76" s="64"/>
      <c r="H76" s="65"/>
      <c r="I76" s="64"/>
      <c r="J76" s="65"/>
      <c r="K76" s="64"/>
      <c r="L76" s="65"/>
      <c r="M76" s="65"/>
      <c r="N76" s="65"/>
      <c r="O76" s="65"/>
      <c r="P76" s="64"/>
    </row>
    <row r="77" spans="4:16" x14ac:dyDescent="0.2">
      <c r="G77" s="64"/>
      <c r="H77" s="65"/>
      <c r="I77" s="64"/>
      <c r="J77" s="65"/>
      <c r="K77" s="64"/>
      <c r="L77" s="65"/>
      <c r="M77" s="65"/>
      <c r="N77" s="65"/>
      <c r="O77" s="65"/>
      <c r="P77" s="64"/>
    </row>
    <row r="78" spans="4:16" x14ac:dyDescent="0.2">
      <c r="G78" s="64"/>
      <c r="H78" s="65"/>
      <c r="I78" s="64"/>
      <c r="J78" s="65"/>
      <c r="K78" s="64"/>
      <c r="L78" s="65"/>
      <c r="M78" s="65"/>
      <c r="N78" s="65"/>
      <c r="O78" s="65"/>
      <c r="P78" s="64"/>
    </row>
    <row r="79" spans="4:16" x14ac:dyDescent="0.2">
      <c r="G79" s="64"/>
      <c r="H79" s="65"/>
      <c r="I79" s="64"/>
      <c r="J79" s="65"/>
      <c r="K79" s="64"/>
      <c r="L79" s="65"/>
      <c r="M79" s="65"/>
      <c r="N79" s="65"/>
      <c r="O79" s="65"/>
      <c r="P79" s="64"/>
    </row>
    <row r="80" spans="4:16" x14ac:dyDescent="0.2">
      <c r="G80" s="64"/>
      <c r="H80" s="65"/>
      <c r="I80" s="64"/>
      <c r="J80" s="65"/>
      <c r="K80" s="64"/>
      <c r="L80" s="65"/>
      <c r="M80" s="65"/>
      <c r="N80" s="65"/>
      <c r="O80" s="65"/>
      <c r="P80" s="64"/>
    </row>
    <row r="81" spans="7:16" x14ac:dyDescent="0.2">
      <c r="G81" s="64"/>
      <c r="H81" s="65"/>
      <c r="I81" s="64"/>
      <c r="J81" s="65"/>
      <c r="K81" s="64"/>
      <c r="L81" s="65"/>
      <c r="M81" s="65"/>
      <c r="N81" s="65"/>
      <c r="O81" s="65"/>
      <c r="P81" s="64"/>
    </row>
  </sheetData>
  <sortState ref="C33:D34">
    <sortCondition descending="1" ref="D33:D34"/>
  </sortState>
  <mergeCells count="1">
    <mergeCell ref="C36:O36"/>
  </mergeCells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Table 1</vt:lpstr>
      <vt:lpstr>Figure 2</vt:lpstr>
      <vt:lpstr>Figure 3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2009-08-25T14:36:18Z</cp:lastPrinted>
  <dcterms:created xsi:type="dcterms:W3CDTF">2006-09-22T14:49:05Z</dcterms:created>
  <dcterms:modified xsi:type="dcterms:W3CDTF">2017-04-21T10:59:39Z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