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mc:AlternateContent xmlns:mc="http://schemas.openxmlformats.org/markup-compatibility/2006">
    <mc:Choice Requires="x15">
      <x15ac:absPath xmlns:x15ac="http://schemas.microsoft.com/office/spreadsheetml/2010/11/ac" url="U:\3 Health and safety at work\1_Accidents at work (ESAW)\8 Articles and publications\2022-01-24 SE Accidents at work by economic activities\"/>
    </mc:Choice>
  </mc:AlternateContent>
  <bookViews>
    <workbookView xWindow="12590" yWindow="-20" windowWidth="12620" windowHeight="13020" tabRatio="827"/>
  </bookViews>
  <sheets>
    <sheet name="Table 1" sheetId="21" r:id="rId1"/>
    <sheet name="Table 2" sheetId="19" r:id="rId2"/>
    <sheet name="Table 3" sheetId="28" r:id="rId3"/>
    <sheet name="Figure 1" sheetId="8" r:id="rId4"/>
    <sheet name="Figure 2" sheetId="10" r:id="rId5"/>
    <sheet name="Figure 3" sheetId="24" r:id="rId6"/>
    <sheet name="Figure 4" sheetId="23" r:id="rId7"/>
    <sheet name="Figure 5" sheetId="20" r:id="rId8"/>
    <sheet name="Figure 6" sheetId="25" r:id="rId9"/>
    <sheet name="Figure 7" sheetId="22" r:id="rId10"/>
    <sheet name="Figure 8" sheetId="27" r:id="rId11"/>
  </sheets>
  <definedNames>
    <definedName name="comment" localSheetId="0">'Table 1'!#REF!</definedName>
    <definedName name="comment" localSheetId="1">'Table 2'!#REF!</definedName>
    <definedName name="comment" localSheetId="2">'Table 3'!#REF!</definedName>
  </definedNames>
  <calcPr calcId="162913"/>
</workbook>
</file>

<file path=xl/calcChain.xml><?xml version="1.0" encoding="utf-8"?>
<calcChain xmlns="http://schemas.openxmlformats.org/spreadsheetml/2006/main">
  <c r="AE13" i="22" l="1"/>
  <c r="AF13" i="22"/>
  <c r="AG13" i="22"/>
  <c r="AH13" i="22"/>
  <c r="AI13" i="22"/>
  <c r="AJ13" i="22"/>
  <c r="AK13" i="22"/>
  <c r="AL13" i="22"/>
  <c r="AM13" i="22"/>
  <c r="AE14" i="22"/>
  <c r="AF14" i="22"/>
  <c r="AG14" i="22"/>
  <c r="AH14" i="22"/>
  <c r="AI14" i="22"/>
  <c r="AJ14" i="22"/>
  <c r="AK14" i="22"/>
  <c r="AL14" i="22"/>
  <c r="AM14" i="22"/>
  <c r="AE15" i="22"/>
  <c r="AF15" i="22"/>
  <c r="AG15" i="22"/>
  <c r="AH15" i="22"/>
  <c r="AI15" i="22"/>
  <c r="AJ15" i="22"/>
  <c r="AK15" i="22"/>
  <c r="AL15" i="22"/>
  <c r="AM15" i="22"/>
  <c r="AE16" i="22"/>
  <c r="AF16" i="22"/>
  <c r="AG16" i="22"/>
  <c r="AH16" i="22"/>
  <c r="AI16" i="22"/>
  <c r="AJ16" i="22"/>
  <c r="AK16" i="22"/>
  <c r="AL16" i="22"/>
  <c r="AM16" i="22"/>
  <c r="AE17" i="22"/>
  <c r="AF17" i="22"/>
  <c r="AG17" i="22"/>
  <c r="AH17" i="22"/>
  <c r="AI17" i="22"/>
  <c r="AJ17" i="22"/>
  <c r="AK17" i="22"/>
  <c r="AL17" i="22"/>
  <c r="AM17" i="22"/>
  <c r="AE18" i="22"/>
  <c r="AF18" i="22"/>
  <c r="AG18" i="22"/>
  <c r="AH18" i="22"/>
  <c r="AI18" i="22"/>
  <c r="AJ18" i="22"/>
  <c r="AK18" i="22"/>
  <c r="AL18" i="22"/>
  <c r="AM18" i="22"/>
  <c r="AE19" i="22"/>
  <c r="AF19" i="22"/>
  <c r="AG19" i="22"/>
  <c r="AH19" i="22"/>
  <c r="AI19" i="22"/>
  <c r="AJ19" i="22"/>
  <c r="AK19" i="22"/>
  <c r="AL19" i="22"/>
  <c r="AM19" i="22"/>
  <c r="AE20" i="22"/>
  <c r="AF20" i="22"/>
  <c r="AG20" i="22"/>
  <c r="AH20" i="22"/>
  <c r="AI20" i="22"/>
  <c r="AJ20" i="22"/>
  <c r="AK20" i="22"/>
  <c r="AL20" i="22"/>
  <c r="AM20" i="22"/>
  <c r="AE21" i="22"/>
  <c r="AF21" i="22"/>
  <c r="AG21" i="22"/>
  <c r="AH21" i="22"/>
  <c r="AI21" i="22"/>
  <c r="AJ21" i="22"/>
  <c r="AK21" i="22"/>
  <c r="AL21" i="22"/>
  <c r="AM21" i="22"/>
  <c r="AE22" i="22"/>
  <c r="AF22" i="22"/>
  <c r="AG22" i="22"/>
  <c r="AH22" i="22"/>
  <c r="AI22" i="22"/>
  <c r="AJ22" i="22"/>
  <c r="AK22" i="22"/>
  <c r="AL22" i="22"/>
  <c r="AM22" i="22"/>
  <c r="AE23" i="22"/>
  <c r="AF23" i="22"/>
  <c r="AG23" i="22"/>
  <c r="AH23" i="22"/>
  <c r="AI23" i="22"/>
  <c r="AJ23" i="22"/>
  <c r="AK23" i="22"/>
  <c r="AL23" i="22"/>
  <c r="AM23" i="22"/>
  <c r="AE24" i="22"/>
  <c r="AF24" i="22"/>
  <c r="AG24" i="22"/>
  <c r="AH24" i="22"/>
  <c r="AI24" i="22"/>
  <c r="AJ24" i="22"/>
  <c r="AK24" i="22"/>
  <c r="AL24" i="22"/>
  <c r="AM24" i="22"/>
  <c r="AE25" i="22"/>
  <c r="AF25" i="22"/>
  <c r="AG25" i="22"/>
  <c r="AH25" i="22"/>
  <c r="AI25" i="22"/>
  <c r="AJ25" i="22"/>
  <c r="AK25" i="22"/>
  <c r="AL25" i="22"/>
  <c r="AM25" i="22"/>
  <c r="AE26" i="22"/>
  <c r="AF26" i="22"/>
  <c r="AG26" i="22"/>
  <c r="AH26" i="22"/>
  <c r="AI26" i="22"/>
  <c r="AJ26" i="22"/>
  <c r="AK26" i="22"/>
  <c r="AL26" i="22"/>
  <c r="AM26" i="22"/>
  <c r="AE27" i="22"/>
  <c r="AF27" i="22"/>
  <c r="AG27" i="22"/>
  <c r="AH27" i="22"/>
  <c r="AI27" i="22"/>
  <c r="AJ27" i="22"/>
  <c r="AK27" i="22"/>
  <c r="AL27" i="22"/>
  <c r="AM27" i="22"/>
  <c r="AE28" i="22"/>
  <c r="AF28" i="22"/>
  <c r="AG28" i="22"/>
  <c r="AH28" i="22"/>
  <c r="AI28" i="22"/>
  <c r="AJ28" i="22"/>
  <c r="AK28" i="22"/>
  <c r="AL28" i="22"/>
  <c r="AM28" i="22"/>
  <c r="AE29" i="22"/>
  <c r="AF29" i="22"/>
  <c r="AG29" i="22"/>
  <c r="AH29" i="22"/>
  <c r="AI29" i="22"/>
  <c r="AJ29" i="22"/>
  <c r="AK29" i="22"/>
  <c r="AL29" i="22"/>
  <c r="AM29" i="22"/>
  <c r="AE30" i="22"/>
  <c r="AF30" i="22"/>
  <c r="AG30" i="22"/>
  <c r="AH30" i="22"/>
  <c r="AI30" i="22"/>
  <c r="AJ30" i="22"/>
  <c r="AK30" i="22"/>
  <c r="AL30" i="22"/>
  <c r="AM30" i="22"/>
  <c r="AE31" i="22"/>
  <c r="AF31" i="22"/>
  <c r="AG31" i="22"/>
  <c r="AH31" i="22"/>
  <c r="AI31" i="22"/>
  <c r="AJ31" i="22"/>
  <c r="AK31" i="22"/>
  <c r="AL31" i="22"/>
  <c r="AM31" i="22"/>
  <c r="AE32" i="22"/>
  <c r="AF32" i="22"/>
  <c r="AG32" i="22"/>
  <c r="AH32" i="22"/>
  <c r="AI32" i="22"/>
  <c r="AJ32" i="22"/>
  <c r="AK32" i="22"/>
  <c r="AL32" i="22"/>
  <c r="AM32" i="22"/>
  <c r="AE33" i="22"/>
  <c r="AF33" i="22"/>
  <c r="AG33" i="22"/>
  <c r="AH33" i="22"/>
  <c r="AI33" i="22"/>
  <c r="AJ33" i="22"/>
  <c r="AK33" i="22"/>
  <c r="AL33" i="22"/>
  <c r="AM33" i="22"/>
  <c r="AF12" i="22"/>
  <c r="AG12" i="22"/>
  <c r="AH12" i="22"/>
  <c r="AI12" i="22"/>
  <c r="AJ12" i="22"/>
  <c r="AK12" i="22"/>
  <c r="AL12" i="22"/>
  <c r="AM12" i="22"/>
  <c r="AE12" i="22"/>
</calcChain>
</file>

<file path=xl/sharedStrings.xml><?xml version="1.0" encoding="utf-8"?>
<sst xmlns="http://schemas.openxmlformats.org/spreadsheetml/2006/main" count="418" uniqueCount="132">
  <si>
    <t>Bookmark:</t>
  </si>
  <si>
    <t>Wounds and superficial injuries</t>
  </si>
  <si>
    <t>Dislocations, sprains and strains</t>
  </si>
  <si>
    <t>Bone fractures</t>
  </si>
  <si>
    <t>Burns, scalds and frostbite</t>
  </si>
  <si>
    <t>Poisoning and infections</t>
  </si>
  <si>
    <t>Concussion and internal injuries</t>
  </si>
  <si>
    <t>Accidents at work</t>
  </si>
  <si>
    <t>Men</t>
  </si>
  <si>
    <t>Women</t>
  </si>
  <si>
    <t>Note: non-fatal accidents reported in the framework of ESAW are accidents that imply at least four full calendar days of absence from work (serious accidents).</t>
  </si>
  <si>
    <t>Accidents at work statistics by economic activity</t>
  </si>
  <si>
    <t>Agriculture, forestry and fishing (A)</t>
  </si>
  <si>
    <t>Mining and quarrying (B)</t>
  </si>
  <si>
    <t>Manufacturing (C)</t>
  </si>
  <si>
    <t>Construction (F)</t>
  </si>
  <si>
    <t>Wholesale and retail trade (G)</t>
  </si>
  <si>
    <t>Transportation and storage (H)</t>
  </si>
  <si>
    <t>Accommodation and food service activities (I)</t>
  </si>
  <si>
    <t>Administrative and support service activities (N)</t>
  </si>
  <si>
    <t>Public administration and defence (O)</t>
  </si>
  <si>
    <t>Human health and social work activities (Q)</t>
  </si>
  <si>
    <t>NACE (Section)</t>
  </si>
  <si>
    <t>(number)</t>
  </si>
  <si>
    <t>(incidence rate)</t>
  </si>
  <si>
    <t>18-24 years</t>
  </si>
  <si>
    <t>25-34 years</t>
  </si>
  <si>
    <t>35-44 years</t>
  </si>
  <si>
    <t>45-54 years</t>
  </si>
  <si>
    <t>55-64 years</t>
  </si>
  <si>
    <t>≥ 65 years</t>
  </si>
  <si>
    <t xml:space="preserve">Not specified </t>
  </si>
  <si>
    <t>4-6 days</t>
  </si>
  <si>
    <t>7-13 days</t>
  </si>
  <si>
    <t>14-20 days</t>
  </si>
  <si>
    <t>Permanent incapacity or ≥183 days</t>
  </si>
  <si>
    <t>Unknown</t>
  </si>
  <si>
    <t>1-9 employees</t>
  </si>
  <si>
    <t>10-49 employees</t>
  </si>
  <si>
    <t>50-249 employees</t>
  </si>
  <si>
    <t>250-499 employees</t>
  </si>
  <si>
    <t>Head</t>
  </si>
  <si>
    <t>Neck</t>
  </si>
  <si>
    <t>Back</t>
  </si>
  <si>
    <t>Torso and organs</t>
  </si>
  <si>
    <t>Upper extremities</t>
  </si>
  <si>
    <t>Lower extremities</t>
  </si>
  <si>
    <t>Whole body and multiple sites</t>
  </si>
  <si>
    <t xml:space="preserve">Other parts of body </t>
  </si>
  <si>
    <t>Not specified</t>
  </si>
  <si>
    <t>Unspecified</t>
  </si>
  <si>
    <t>Loss of body parts (amputations)</t>
  </si>
  <si>
    <t>(thousands)</t>
  </si>
  <si>
    <t>(% of non-fatal accidents for each activity)</t>
  </si>
  <si>
    <t>(% of accidents for each activity)</t>
  </si>
  <si>
    <t>(% of fatal accidents for each activity)</t>
  </si>
  <si>
    <t>Other</t>
  </si>
  <si>
    <t>0 employees</t>
  </si>
  <si>
    <t>&lt; 18 years</t>
  </si>
  <si>
    <t>≥ 500 employees</t>
  </si>
  <si>
    <r>
      <t>Source:</t>
    </r>
    <r>
      <rPr>
        <sz val="9"/>
        <color indexed="62"/>
        <rFont val="Arial"/>
        <family val="2"/>
      </rPr>
      <t xml:space="preserve"> Eurostat (online data code: hsw_n2_01)</t>
    </r>
  </si>
  <si>
    <t>21 days to &lt; 1 month</t>
  </si>
  <si>
    <t>1 to &lt; 3 months</t>
  </si>
  <si>
    <t>3 to &lt; 6 months</t>
  </si>
  <si>
    <t>Total (all activities)</t>
  </si>
  <si>
    <t>Total
(both sexes)</t>
  </si>
  <si>
    <t>Drowning and asphyxiation</t>
  </si>
  <si>
    <t>Multiple injuries</t>
  </si>
  <si>
    <t>https://appsso.eurostat.ec.europa.eu/nui/show.do?query=BOOKMARK_DS-179446_QID_-59FD6D72_UID_-3F171EB0&amp;layout=UNIT,L,X,0;TIME,C,X,1;NACE_R2,L,Y,0;GEO,L,Z,0;SEX,L,Z,1;INDICATORS,C,Z,2;&amp;zSelection=DS-179446INDICATORS,OBS_FLAG;DS-179446GEO,EU27_2020;DS-179446SEX,T;&amp;rankName1=INDICATORS_1_2_-1_2&amp;rankName2=GEO_1_2_1_1&amp;rankName3=SEX_1_2_0_1&amp;rankName4=UNIT_1_2_0_0&amp;rankName5=TIME_1_0_1_0&amp;rankName6=NACE-R2_1_2_0_1&amp;rStp=&amp;cStp=&amp;rDCh=&amp;cDCh=&amp;rDM=true&amp;cDM=true&amp;footnes=false&amp;empty=false&amp;wai=false&amp;time_mode=ROLLING&amp;time_most_recent=false&amp;lang=EN&amp;cfo=%23%23%23%2C%23%23%23.%23%23%23</t>
  </si>
  <si>
    <t>https://appsso.eurostat.ec.europa.eu/nui/show.do?query=BOOKMARK_DS-179448_QID_-3FFD5811_UID_-3F171EB0&amp;layout=UNIT,L,X,0;TIME,C,X,1;NACE_R2,L,Y,0;GEO,L,Z,0;INDICATORS,C,Z,1;&amp;zSelection=DS-179448GEO,EU27_2020;DS-179448INDICATORS,OBS_FLAG;&amp;rankName1=INDICATORS_1_2_-1_2&amp;rankName2=GEO_1_2_0_1&amp;rankName3=UNIT_1_2_0_0&amp;rankName4=TIME_1_0_1_0&amp;rankName5=NACE-R2_1_2_0_1&amp;rStp=&amp;cStp=&amp;rDCh=&amp;cDCh=&amp;rDM=true&amp;cDM=true&amp;footnes=false&amp;empty=false&amp;wai=false&amp;time_mode=ROLLING&amp;time_most_recent=false&amp;lang=EN&amp;cfo=%23%23%23%2C%23%23%23.%23%23%23</t>
  </si>
  <si>
    <t>https://appsso.eurostat.ec.europa.eu/nui/show.do?query=BOOKMARK_DS-179446_QID_3CEFA562_UID_-3F171EB0&amp;layout=UNIT,L,X,0;SEX,L,X,1;TIME,C,Y,0;NACE_R2,L,Y,1;GEO,L,Z,0;INDICATORS,C,Z,1;&amp;zSelection=DS-179446INDICATORS,OBS_FLAG;DS-179446GEO,EU27_2020;&amp;rankName1=INDICATORS_1_2_-1_2&amp;rankName2=GEO_1_2_1_1&amp;rankName3=UNIT_1_2_0_0&amp;rankName4=SEX_1_2_1_0&amp;rankName5=TIME_1_0_0_1&amp;rankName6=NACE-R2_1_2_1_1&amp;sortR=ASC_-1_FIRST&amp;rStp=&amp;cStp=&amp;rDCh=&amp;cDCh=&amp;rDM=true&amp;cDM=true&amp;footnes=false&amp;empty=false&amp;wai=false&amp;time_mode=ROLLING&amp;time_most_recent=false&amp;lang=EN&amp;cfo=%23%23%23%2C%23%23%23.%23%23%23</t>
  </si>
  <si>
    <t>https://appsso.eurostat.ec.europa.eu/nui/show.do?query=BOOKMARK_DS-179450_QID_2BE60E65_UID_-3F171EB0&amp;layout=AGE,L,X,0;TIME,C,Y,0;NACE_R2,L,Y,1;GEO,L,Z,0;UNIT,L,Z,1;INDICATORS,C,Z,2;&amp;zSelection=DS-179450GEO,EU27_2020;DS-179450UNIT,NR;DS-179450INDICATORS,OBS_FLAG;&amp;rankName1=INDICATORS_1_2_-1_2&amp;rankName2=GEO_1_2_0_1&amp;rankName3=UNIT_1_2_0_0&amp;rankName4=AGE_1_2_0_0&amp;rankName5=TIME_1_0_0_1&amp;rankName6=NACE-R2_1_2_1_1&amp;sortR=ASC_-1_FIRST&amp;rStp=&amp;cStp=&amp;rDCh=&amp;cDCh=&amp;rDM=true&amp;cDM=true&amp;footnes=false&amp;empty=false&amp;wai=false&amp;time_mode=ROLLING&amp;time_most_recent=false&amp;lang=EN&amp;cfo=%23%23%23%2C%23%23%23.%23%23%23</t>
  </si>
  <si>
    <t>https://appsso.eurostat.ec.europa.eu/nui/show.do?query=BOOKMARK_DS-179480_QID_40F5334_UID_-3F171EB0&amp;layout=SIZECLAS,L,X,0;TIME,C,Y,0;NACE_R2,L,Y,1;GEO,L,Z,0;UNIT,L,Z,1;SEVERITY,L,Z,2;INDICATORS,C,Z,3;&amp;zSelection=DS-179480UNIT,NR;DS-179480GEO,EU27_2020;DS-179480INDICATORS,OBS_FLAG;DS-179480SEVERITY,D_GE4;&amp;rankName1=UNIT_1_2_-1_2&amp;rankName2=INDICATORS_1_2_-1_2&amp;rankName3=GEO_1_2_0_1&amp;rankName4=SEVERITY_1_2_1_0&amp;rankName5=SIZECLAS_1_2_0_0&amp;rankName6=TIME_1_0_0_1&amp;rankName7=NACE-R2_1_2_1_1&amp;sortR=ASC_-1_FIRST&amp;rStp=&amp;cStp=&amp;rDCh=&amp;cDCh=&amp;rDM=true&amp;cDM=true&amp;footnes=false&amp;empty=false&amp;wai=false&amp;time_mode=ROLLING&amp;time_most_recent=false&amp;lang=EN&amp;cfo=%23%23%23%2C%23%23%23.%23%23%23</t>
  </si>
  <si>
    <t>https://appsso.eurostat.ec.europa.eu/nui/show.do?query=BOOKMARK_DS-179480_QID_-57F61580_UID_-3F171EB0&amp;layout=SIZECLAS,L,X,0;TIME,C,Y,0;NACE_R2,L,Y,1;GEO,L,Z,0;UNIT,L,Z,1;SEVERITY,L,Z,2;INDICATORS,C,Z,3;&amp;zSelection=DS-179480UNIT,NR;DS-179480GEO,EU27_2020;DS-179480INDICATORS,OBS_FLAG;DS-179480SEVERITY,FAT;&amp;rankName1=UNIT_1_2_-1_2&amp;rankName2=INDICATORS_1_2_-1_2&amp;rankName3=GEO_1_2_0_1&amp;rankName4=SEVERITY_1_2_1_0&amp;rankName5=SIZECLAS_1_2_0_0&amp;rankName6=TIME_1_0_0_1&amp;rankName7=NACE-R2_1_2_1_1&amp;sortR=ASC_-1_FIRST&amp;rStp=&amp;cStp=&amp;rDCh=&amp;cDCh=&amp;rDM=true&amp;cDM=true&amp;footnes=false&amp;empty=false&amp;wai=false&amp;time_mode=ROLLING&amp;time_most_recent=false&amp;lang=EN&amp;cfo=%23%23%23%2C%23%23%23.%23%23%23</t>
  </si>
  <si>
    <t>https://appsso.eurostat.ec.europa.eu/nui/show.do?query=BOOKMARK_DS-179482_QID_-347D99C0_UID_-3F171EB0&amp;layout=BODYPART,L,X,0;TIME,C,Y,0;NACE_R2,L,Y,1;GEO,L,Z,0;UNIT,L,Z,1;SEVERITY,L,Z,2;INDICATORS,C,Z,3;&amp;zSelection=DS-179482GEO,EU27_2020;DS-179482INDICATORS,OBS_FLAG;DS-179482UNIT,NR;DS-179482SEVERITY,D_GE4;&amp;rankName1=UNIT_1_2_-1_2&amp;rankName2=INDICATORS_1_2_-1_2&amp;rankName3=GEO_1_2_0_1&amp;rankName4=SEVERITY_1_2_0_1&amp;rankName5=BODYPART_1_2_0_0&amp;rankName6=TIME_1_0_0_1&amp;rankName7=NACE-R2_1_2_1_1&amp;sortR=ASC_-1_FIRST&amp;rStp=&amp;cStp=&amp;rDCh=&amp;cDCh=&amp;rDM=true&amp;cDM=true&amp;footnes=false&amp;empty=false&amp;wai=false&amp;time_mode=ROLLING&amp;time_most_recent=false&amp;lang=EN&amp;cfo=%23%23%23%2C%23%23%23.%23%23%23</t>
  </si>
  <si>
    <t>https://appsso.eurostat.ec.europa.eu/nui/show.do?query=BOOKMARK_DS-179482_QID_749776D1_UID_-3F171EB0&amp;layout=BODYPART,L,X,0;TIME,C,Y,0;NACE_R2,L,Y,1;GEO,L,Z,0;UNIT,L,Z,1;SEVERITY,L,Z,2;INDICATORS,C,Z,3;&amp;zSelection=DS-179482GEO,EU27_2020;DS-179482INDICATORS,OBS_FLAG;DS-179482UNIT,NR;DS-179482SEVERITY,FAT;&amp;rankName1=UNIT_1_2_-1_2&amp;rankName2=INDICATORS_1_2_-1_2&amp;rankName3=GEO_1_2_0_1&amp;rankName4=SEVERITY_1_2_0_1&amp;rankName5=BODYPART_1_2_0_0&amp;rankName6=TIME_1_0_0_1&amp;rankName7=NACE-R2_1_2_1_1&amp;sortR=ASC_-1_FIRST&amp;rStp=&amp;cStp=&amp;rDCh=&amp;cDCh=&amp;rDM=true&amp;cDM=true&amp;footnes=false&amp;empty=false&amp;wai=false&amp;time_mode=ROLLING&amp;time_most_recent=false&amp;lang=EN&amp;cfo=%23%23%23%2C%23%23%23.%23%23%23</t>
  </si>
  <si>
    <t>https://appsso.eurostat.ec.europa.eu/nui/show.do?query=BOOKMARK_DS-179484_QID_-3785211C_UID_-3F171EB0&amp;layout=INJURY,L,X,0;TIME,C,Y,0;NACE_R2,L,Y,1;GEO,L,Z,0;UNIT,L,Z,1;SEVERITY,L,Z,2;INDICATORS,C,Z,3;&amp;zSelection=DS-179484INDICATORS,OBS_FLAG;DS-179484SEVERITY,D_GE4;DS-179484GEO,EU27_2020;DS-179484UNIT,NR;&amp;rankName1=UNIT_1_2_-1_2&amp;rankName2=INDICATORS_1_2_-1_2&amp;rankName3=GEO_1_2_1_1&amp;rankName4=SEVERITY_1_2_1_0&amp;rankName5=INJURY_1_2_0_0&amp;rankName6=TIME_1_0_0_1&amp;rankName7=NACE-R2_1_2_1_1&amp;sortR=ASC_-1_FIRST&amp;rStp=&amp;cStp=&amp;rDCh=&amp;cDCh=&amp;rDM=true&amp;cDM=true&amp;footnes=false&amp;empty=false&amp;wai=false&amp;time_mode=ROLLING&amp;time_most_recent=false&amp;lang=EN&amp;cfo=%23%23%23%2C%23%23%23.%23%23%23</t>
  </si>
  <si>
    <t>https://appsso.eurostat.ec.europa.eu/nui/show.do?query=BOOKMARK_DS-179484_QID_1FF17BFF_UID_-3F171EB0&amp;layout=INJURY,L,X,0;TIME,C,Y,0;NACE_R2,L,Y,1;GEO,L,Z,0;UNIT,L,Z,1;SEVERITY,L,Z,2;INDICATORS,C,Z,3;&amp;zSelection=DS-179484INDICATORS,OBS_FLAG;DS-179484SEVERITY,FAT;DS-179484GEO,EU27_2020;DS-179484UNIT,NR;&amp;rankName1=UNIT_1_2_-1_2&amp;rankName2=INDICATORS_1_2_-1_2&amp;rankName3=GEO_1_2_1_1&amp;rankName4=SEVERITY_1_2_1_0&amp;rankName5=INJURY_1_2_0_0&amp;rankName6=TIME_1_0_0_1&amp;rankName7=NACE-R2_1_2_1_1&amp;sortR=ASC_-1_FIRST&amp;rStp=&amp;cStp=&amp;rDCh=&amp;cDCh=&amp;rDM=true&amp;cDM=true&amp;footnes=false&amp;empty=false&amp;wai=false&amp;time_mode=ROLLING&amp;time_most_recent=false&amp;lang=EN&amp;cfo=%23%23%23%2C%23%23%23.%23%23%23</t>
  </si>
  <si>
    <r>
      <t>Source:</t>
    </r>
    <r>
      <rPr>
        <sz val="9"/>
        <color indexed="62"/>
        <rFont val="Arial"/>
        <family val="2"/>
      </rPr>
      <t xml:space="preserve"> Eurostat (online data code: hsw_n2_02)</t>
    </r>
  </si>
  <si>
    <t>Total - all NACE activities</t>
  </si>
  <si>
    <t>Agriculture, forestry and fishing</t>
  </si>
  <si>
    <t>Mining and quarrying</t>
  </si>
  <si>
    <t>Manufacturing</t>
  </si>
  <si>
    <t>Construction</t>
  </si>
  <si>
    <t>Wholesale and retail trade; repair of motor vehicles and motorcycles</t>
  </si>
  <si>
    <t>Transportation and storage</t>
  </si>
  <si>
    <t>Accommodation and food service activities</t>
  </si>
  <si>
    <t>Administrative and support service activities</t>
  </si>
  <si>
    <t>Public administration and defence; compulsory social security</t>
  </si>
  <si>
    <t>Human health and social work activities</t>
  </si>
  <si>
    <t>2018</t>
  </si>
  <si>
    <t>2019</t>
  </si>
  <si>
    <t>UNIT</t>
  </si>
  <si>
    <t>Number</t>
  </si>
  <si>
    <t>TIME</t>
  </si>
  <si>
    <t>Total</t>
  </si>
  <si>
    <t>Last update</t>
  </si>
  <si>
    <t>Extracted on</t>
  </si>
  <si>
    <t>Source of data</t>
  </si>
  <si>
    <t>Eurostat</t>
  </si>
  <si>
    <t>GEO</t>
  </si>
  <si>
    <t>European Union - 27 countries (from 2020)</t>
  </si>
  <si>
    <t>Special value:</t>
  </si>
  <si>
    <t>:</t>
  </si>
  <si>
    <t>not available</t>
  </si>
  <si>
    <t>SEVERITY</t>
  </si>
  <si>
    <t>4 days or over</t>
  </si>
  <si>
    <t>Accidents at work by NACE Rev. 2 activity and type of injury [hsw_n2_07]</t>
  </si>
  <si>
    <t>NACE_R2/INJURY</t>
  </si>
  <si>
    <t>Traumatic amputations (Loss of body parts)</t>
  </si>
  <si>
    <t>Concussions and internal injuries</t>
  </si>
  <si>
    <t>Burns, scalds and frostbites</t>
  </si>
  <si>
    <t>Poisonings and infections</t>
  </si>
  <si>
    <t>other</t>
  </si>
  <si>
    <t>Table 2: Fatal accidents at work, by economic activity, EU, 2012-2019</t>
  </si>
  <si>
    <t>Table 1: Non-fatal accidents at work by economic activity, EU, 2012-2019</t>
  </si>
  <si>
    <t>Table 3: Non-fatal accidents at work by economic activity and sex, EU, 2019</t>
  </si>
  <si>
    <t>Manufacturing ©</t>
  </si>
  <si>
    <r>
      <t>Source:</t>
    </r>
    <r>
      <rPr>
        <sz val="9"/>
        <rFont val="Arial"/>
        <family val="2"/>
      </rPr>
      <t xml:space="preserve"> Eurostat (online data code: hsw_n2_03)</t>
    </r>
  </si>
  <si>
    <r>
      <t>Source:</t>
    </r>
    <r>
      <rPr>
        <sz val="9"/>
        <rFont val="Arial"/>
        <family val="2"/>
      </rPr>
      <t xml:space="preserve"> Eurostat (online data code: hsw_n2_04)</t>
    </r>
  </si>
  <si>
    <r>
      <t>Source:</t>
    </r>
    <r>
      <rPr>
        <sz val="9"/>
        <rFont val="Arial"/>
        <family val="2"/>
      </rPr>
      <t xml:space="preserve"> Eurostat (online data code: hsw_n2_05)</t>
    </r>
  </si>
  <si>
    <r>
      <t>Source:</t>
    </r>
    <r>
      <rPr>
        <sz val="9"/>
        <rFont val="Arial"/>
        <family val="2"/>
      </rPr>
      <t xml:space="preserve"> Eurostat (online data code: hsw_n2_06)</t>
    </r>
  </si>
  <si>
    <r>
      <t>Source:</t>
    </r>
    <r>
      <rPr>
        <sz val="9"/>
        <rFont val="Arial"/>
        <family val="2"/>
      </rPr>
      <t xml:space="preserve"> Eurostat (online data code: hsw_n2_07)</t>
    </r>
  </si>
  <si>
    <t>Figure 1: Non-fatal accidents at work by age and economic activity, EU, 2019</t>
  </si>
  <si>
    <t>Note: non-fatal accidents reported in the framework of ESAW are accidents that imply at least four full calendar days of absence from work (serious accidents). The sum of the numbers of accidents for men and women does not equal the total because of missing information about the sex of the victim for some accidents.</t>
  </si>
  <si>
    <t>Figure 8: Fatal accidents at work by type of injury and economic activity, EU, 2019</t>
  </si>
  <si>
    <t>Figure 7: Non-fatal accidents at work by type of injury and economic activity, EU, 2019</t>
  </si>
  <si>
    <t>Figure 6: Fatal accidents at work by part of body injured and economic activity, EU, 2019</t>
  </si>
  <si>
    <t>Figure 5: Non-fatal accidents at work by part of body injured and economic activity, EU, 2019</t>
  </si>
  <si>
    <t>Figure 4: Fatal accidents at work by size of enterprise and economic activity, EU, 2019</t>
  </si>
  <si>
    <t>Figure 3: Non-fatal accidents at work by size of enterprise and economic activity, EU, 2019</t>
  </si>
  <si>
    <t>Figure 2: Accidents at work by severity and economic activity, EU,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</si>
</sst>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_-* #,##0.00_ _€_-;\-* #,##0.00_ _€_-;_-* &quot;-&quot;??_ _€_-;_-@_-"/>
    <numFmt numFmtId="167" formatCode="#,##0_i"/>
    <numFmt numFmtId="168" formatCode="#,##0.0_i"/>
    <numFmt numFmtId="169" formatCode="#,##0.0"/>
    <numFmt numFmtId="170" formatCode="0.0%"/>
    <numFmt numFmtId="171" formatCode="dd\.mm\.yy"/>
  </numFmts>
  <fonts count="53" x14ac:knownFonts="1">
    <font>
      <sz val="9"/>
      <name val="Arial"/>
      <family val="2"/>
    </font>
    <font>
      <sz val="10"/>
      <name val="Arial"/>
      <family val="2"/>
    </font>
    <font>
      <sz val="12"/>
      <color indexed="12"/>
      <name val="Calibri"/>
      <family val="2"/>
    </font>
    <font>
      <sz val="11"/>
      <color indexed="8"/>
      <name val="Calibri"/>
      <family val="2"/>
    </font>
    <font>
      <sz val="12"/>
      <color indexed="18"/>
      <name val="Calibri"/>
      <family val="2"/>
    </font>
    <font>
      <sz val="11"/>
      <color indexed="9"/>
      <name val="Calibri"/>
      <family val="2"/>
    </font>
    <font>
      <b/>
      <sz val="11"/>
      <color indexed="63"/>
      <name val="Calibri"/>
      <family val="2"/>
    </font>
    <font>
      <sz val="12"/>
      <color indexed="8"/>
      <name val="Calibri"/>
      <family val="2"/>
    </font>
    <font>
      <b/>
      <sz val="11"/>
      <color indexed="52"/>
      <name val="Calibri"/>
      <family val="2"/>
    </font>
    <font>
      <b/>
      <sz val="12"/>
      <color indexed="9"/>
      <name val="Calibri"/>
      <family val="2"/>
    </font>
    <font>
      <b/>
      <sz val="12"/>
      <color indexed="18"/>
      <name val="Calibri"/>
      <family val="2"/>
    </font>
    <font>
      <sz val="11"/>
      <color indexed="62"/>
      <name val="Calibri"/>
      <family val="2"/>
    </font>
    <font>
      <b/>
      <sz val="11"/>
      <color indexed="8"/>
      <name val="Calibri"/>
      <family val="2"/>
    </font>
    <font>
      <i/>
      <sz val="11"/>
      <color indexed="23"/>
      <name val="Calibri"/>
      <family val="2"/>
    </font>
    <font>
      <i/>
      <sz val="12"/>
      <color indexed="57"/>
      <name val="Calibri"/>
      <family val="2"/>
    </font>
    <font>
      <sz val="12"/>
      <color indexed="25"/>
      <name val="Calibri"/>
      <family val="2"/>
    </font>
    <font>
      <sz val="11"/>
      <color indexed="17"/>
      <name val="Calibri"/>
      <family val="2"/>
    </font>
    <font>
      <b/>
      <sz val="15"/>
      <color indexed="8"/>
      <name val="Calibri"/>
      <family val="2"/>
    </font>
    <font>
      <b/>
      <sz val="13"/>
      <color indexed="8"/>
      <name val="Calibri"/>
      <family val="2"/>
    </font>
    <font>
      <sz val="12"/>
      <color indexed="52"/>
      <name val="Calibri"/>
      <family val="2"/>
    </font>
    <font>
      <sz val="12"/>
      <color indexed="9"/>
      <name val="Calibri"/>
      <family val="2"/>
    </font>
    <font>
      <sz val="10"/>
      <name val="Verdana"/>
      <family val="2"/>
    </font>
    <font>
      <sz val="12"/>
      <color indexed="27"/>
      <name val="Calibri"/>
      <family val="2"/>
    </font>
    <font>
      <b/>
      <sz val="12"/>
      <color indexed="10"/>
      <name val="Calibri"/>
      <family val="2"/>
    </font>
    <font>
      <sz val="11"/>
      <color indexed="14"/>
      <name val="Calibri"/>
      <family val="2"/>
    </font>
    <font>
      <sz val="14"/>
      <name val="Arial"/>
      <family val="2"/>
    </font>
    <font>
      <b/>
      <sz val="18"/>
      <color indexed="8"/>
      <name val="Cambria"/>
      <family val="2"/>
    </font>
    <font>
      <b/>
      <sz val="12"/>
      <color indexed="12"/>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8"/>
      <name val="Arial"/>
      <family val="2"/>
    </font>
    <font>
      <sz val="11"/>
      <name val="Arial"/>
      <family val="2"/>
    </font>
    <font>
      <sz val="9"/>
      <name val="Arial"/>
      <family val="2"/>
    </font>
    <font>
      <sz val="9"/>
      <color indexed="18"/>
      <name val="Arial"/>
      <family val="2"/>
    </font>
    <font>
      <b/>
      <sz val="9"/>
      <color indexed="14"/>
      <name val="Arial"/>
      <family val="2"/>
    </font>
    <font>
      <sz val="9"/>
      <color indexed="14"/>
      <name val="Arial"/>
      <family val="2"/>
    </font>
    <font>
      <b/>
      <sz val="9"/>
      <name val="Arial"/>
      <family val="2"/>
    </font>
    <font>
      <sz val="9"/>
      <color indexed="62"/>
      <name val="Arial"/>
      <family val="2"/>
    </font>
    <font>
      <sz val="9"/>
      <color indexed="8"/>
      <name val="Arial"/>
      <family val="2"/>
    </font>
    <font>
      <i/>
      <sz val="9"/>
      <color indexed="62"/>
      <name val="Arial"/>
      <family val="2"/>
    </font>
    <font>
      <i/>
      <sz val="9"/>
      <name val="Arial"/>
      <family val="2"/>
    </font>
    <font>
      <b/>
      <sz val="9"/>
      <color rgb="FFFF0000"/>
      <name val="Arial"/>
      <family val="2"/>
    </font>
    <font>
      <sz val="9"/>
      <color rgb="FFFF0000"/>
      <name val="Arial"/>
      <family val="2"/>
    </font>
    <font>
      <sz val="9"/>
      <color theme="0" tint="-0.249977111117893"/>
      <name val="Arial"/>
      <family val="2"/>
    </font>
    <font>
      <sz val="11"/>
      <name val="Arial"/>
      <family val="2"/>
    </font>
    <font>
      <b/>
      <sz val="9"/>
      <color theme="1"/>
      <name val="Arial"/>
      <family val="2"/>
    </font>
    <font>
      <b/>
      <sz val="9"/>
      <color indexed="9"/>
      <name val="Arial"/>
      <family val="2"/>
    </font>
  </fonts>
  <fills count="33">
    <fill>
      <patternFill patternType="none"/>
    </fill>
    <fill>
      <patternFill patternType="gray125"/>
    </fill>
    <fill>
      <patternFill patternType="solid">
        <fgColor indexed="56"/>
      </patternFill>
    </fill>
    <fill>
      <patternFill patternType="solid">
        <fgColor indexed="21"/>
      </patternFill>
    </fill>
    <fill>
      <patternFill patternType="solid">
        <fgColor indexed="2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59"/>
      </patternFill>
    </fill>
    <fill>
      <patternFill patternType="solid">
        <fgColor indexed="17"/>
      </patternFill>
    </fill>
    <fill>
      <patternFill patternType="solid">
        <fgColor indexed="58"/>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9"/>
      </patternFill>
    </fill>
    <fill>
      <patternFill patternType="solid">
        <fgColor indexed="60"/>
      </patternFill>
    </fill>
    <fill>
      <patternFill patternType="solid">
        <fgColor indexed="49"/>
      </patternFill>
    </fill>
    <fill>
      <patternFill patternType="solid">
        <fgColor indexed="8"/>
      </patternFill>
    </fill>
    <fill>
      <patternFill patternType="solid">
        <fgColor indexed="16"/>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8"/>
      </patternFill>
    </fill>
    <fill>
      <patternFill patternType="solid">
        <fgColor indexed="42"/>
      </patternFill>
    </fill>
    <fill>
      <patternFill patternType="solid">
        <fgColor indexed="45"/>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44"/>
        <bgColor indexed="64"/>
      </patternFill>
    </fill>
    <fill>
      <patternFill patternType="solid">
        <fgColor theme="8" tint="0.79998168889431442"/>
        <bgColor indexed="64"/>
      </patternFill>
    </fill>
    <fill>
      <patternFill patternType="solid">
        <fgColor theme="0"/>
        <bgColor indexed="64"/>
      </patternFill>
    </fill>
  </fills>
  <borders count="4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57"/>
      </left>
      <right style="thin">
        <color indexed="57"/>
      </right>
      <top style="thin">
        <color indexed="57"/>
      </top>
      <bottom style="thin">
        <color indexed="57"/>
      </bottom>
      <diagonal/>
    </border>
    <border>
      <left style="double">
        <color indexed="10"/>
      </left>
      <right style="double">
        <color indexed="10"/>
      </right>
      <top style="double">
        <color indexed="10"/>
      </top>
      <bottom style="double">
        <color indexed="10"/>
      </bottom>
      <diagonal/>
    </border>
    <border>
      <left/>
      <right/>
      <top style="thin">
        <color indexed="49"/>
      </top>
      <bottom style="double">
        <color indexed="49"/>
      </bottom>
      <diagonal/>
    </border>
    <border>
      <left/>
      <right/>
      <top/>
      <bottom style="thick">
        <color indexed="8"/>
      </bottom>
      <diagonal/>
    </border>
    <border>
      <left/>
      <right/>
      <top/>
      <bottom style="thick">
        <color indexed="59"/>
      </bottom>
      <diagonal/>
    </border>
    <border>
      <left/>
      <right/>
      <top/>
      <bottom style="medium">
        <color indexed="59"/>
      </bottom>
      <diagonal/>
    </border>
    <border>
      <left/>
      <right/>
      <top/>
      <bottom style="double">
        <color indexed="9"/>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10"/>
      </left>
      <right style="thin">
        <color indexed="10"/>
      </right>
      <top style="thin">
        <color indexed="10"/>
      </top>
      <bottom style="thin">
        <color indexed="10"/>
      </bottom>
      <diagonal/>
    </border>
    <border>
      <left/>
      <right/>
      <top style="thin">
        <color indexed="8"/>
      </top>
      <bottom style="double">
        <color indexed="8"/>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rgb="FF000000"/>
      </top>
      <bottom style="thin">
        <color rgb="FF000000"/>
      </bottom>
      <diagonal/>
    </border>
    <border>
      <left/>
      <right/>
      <top/>
      <bottom style="hair">
        <color rgb="FFC0C0C0"/>
      </bottom>
      <diagonal/>
    </border>
    <border>
      <left/>
      <right/>
      <top style="hair">
        <color rgb="FFC0C0C0"/>
      </top>
      <bottom style="hair">
        <color rgb="FFC0C0C0"/>
      </bottom>
      <diagonal/>
    </border>
    <border>
      <left/>
      <right/>
      <top style="thin">
        <color rgb="FF000000"/>
      </top>
      <bottom/>
      <diagonal/>
    </border>
    <border>
      <left/>
      <right/>
      <top/>
      <bottom style="thin">
        <color rgb="FF000000"/>
      </bottom>
      <diagonal/>
    </border>
    <border>
      <left/>
      <right/>
      <top style="thin">
        <color rgb="FF000000"/>
      </top>
      <bottom style="hair">
        <color rgb="FFC0C0C0"/>
      </bottom>
      <diagonal/>
    </border>
    <border>
      <left/>
      <right/>
      <top style="hair">
        <color rgb="FFC0C0C0"/>
      </top>
      <bottom style="thin">
        <color rgb="FF000000"/>
      </bottom>
      <diagonal/>
    </border>
    <border>
      <left style="hair">
        <color rgb="FFC0C0C0"/>
      </left>
      <right/>
      <top/>
      <bottom style="thin">
        <color rgb="FF000000"/>
      </bottom>
      <diagonal/>
    </border>
    <border>
      <left style="hair">
        <color rgb="FFC0C0C0"/>
      </left>
      <right/>
      <top/>
      <bottom style="hair">
        <color rgb="FFC0C0C0"/>
      </bottom>
      <diagonal/>
    </border>
    <border>
      <left/>
      <right/>
      <top style="hair">
        <color rgb="FFC0C0C0"/>
      </top>
      <bottom/>
      <diagonal/>
    </border>
    <border>
      <left style="hair">
        <color rgb="FFA6A6A6"/>
      </left>
      <right/>
      <top style="thin">
        <color rgb="FF000000"/>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right style="hair">
        <color rgb="FFA6A6A6"/>
      </right>
      <top style="hair">
        <color rgb="FFC0C0C0"/>
      </top>
      <bottom/>
      <diagonal/>
    </border>
    <border>
      <left/>
      <right style="hair">
        <color rgb="FFA6A6A6"/>
      </right>
      <top style="thin">
        <color rgb="FF000000"/>
      </top>
      <bottom style="hair">
        <color rgb="FFC0C0C0"/>
      </bottom>
      <diagonal/>
    </border>
    <border>
      <left style="thin">
        <color indexed="8"/>
      </left>
      <right style="thin">
        <color indexed="8"/>
      </right>
      <top style="thin">
        <color indexed="8"/>
      </top>
      <bottom style="thin">
        <color indexed="8"/>
      </bottom>
      <diagonal/>
    </border>
    <border>
      <left/>
      <right style="hair">
        <color rgb="FFC0C0C0"/>
      </right>
      <top style="thin">
        <color indexed="64"/>
      </top>
      <bottom/>
      <diagonal/>
    </border>
    <border>
      <left style="hair">
        <color rgb="FFC0C0C0"/>
      </left>
      <right/>
      <top style="thin">
        <color indexed="64"/>
      </top>
      <bottom/>
      <diagonal/>
    </border>
    <border>
      <left/>
      <right/>
      <top style="thin">
        <color indexed="64"/>
      </top>
      <bottom/>
      <diagonal/>
    </border>
    <border>
      <left style="hair">
        <color rgb="FFC0C0C0"/>
      </left>
      <right/>
      <top style="thin">
        <color indexed="64"/>
      </top>
      <bottom style="hair">
        <color rgb="FFC0C0C0"/>
      </bottom>
      <diagonal/>
    </border>
    <border>
      <left/>
      <right/>
      <top style="thin">
        <color indexed="64"/>
      </top>
      <bottom style="hair">
        <color rgb="FFC0C0C0"/>
      </bottom>
      <diagonal/>
    </border>
    <border>
      <left/>
      <right style="hair">
        <color rgb="FFA6A6A6"/>
      </right>
      <top style="hair">
        <color rgb="FFC0C0C0"/>
      </top>
      <bottom style="thin">
        <color indexed="64"/>
      </bottom>
      <diagonal/>
    </border>
    <border>
      <left style="hair">
        <color rgb="FFC0C0C0"/>
      </left>
      <right style="hair">
        <color rgb="FFC0C0C0"/>
      </right>
      <top style="hair">
        <color rgb="FFC0C0C0"/>
      </top>
      <bottom style="thin">
        <color indexed="64"/>
      </bottom>
      <diagonal/>
    </border>
  </borders>
  <cellStyleXfs count="221">
    <xf numFmtId="0" fontId="0" fillId="0" borderId="0" applyNumberFormat="0" applyFill="0" applyBorder="0" applyProtection="0">
      <alignment vertical="center"/>
    </xf>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2" borderId="0" applyNumberFormat="0" applyBorder="0" applyAlignment="0" applyProtection="0"/>
    <xf numFmtId="0" fontId="5" fillId="18" borderId="0" applyNumberFormat="0" applyBorder="0" applyAlignment="0" applyProtection="0"/>
    <xf numFmtId="0" fontId="5" fillId="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9" borderId="0" applyNumberFormat="0" applyBorder="0" applyAlignment="0" applyProtection="0"/>
    <xf numFmtId="0" fontId="4" fillId="5" borderId="0" applyNumberFormat="0" applyBorder="0" applyAlignment="0" applyProtection="0"/>
    <xf numFmtId="0" fontId="5" fillId="18"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0" fontId="6" fillId="5" borderId="1" applyNumberFormat="0" applyAlignment="0" applyProtection="0"/>
    <xf numFmtId="0" fontId="7" fillId="2" borderId="0" applyNumberFormat="0" applyBorder="0" applyAlignment="0" applyProtection="0"/>
    <xf numFmtId="0" fontId="8" fillId="5" borderId="2" applyNumberFormat="0" applyAlignment="0" applyProtection="0"/>
    <xf numFmtId="0" fontId="9" fillId="24" borderId="3" applyNumberFormat="0" applyAlignment="0" applyProtection="0"/>
    <xf numFmtId="0" fontId="10" fillId="25" borderId="4" applyNumberFormat="0" applyAlignment="0" applyProtection="0"/>
    <xf numFmtId="0" fontId="11" fillId="6" borderId="2" applyNumberFormat="0" applyAlignment="0" applyProtection="0"/>
    <xf numFmtId="0" fontId="12"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26" borderId="0" applyNumberFormat="0" applyBorder="0" applyAlignment="0" applyProtection="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9" fillId="4" borderId="3" applyNumberFormat="0" applyAlignment="0" applyProtection="0"/>
    <xf numFmtId="0" fontId="20" fillId="0" borderId="9" applyNumberFormat="0" applyFill="0" applyAlignment="0" applyProtection="0"/>
    <xf numFmtId="166" fontId="21" fillId="0" borderId="0" applyFont="0" applyFill="0" applyBorder="0" applyAlignment="0" applyProtection="0"/>
    <xf numFmtId="0" fontId="22" fillId="4" borderId="0" applyNumberFormat="0" applyBorder="0" applyAlignment="0" applyProtection="0"/>
    <xf numFmtId="0" fontId="1" fillId="0" borderId="0"/>
    <xf numFmtId="0" fontId="37" fillId="0" borderId="0"/>
    <xf numFmtId="0" fontId="1" fillId="4" borderId="10" applyNumberFormat="0" applyFont="0" applyAlignment="0" applyProtection="0"/>
    <xf numFmtId="0" fontId="1" fillId="7" borderId="11" applyNumberFormat="0" applyFont="0" applyAlignment="0" applyProtection="0"/>
    <xf numFmtId="0" fontId="23" fillId="24" borderId="12" applyNumberFormat="0" applyAlignment="0" applyProtection="0"/>
    <xf numFmtId="0" fontId="24" fillId="27" borderId="0" applyNumberFormat="0" applyBorder="0" applyAlignment="0" applyProtection="0"/>
    <xf numFmtId="0" fontId="25" fillId="0" borderId="0" applyNumberFormat="0" applyFont="0" applyFill="0" applyBorder="0" applyAlignment="0">
      <alignment vertical="center"/>
      <protection hidden="1"/>
    </xf>
    <xf numFmtId="0" fontId="26" fillId="0" borderId="0" applyNumberFormat="0" applyFill="0" applyBorder="0" applyAlignment="0" applyProtection="0"/>
    <xf numFmtId="0" fontId="27" fillId="0" borderId="13" applyNumberFormat="0" applyFill="0" applyAlignment="0" applyProtection="0"/>
    <xf numFmtId="0" fontId="28" fillId="0" borderId="0" applyNumberFormat="0" applyFill="0" applyBorder="0" applyAlignment="0" applyProtection="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7" applyNumberFormat="0" applyFill="0" applyAlignment="0" applyProtection="0"/>
    <xf numFmtId="0" fontId="34" fillId="0" borderId="0" applyNumberFormat="0" applyFill="0" applyBorder="0" applyAlignment="0" applyProtection="0"/>
    <xf numFmtId="0" fontId="20" fillId="0" borderId="0" applyNumberFormat="0" applyFill="0" applyBorder="0" applyAlignment="0" applyProtection="0"/>
    <xf numFmtId="0" fontId="35" fillId="24" borderId="18" applyNumberFormat="0" applyAlignment="0" applyProtection="0"/>
    <xf numFmtId="0" fontId="37" fillId="0" borderId="0"/>
    <xf numFmtId="0" fontId="20" fillId="0" borderId="9" applyNumberFormat="0" applyFill="0" applyAlignment="0" applyProtection="0"/>
    <xf numFmtId="0" fontId="38" fillId="0" borderId="0" applyNumberFormat="0" applyFill="0" applyBorder="0" applyProtection="0">
      <alignment vertical="center"/>
    </xf>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4" fillId="21" borderId="0" applyNumberFormat="0" applyBorder="0" applyAlignment="0" applyProtection="0"/>
    <xf numFmtId="0" fontId="4" fillId="19"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7" fillId="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9" borderId="0" applyNumberFormat="0" applyBorder="0" applyAlignment="0" applyProtection="0"/>
    <xf numFmtId="0" fontId="4" fillId="5" borderId="0" applyNumberFormat="0" applyBorder="0" applyAlignment="0" applyProtection="0"/>
    <xf numFmtId="0" fontId="9" fillId="24" borderId="3" applyNumberFormat="0" applyAlignment="0" applyProtection="0"/>
    <xf numFmtId="0" fontId="10" fillId="25" borderId="4" applyNumberFormat="0" applyAlignment="0" applyProtection="0"/>
    <xf numFmtId="0" fontId="14" fillId="0" borderId="0" applyNumberFormat="0" applyFill="0" applyBorder="0" applyAlignment="0" applyProtection="0"/>
    <xf numFmtId="0" fontId="15" fillId="3" borderId="0" applyNumberFormat="0" applyBorder="0" applyAlignment="0" applyProtection="0"/>
    <xf numFmtId="0" fontId="7" fillId="2" borderId="0" applyNumberFormat="0" applyBorder="0" applyAlignment="0" applyProtection="0"/>
    <xf numFmtId="0" fontId="9" fillId="24" borderId="3" applyNumberFormat="0" applyAlignment="0" applyProtection="0"/>
    <xf numFmtId="0" fontId="10" fillId="25" borderId="4" applyNumberFormat="0" applyAlignment="0" applyProtection="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2"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9" fillId="4" borderId="3" applyNumberFormat="0" applyAlignment="0" applyProtection="0"/>
    <xf numFmtId="0" fontId="20" fillId="0" borderId="9" applyNumberFormat="0" applyFill="0" applyAlignment="0" applyProtection="0"/>
    <xf numFmtId="0" fontId="19" fillId="4" borderId="3" applyNumberFormat="0" applyAlignment="0" applyProtection="0"/>
    <xf numFmtId="0" fontId="22" fillId="4" borderId="0" applyNumberFormat="0" applyBorder="0" applyAlignment="0" applyProtection="0"/>
    <xf numFmtId="0" fontId="1" fillId="4" borderId="10" applyNumberFormat="0" applyFont="0" applyAlignment="0" applyProtection="0"/>
    <xf numFmtId="0" fontId="22" fillId="4" borderId="0" applyNumberFormat="0" applyBorder="0" applyAlignment="0" applyProtection="0"/>
    <xf numFmtId="0" fontId="23" fillId="24" borderId="12" applyNumberFormat="0" applyAlignment="0" applyProtection="0"/>
    <xf numFmtId="0" fontId="1" fillId="4" borderId="10" applyNumberFormat="0" applyFont="0" applyAlignment="0" applyProtection="0"/>
    <xf numFmtId="0" fontId="26" fillId="0" borderId="0" applyNumberFormat="0" applyFill="0" applyBorder="0" applyAlignment="0" applyProtection="0"/>
    <xf numFmtId="0" fontId="27" fillId="0" borderId="13" applyNumberFormat="0" applyFill="0" applyAlignment="0" applyProtection="0"/>
    <xf numFmtId="0" fontId="23" fillId="24" borderId="12" applyNumberFormat="0" applyAlignment="0" applyProtection="0"/>
    <xf numFmtId="0" fontId="26" fillId="0" borderId="0" applyNumberFormat="0" applyFill="0" applyBorder="0" applyAlignment="0" applyProtection="0"/>
    <xf numFmtId="0" fontId="27" fillId="0" borderId="13" applyNumberFormat="0" applyFill="0" applyAlignment="0" applyProtection="0"/>
    <xf numFmtId="0" fontId="2" fillId="4" borderId="0" applyNumberFormat="0" applyBorder="0" applyAlignment="0" applyProtection="0"/>
    <xf numFmtId="0" fontId="20" fillId="0" borderId="0" applyNumberFormat="0" applyFill="0" applyBorder="0" applyAlignment="0" applyProtection="0"/>
    <xf numFmtId="164" fontId="38" fillId="0" borderId="0" applyFont="0" applyFill="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9"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38" fillId="0" borderId="0" applyNumberFormat="0" applyFill="0" applyBorder="0" applyProtection="0">
      <alignment vertical="center"/>
    </xf>
    <xf numFmtId="0" fontId="20" fillId="0" borderId="0" applyNumberFormat="0" applyFill="0" applyBorder="0" applyAlignment="0" applyProtection="0"/>
    <xf numFmtId="164" fontId="38" fillId="0" borderId="0" applyFont="0" applyFill="0" applyBorder="0" applyAlignment="0" applyProtection="0"/>
    <xf numFmtId="0" fontId="50" fillId="0" borderId="0"/>
    <xf numFmtId="0" fontId="38" fillId="0" borderId="0" applyNumberFormat="0" applyFill="0" applyBorder="0" applyProtection="0">
      <alignment vertical="center"/>
    </xf>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4" fillId="9"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9" borderId="0" applyNumberFormat="0" applyBorder="0" applyAlignment="0" applyProtection="0"/>
    <xf numFmtId="0" fontId="4" fillId="5" borderId="0" applyNumberFormat="0" applyBorder="0" applyAlignment="0" applyProtection="0"/>
    <xf numFmtId="0" fontId="7" fillId="2" borderId="0" applyNumberFormat="0" applyBorder="0" applyAlignment="0" applyProtection="0"/>
    <xf numFmtId="0" fontId="9" fillId="24" borderId="3" applyNumberFormat="0" applyAlignment="0" applyProtection="0"/>
    <xf numFmtId="0" fontId="10" fillId="25" borderId="4" applyNumberFormat="0" applyAlignment="0" applyProtection="0"/>
    <xf numFmtId="0" fontId="14" fillId="0" borderId="0" applyNumberFormat="0" applyFill="0" applyBorder="0" applyAlignment="0" applyProtection="0"/>
    <xf numFmtId="0" fontId="15" fillId="3" borderId="0" applyNumberFormat="0" applyBorder="0" applyAlignment="0" applyProtection="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9" fillId="4" borderId="3" applyNumberFormat="0" applyAlignment="0" applyProtection="0"/>
    <xf numFmtId="0" fontId="20" fillId="0" borderId="9" applyNumberFormat="0" applyFill="0" applyAlignment="0" applyProtection="0"/>
    <xf numFmtId="0" fontId="22" fillId="4" borderId="0" applyNumberFormat="0" applyBorder="0" applyAlignment="0" applyProtection="0"/>
    <xf numFmtId="0" fontId="1" fillId="4" borderId="10" applyNumberFormat="0" applyFont="0" applyAlignment="0" applyProtection="0"/>
    <xf numFmtId="0" fontId="23" fillId="24" borderId="12" applyNumberFormat="0" applyAlignment="0" applyProtection="0"/>
    <xf numFmtId="0" fontId="26" fillId="0" borderId="0" applyNumberFormat="0" applyFill="0" applyBorder="0" applyAlignment="0" applyProtection="0"/>
    <xf numFmtId="0" fontId="27" fillId="0" borderId="13" applyNumberFormat="0" applyFill="0" applyAlignment="0" applyProtection="0"/>
    <xf numFmtId="0" fontId="20" fillId="0" borderId="0" applyNumberFormat="0" applyFill="0" applyBorder="0" applyAlignment="0" applyProtection="0"/>
    <xf numFmtId="164" fontId="38" fillId="0" borderId="0" applyFont="0" applyFill="0" applyBorder="0" applyAlignment="0" applyProtection="0"/>
    <xf numFmtId="0" fontId="37" fillId="0" borderId="0"/>
    <xf numFmtId="168" fontId="38" fillId="0" borderId="0" applyFill="0" applyBorder="0" applyProtection="0">
      <alignment horizontal="right" vertical="center"/>
    </xf>
    <xf numFmtId="9" fontId="38" fillId="0" borderId="0" applyFont="0" applyFill="0" applyBorder="0" applyAlignment="0" applyProtection="0"/>
  </cellStyleXfs>
  <cellXfs count="182">
    <xf numFmtId="0" fontId="0" fillId="0" borderId="0" xfId="0">
      <alignment vertical="center"/>
    </xf>
    <xf numFmtId="0" fontId="39" fillId="0" borderId="0" xfId="0" applyFont="1">
      <alignment vertical="center"/>
    </xf>
    <xf numFmtId="0" fontId="39" fillId="0" borderId="0" xfId="0" applyFont="1" applyFill="1" applyBorder="1">
      <alignment vertical="center"/>
    </xf>
    <xf numFmtId="0" fontId="42" fillId="0" borderId="0" xfId="0" applyFont="1" applyFill="1" applyBorder="1">
      <alignment vertical="center"/>
    </xf>
    <xf numFmtId="0" fontId="40" fillId="0" borderId="0" xfId="0" applyFont="1" applyFill="1" applyBorder="1" applyAlignment="1">
      <alignment vertical="center"/>
    </xf>
    <xf numFmtId="3" fontId="42" fillId="0" borderId="0" xfId="0" applyNumberFormat="1" applyFont="1" applyFill="1" applyBorder="1" applyAlignment="1">
      <alignmen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lignment vertical="center"/>
    </xf>
    <xf numFmtId="165" fontId="43" fillId="0" borderId="0" xfId="0" applyNumberFormat="1" applyFont="1" applyFill="1" applyBorder="1">
      <alignment vertical="center"/>
    </xf>
    <xf numFmtId="0" fontId="42" fillId="0" borderId="0" xfId="0" applyFont="1">
      <alignment vertical="center"/>
    </xf>
    <xf numFmtId="0" fontId="44" fillId="0" borderId="0" xfId="69" applyNumberFormat="1" applyFont="1" applyFill="1" applyBorder="1" applyAlignment="1"/>
    <xf numFmtId="165" fontId="44" fillId="0" borderId="0" xfId="69" applyNumberFormat="1" applyFont="1" applyFill="1" applyBorder="1" applyAlignment="1">
      <alignment horizontal="right"/>
    </xf>
    <xf numFmtId="0" fontId="42" fillId="29" borderId="19" xfId="0" applyFont="1" applyFill="1" applyBorder="1" applyAlignment="1">
      <alignment vertical="center"/>
    </xf>
    <xf numFmtId="0" fontId="42" fillId="0" borderId="20" xfId="0" applyFont="1" applyFill="1" applyBorder="1" applyAlignment="1">
      <alignment vertical="center"/>
    </xf>
    <xf numFmtId="0" fontId="42" fillId="0" borderId="21" xfId="0" applyFont="1" applyFill="1" applyBorder="1" applyAlignment="1">
      <alignment vertical="center"/>
    </xf>
    <xf numFmtId="0" fontId="0" fillId="0" borderId="0" xfId="0" applyFont="1" applyAlignment="1"/>
    <xf numFmtId="0" fontId="0" fillId="0" borderId="0" xfId="0" applyFont="1">
      <alignment vertical="center"/>
    </xf>
    <xf numFmtId="0" fontId="0" fillId="0" borderId="0" xfId="0" applyNumberFormat="1" applyFont="1">
      <alignment vertical="center"/>
    </xf>
    <xf numFmtId="0" fontId="0" fillId="0" borderId="0" xfId="0" applyFont="1" applyFill="1" applyBorder="1" applyAlignment="1">
      <alignment vertical="center"/>
    </xf>
    <xf numFmtId="165" fontId="0" fillId="0" borderId="0" xfId="68" applyNumberFormat="1" applyFont="1"/>
    <xf numFmtId="0" fontId="45" fillId="0" borderId="0" xfId="0" applyFont="1" applyFill="1" applyBorder="1" applyAlignment="1">
      <alignment vertical="center"/>
    </xf>
    <xf numFmtId="0" fontId="46" fillId="0" borderId="0" xfId="0" applyFont="1">
      <alignment vertical="center"/>
    </xf>
    <xf numFmtId="0" fontId="0" fillId="0" borderId="0" xfId="68" applyFont="1"/>
    <xf numFmtId="167" fontId="0" fillId="0" borderId="21" xfId="0" applyNumberFormat="1" applyFont="1" applyBorder="1" applyAlignment="1">
      <alignment horizontal="right" vertical="center"/>
    </xf>
    <xf numFmtId="0" fontId="0" fillId="0" borderId="0" xfId="0" applyFont="1" applyFill="1" applyBorder="1" applyAlignment="1">
      <alignment horizontal="left"/>
    </xf>
    <xf numFmtId="0" fontId="0" fillId="0" borderId="0" xfId="68" applyFont="1" applyAlignment="1">
      <alignment horizontal="left"/>
    </xf>
    <xf numFmtId="0" fontId="0" fillId="0" borderId="0" xfId="68" applyFont="1" applyBorder="1"/>
    <xf numFmtId="0" fontId="0" fillId="0" borderId="0" xfId="0" applyFont="1" applyFill="1" applyBorder="1" applyAlignment="1">
      <alignment horizontal="right"/>
    </xf>
    <xf numFmtId="0" fontId="0" fillId="0" borderId="0" xfId="68" applyFont="1" applyFill="1" applyAlignment="1">
      <alignment horizontal="left"/>
    </xf>
    <xf numFmtId="0" fontId="0" fillId="0" borderId="0" xfId="0" applyFont="1" applyFill="1">
      <alignment vertical="center"/>
    </xf>
    <xf numFmtId="0" fontId="0" fillId="0" borderId="0" xfId="0" applyFont="1" applyBorder="1">
      <alignment vertical="center"/>
    </xf>
    <xf numFmtId="0" fontId="0" fillId="0" borderId="0" xfId="0" applyFont="1" applyAlignment="1">
      <alignment vertical="center"/>
    </xf>
    <xf numFmtId="165" fontId="0" fillId="0" borderId="0" xfId="68" applyNumberFormat="1" applyFont="1" applyBorder="1"/>
    <xf numFmtId="0" fontId="0" fillId="0" borderId="0" xfId="68" applyFont="1" applyFill="1" applyBorder="1"/>
    <xf numFmtId="165" fontId="0" fillId="0" borderId="0" xfId="68" applyNumberFormat="1" applyFont="1" applyFill="1" applyBorder="1"/>
    <xf numFmtId="0" fontId="0" fillId="0" borderId="0" xfId="0" applyNumberFormat="1" applyFont="1" applyFill="1" applyBorder="1" applyAlignment="1"/>
    <xf numFmtId="0" fontId="0" fillId="0" borderId="0" xfId="68" applyFont="1" applyAlignment="1"/>
    <xf numFmtId="167" fontId="0" fillId="0" borderId="0" xfId="0" applyNumberFormat="1" applyFont="1" applyBorder="1" applyAlignment="1">
      <alignment horizontal="right" vertical="center"/>
    </xf>
    <xf numFmtId="0" fontId="43" fillId="0" borderId="0" xfId="0" applyFont="1" applyAlignment="1">
      <alignment horizontal="left"/>
    </xf>
    <xf numFmtId="3" fontId="48" fillId="0" borderId="0" xfId="0" applyNumberFormat="1" applyFont="1" applyFill="1" applyBorder="1" applyAlignment="1">
      <alignment horizontal="right" vertical="center"/>
    </xf>
    <xf numFmtId="0" fontId="47" fillId="0" borderId="0" xfId="0" applyFont="1" applyFill="1" applyBorder="1" applyAlignment="1">
      <alignment horizontal="left" vertical="center"/>
    </xf>
    <xf numFmtId="167" fontId="0" fillId="29" borderId="26" xfId="0" applyNumberFormat="1" applyFont="1" applyFill="1" applyBorder="1" applyAlignment="1">
      <alignment horizontal="right" vertical="center"/>
    </xf>
    <xf numFmtId="167" fontId="0" fillId="29" borderId="23" xfId="0" applyNumberFormat="1" applyFont="1" applyFill="1" applyBorder="1" applyAlignment="1">
      <alignment horizontal="right" vertical="center"/>
    </xf>
    <xf numFmtId="2" fontId="0" fillId="0" borderId="0" xfId="0" applyNumberFormat="1" applyFont="1" applyFill="1" applyAlignment="1">
      <alignment horizontal="right"/>
    </xf>
    <xf numFmtId="2" fontId="0" fillId="0" borderId="0" xfId="0" applyNumberFormat="1" applyFont="1" applyFill="1" applyBorder="1" applyAlignment="1">
      <alignment horizontal="right"/>
    </xf>
    <xf numFmtId="0" fontId="0" fillId="0" borderId="0" xfId="0" applyFont="1" applyBorder="1" applyAlignment="1">
      <alignment vertical="center"/>
    </xf>
    <xf numFmtId="0" fontId="42" fillId="0" borderId="28" xfId="0" applyFont="1" applyFill="1" applyBorder="1" applyAlignment="1">
      <alignment vertical="center"/>
    </xf>
    <xf numFmtId="0" fontId="42" fillId="0" borderId="22" xfId="0" applyFont="1" applyFill="1" applyBorder="1" applyAlignment="1">
      <alignment vertical="center"/>
    </xf>
    <xf numFmtId="167" fontId="0" fillId="0" borderId="22" xfId="0" applyNumberFormat="1" applyFont="1" applyBorder="1" applyAlignment="1">
      <alignment horizontal="right" vertical="center"/>
    </xf>
    <xf numFmtId="0" fontId="0" fillId="0" borderId="0" xfId="68" applyFont="1" applyAlignment="1">
      <alignment horizontal="right"/>
    </xf>
    <xf numFmtId="0" fontId="0" fillId="0" borderId="0" xfId="68" applyFont="1" applyBorder="1" applyAlignment="1">
      <alignment horizontal="right"/>
    </xf>
    <xf numFmtId="2" fontId="0" fillId="0" borderId="0" xfId="0" applyNumberFormat="1" applyFont="1" applyFill="1" applyBorder="1" applyAlignment="1">
      <alignment horizontal="right" vertical="center" wrapText="1"/>
    </xf>
    <xf numFmtId="0" fontId="0" fillId="0" borderId="0" xfId="68" applyFont="1" applyAlignment="1">
      <alignment horizontal="right" wrapText="1"/>
    </xf>
    <xf numFmtId="2" fontId="0" fillId="0" borderId="0" xfId="0" applyNumberFormat="1" applyFont="1" applyFill="1" applyAlignment="1">
      <alignment horizontal="right" vertical="center" wrapText="1"/>
    </xf>
    <xf numFmtId="0" fontId="0" fillId="0" borderId="0" xfId="68" applyFont="1" applyAlignment="1">
      <alignment horizontal="right" vertical="center" wrapText="1"/>
    </xf>
    <xf numFmtId="0" fontId="0" fillId="0" borderId="0" xfId="68" applyFont="1" applyBorder="1" applyAlignment="1">
      <alignment horizontal="right" vertical="center" wrapText="1"/>
    </xf>
    <xf numFmtId="0" fontId="48" fillId="0" borderId="0" xfId="68" applyFont="1" applyAlignment="1">
      <alignment horizontal="right" wrapText="1"/>
    </xf>
    <xf numFmtId="0" fontId="42" fillId="28" borderId="28" xfId="0" applyFont="1" applyFill="1" applyBorder="1" applyAlignment="1">
      <alignment horizontal="center" vertical="center"/>
    </xf>
    <xf numFmtId="3" fontId="49" fillId="0" borderId="0" xfId="87" applyNumberFormat="1" applyFont="1" applyFill="1" applyBorder="1" applyAlignment="1"/>
    <xf numFmtId="165" fontId="49" fillId="0" borderId="0" xfId="68" applyNumberFormat="1" applyFont="1" applyAlignment="1">
      <alignment horizontal="right"/>
    </xf>
    <xf numFmtId="165" fontId="0" fillId="0" borderId="0" xfId="0" applyNumberFormat="1" applyFont="1" applyAlignment="1">
      <alignment horizontal="right"/>
    </xf>
    <xf numFmtId="0" fontId="49" fillId="0" borderId="0" xfId="68" applyFont="1" applyBorder="1"/>
    <xf numFmtId="3" fontId="49" fillId="0" borderId="0" xfId="0" applyNumberFormat="1" applyFont="1" applyFill="1" applyBorder="1" applyAlignment="1"/>
    <xf numFmtId="165" fontId="43" fillId="0" borderId="0" xfId="0" applyNumberFormat="1" applyFont="1" applyAlignment="1">
      <alignment horizontal="right"/>
    </xf>
    <xf numFmtId="165" fontId="42" fillId="0" borderId="0" xfId="0" applyNumberFormat="1" applyFont="1" applyFill="1" applyBorder="1" applyAlignment="1">
      <alignment vertical="center"/>
    </xf>
    <xf numFmtId="0" fontId="48" fillId="0" borderId="0" xfId="0" applyFont="1" applyFill="1" applyBorder="1">
      <alignment vertical="center"/>
    </xf>
    <xf numFmtId="165" fontId="0" fillId="0" borderId="0" xfId="0" applyNumberFormat="1" applyFont="1" applyFill="1" applyAlignment="1">
      <alignment horizontal="right"/>
    </xf>
    <xf numFmtId="0" fontId="42" fillId="0" borderId="0" xfId="0" applyFont="1" applyFill="1" applyBorder="1" applyAlignment="1">
      <alignment horizontal="left" vertical="center"/>
    </xf>
    <xf numFmtId="0" fontId="51" fillId="0" borderId="0" xfId="0" applyFont="1" applyFill="1" applyBorder="1" applyAlignment="1">
      <alignment horizontal="left"/>
    </xf>
    <xf numFmtId="0" fontId="42" fillId="0" borderId="0" xfId="0" applyFont="1" applyFill="1" applyBorder="1" applyAlignment="1">
      <alignment horizontal="left"/>
    </xf>
    <xf numFmtId="0" fontId="42" fillId="0" borderId="0" xfId="68" applyFont="1" applyAlignment="1">
      <alignment horizontal="left"/>
    </xf>
    <xf numFmtId="165" fontId="42" fillId="0" borderId="0" xfId="68" applyNumberFormat="1" applyFont="1" applyAlignment="1">
      <alignment horizontal="left"/>
    </xf>
    <xf numFmtId="0" fontId="52" fillId="0" borderId="0" xfId="68" applyFont="1" applyAlignment="1">
      <alignment horizontal="left"/>
    </xf>
    <xf numFmtId="0" fontId="52" fillId="0" borderId="0" xfId="68" applyFont="1" applyFill="1" applyAlignment="1">
      <alignment horizontal="left"/>
    </xf>
    <xf numFmtId="0" fontId="42" fillId="0" borderId="0" xfId="68" applyFont="1" applyFill="1" applyAlignment="1">
      <alignment horizontal="left"/>
    </xf>
    <xf numFmtId="2" fontId="0" fillId="0" borderId="0" xfId="68" applyNumberFormat="1" applyFont="1" applyFill="1" applyAlignment="1">
      <alignment horizontal="right"/>
    </xf>
    <xf numFmtId="2" fontId="0" fillId="0" borderId="0" xfId="0" applyNumberFormat="1" applyFont="1" applyFill="1" applyAlignment="1">
      <alignment horizontal="right" wrapText="1"/>
    </xf>
    <xf numFmtId="2" fontId="0" fillId="0" borderId="0" xfId="0" applyNumberFormat="1" applyFont="1" applyFill="1" applyBorder="1">
      <alignment vertical="center"/>
    </xf>
    <xf numFmtId="165" fontId="0" fillId="0" borderId="0" xfId="0" applyNumberFormat="1" applyFont="1" applyAlignment="1">
      <alignment vertical="center"/>
    </xf>
    <xf numFmtId="168" fontId="0" fillId="0" borderId="0" xfId="0" applyNumberFormat="1" applyFont="1" applyFill="1" applyBorder="1" applyAlignment="1">
      <alignment horizontal="left"/>
    </xf>
    <xf numFmtId="0" fontId="42" fillId="28" borderId="31" xfId="0" applyFont="1" applyFill="1" applyBorder="1" applyAlignment="1">
      <alignment horizontal="center" vertical="center" wrapText="1"/>
    </xf>
    <xf numFmtId="165" fontId="0" fillId="0" borderId="0" xfId="68" applyNumberFormat="1" applyFont="1" applyFill="1"/>
    <xf numFmtId="0" fontId="0" fillId="0" borderId="0" xfId="68" applyFont="1" applyFill="1"/>
    <xf numFmtId="165" fontId="43" fillId="0" borderId="0" xfId="0" applyNumberFormat="1" applyFont="1" applyFill="1" applyAlignment="1">
      <alignment horizontal="left"/>
    </xf>
    <xf numFmtId="170" fontId="43" fillId="0" borderId="0" xfId="220" applyNumberFormat="1" applyFont="1" applyFill="1" applyBorder="1" applyAlignment="1">
      <alignment vertical="center"/>
    </xf>
    <xf numFmtId="170" fontId="0" fillId="0" borderId="0" xfId="220" applyNumberFormat="1" applyFont="1" applyAlignment="1">
      <alignment vertical="center"/>
    </xf>
    <xf numFmtId="9" fontId="43" fillId="0" borderId="0" xfId="220" applyFont="1" applyFill="1" applyAlignment="1">
      <alignment horizontal="left" wrapText="1"/>
    </xf>
    <xf numFmtId="170" fontId="43" fillId="0" borderId="0" xfId="220" applyNumberFormat="1" applyFont="1" applyFill="1" applyAlignment="1">
      <alignment horizontal="left" wrapText="1"/>
    </xf>
    <xf numFmtId="0" fontId="0" fillId="0" borderId="0" xfId="0" applyFont="1" applyFill="1" applyBorder="1">
      <alignment vertical="center"/>
    </xf>
    <xf numFmtId="0" fontId="0" fillId="0" borderId="0" xfId="68" applyFont="1" applyFill="1" applyAlignment="1">
      <alignment horizontal="right" wrapText="1"/>
    </xf>
    <xf numFmtId="0" fontId="48" fillId="0" borderId="0" xfId="68" applyFont="1" applyFill="1" applyAlignment="1">
      <alignment horizontal="right" wrapText="1"/>
    </xf>
    <xf numFmtId="0" fontId="46" fillId="0" borderId="0" xfId="0" applyFont="1" applyFill="1">
      <alignment vertical="center"/>
    </xf>
    <xf numFmtId="0" fontId="0" fillId="0" borderId="22" xfId="0" applyFont="1" applyBorder="1" applyAlignment="1">
      <alignment horizontal="left" vertical="center"/>
    </xf>
    <xf numFmtId="0" fontId="0" fillId="0" borderId="0" xfId="0" applyFont="1" applyAlignment="1">
      <alignment horizontal="left" vertical="center"/>
    </xf>
    <xf numFmtId="167" fontId="0" fillId="0" borderId="0" xfId="0" applyNumberFormat="1" applyFont="1" applyBorder="1" applyAlignment="1">
      <alignment horizontal="left" vertical="center"/>
    </xf>
    <xf numFmtId="0" fontId="43" fillId="0" borderId="0" xfId="0" applyFont="1" applyFill="1" applyBorder="1" applyAlignment="1">
      <alignment horizontal="left" vertical="center"/>
    </xf>
    <xf numFmtId="0" fontId="42" fillId="0" borderId="28" xfId="0" applyFont="1" applyFill="1" applyBorder="1" applyAlignment="1">
      <alignment horizontal="left" vertical="center"/>
    </xf>
    <xf numFmtId="0" fontId="42" fillId="0" borderId="35" xfId="0" applyFont="1" applyFill="1" applyBorder="1" applyAlignment="1">
      <alignment horizontal="left" vertical="center"/>
    </xf>
    <xf numFmtId="168" fontId="0" fillId="0" borderId="33" xfId="219" applyFont="1" applyFill="1" applyBorder="1" applyAlignment="1">
      <alignment horizontal="right" vertical="center"/>
    </xf>
    <xf numFmtId="168" fontId="0" fillId="0" borderId="21" xfId="219" applyFont="1" applyFill="1" applyBorder="1" applyAlignment="1">
      <alignment horizontal="right" vertical="center"/>
    </xf>
    <xf numFmtId="168" fontId="0" fillId="0" borderId="25" xfId="219" applyFont="1" applyFill="1" applyBorder="1" applyAlignment="1">
      <alignment horizontal="right" vertical="center"/>
    </xf>
    <xf numFmtId="168" fontId="0" fillId="0" borderId="34" xfId="219" applyFont="1" applyFill="1" applyBorder="1" applyAlignment="1">
      <alignment horizontal="right" vertical="center"/>
    </xf>
    <xf numFmtId="168" fontId="46" fillId="0" borderId="25" xfId="219" applyFont="1" applyFill="1" applyBorder="1" applyAlignment="1">
      <alignment horizontal="right" vertical="center"/>
    </xf>
    <xf numFmtId="0" fontId="45" fillId="0" borderId="0" xfId="0" applyFont="1" applyFill="1" applyBorder="1" applyAlignment="1"/>
    <xf numFmtId="0" fontId="46" fillId="0" borderId="0" xfId="0" applyFont="1" applyAlignment="1"/>
    <xf numFmtId="165" fontId="0" fillId="0" borderId="0" xfId="0" applyNumberFormat="1" applyFont="1">
      <alignment vertical="center"/>
    </xf>
    <xf numFmtId="0" fontId="42" fillId="28" borderId="31" xfId="0" applyFont="1" applyFill="1" applyBorder="1" applyAlignment="1">
      <alignment horizontal="center" vertical="center"/>
    </xf>
    <xf numFmtId="0" fontId="42" fillId="28" borderId="34" xfId="0" applyFont="1" applyFill="1" applyBorder="1" applyAlignment="1">
      <alignment horizontal="center" vertical="center"/>
    </xf>
    <xf numFmtId="0" fontId="42" fillId="28" borderId="25" xfId="0" applyFont="1" applyFill="1" applyBorder="1" applyAlignment="1">
      <alignment horizontal="center" vertical="center"/>
    </xf>
    <xf numFmtId="168" fontId="0" fillId="29" borderId="26" xfId="0" applyNumberFormat="1" applyFont="1" applyFill="1" applyBorder="1" applyAlignment="1">
      <alignment horizontal="right" vertical="center" indent="1"/>
    </xf>
    <xf numFmtId="168" fontId="0" fillId="29" borderId="23" xfId="0" applyNumberFormat="1" applyFont="1" applyFill="1" applyBorder="1" applyAlignment="1">
      <alignment horizontal="right" vertical="center" indent="1"/>
    </xf>
    <xf numFmtId="168" fontId="0" fillId="0" borderId="27" xfId="0" applyNumberFormat="1" applyFont="1" applyBorder="1" applyAlignment="1">
      <alignment horizontal="right" vertical="center" indent="1"/>
    </xf>
    <xf numFmtId="167" fontId="0" fillId="29" borderId="29" xfId="87" applyNumberFormat="1" applyFont="1" applyFill="1" applyBorder="1" applyAlignment="1">
      <alignment horizontal="right" indent="4"/>
    </xf>
    <xf numFmtId="167" fontId="0" fillId="29" borderId="19" xfId="87" applyNumberFormat="1" applyFont="1" applyFill="1" applyBorder="1" applyAlignment="1">
      <alignment horizontal="right" indent="4"/>
    </xf>
    <xf numFmtId="167" fontId="0" fillId="0" borderId="32" xfId="87" applyNumberFormat="1" applyFont="1" applyFill="1" applyBorder="1" applyAlignment="1">
      <alignment horizontal="right" indent="4"/>
    </xf>
    <xf numFmtId="167" fontId="0" fillId="0" borderId="20" xfId="87" applyNumberFormat="1" applyFont="1" applyFill="1" applyBorder="1" applyAlignment="1">
      <alignment horizontal="right" indent="4"/>
    </xf>
    <xf numFmtId="167" fontId="0" fillId="0" borderId="33" xfId="87" applyNumberFormat="1" applyFont="1" applyFill="1" applyBorder="1" applyAlignment="1">
      <alignment horizontal="right" indent="4"/>
    </xf>
    <xf numFmtId="167" fontId="0" fillId="0" borderId="21" xfId="87" applyNumberFormat="1" applyFont="1" applyFill="1" applyBorder="1" applyAlignment="1">
      <alignment horizontal="right" indent="4"/>
    </xf>
    <xf numFmtId="167" fontId="0" fillId="0" borderId="34" xfId="87" applyNumberFormat="1" applyFont="1" applyFill="1" applyBorder="1" applyAlignment="1">
      <alignment horizontal="right" indent="4"/>
    </xf>
    <xf numFmtId="167" fontId="0" fillId="0" borderId="25" xfId="87" applyNumberFormat="1" applyFont="1" applyFill="1" applyBorder="1" applyAlignment="1">
      <alignment horizontal="right" indent="4"/>
    </xf>
    <xf numFmtId="0" fontId="42" fillId="28" borderId="25" xfId="0" applyNumberFormat="1" applyFont="1" applyFill="1" applyBorder="1" applyAlignment="1">
      <alignment horizontal="center" vertical="center"/>
    </xf>
    <xf numFmtId="170" fontId="42" fillId="0" borderId="0" xfId="220" applyNumberFormat="1" applyFont="1" applyFill="1" applyBorder="1" applyAlignment="1">
      <alignment horizontal="left" vertical="center"/>
    </xf>
    <xf numFmtId="165" fontId="42" fillId="0" borderId="0" xfId="68" applyNumberFormat="1" applyFont="1" applyFill="1"/>
    <xf numFmtId="0" fontId="41" fillId="0" borderId="0" xfId="0" applyFont="1" applyAlignment="1">
      <alignment horizontal="left" wrapText="1"/>
    </xf>
    <xf numFmtId="0" fontId="43" fillId="0" borderId="0" xfId="0" applyFont="1" applyFill="1" applyAlignment="1">
      <alignment horizontal="left" wrapText="1"/>
    </xf>
    <xf numFmtId="0" fontId="42" fillId="28" borderId="40" xfId="0" applyFont="1" applyFill="1" applyBorder="1" applyAlignment="1">
      <alignment horizontal="center" vertical="center" wrapText="1"/>
    </xf>
    <xf numFmtId="0" fontId="43" fillId="0" borderId="0" xfId="0" applyFont="1" applyFill="1" applyAlignment="1">
      <alignment horizontal="left"/>
    </xf>
    <xf numFmtId="168" fontId="0" fillId="0" borderId="32" xfId="87" applyNumberFormat="1" applyFont="1" applyFill="1" applyBorder="1" applyAlignment="1">
      <alignment horizontal="right" indent="4"/>
    </xf>
    <xf numFmtId="0" fontId="43" fillId="0" borderId="0" xfId="0" applyFont="1" applyFill="1" applyAlignment="1">
      <alignment horizontal="left" wrapText="1"/>
    </xf>
    <xf numFmtId="0" fontId="43" fillId="0" borderId="0" xfId="0" applyFont="1" applyFill="1" applyAlignment="1">
      <alignment horizontal="left"/>
    </xf>
    <xf numFmtId="168" fontId="0" fillId="29" borderId="29" xfId="219" applyFont="1" applyFill="1" applyBorder="1">
      <alignment horizontal="right" vertical="center"/>
    </xf>
    <xf numFmtId="168" fontId="0" fillId="29" borderId="19" xfId="219" applyFont="1" applyFill="1" applyBorder="1">
      <alignment horizontal="right" vertical="center"/>
    </xf>
    <xf numFmtId="168" fontId="0" fillId="0" borderId="32" xfId="219" applyFont="1" applyFill="1" applyBorder="1">
      <alignment horizontal="right" vertical="center"/>
    </xf>
    <xf numFmtId="168" fontId="0" fillId="0" borderId="20" xfId="219" applyFont="1" applyFill="1" applyBorder="1">
      <alignment horizontal="right" vertical="center"/>
    </xf>
    <xf numFmtId="168" fontId="0" fillId="0" borderId="33" xfId="219" applyFont="1" applyFill="1" applyBorder="1">
      <alignment horizontal="right" vertical="center"/>
    </xf>
    <xf numFmtId="168" fontId="0" fillId="0" borderId="21" xfId="219" applyFont="1" applyFill="1" applyBorder="1">
      <alignment horizontal="right" vertical="center"/>
    </xf>
    <xf numFmtId="168" fontId="0" fillId="0" borderId="21" xfId="219" applyNumberFormat="1" applyFont="1" applyFill="1" applyBorder="1">
      <alignment horizontal="right" vertical="center"/>
    </xf>
    <xf numFmtId="168" fontId="0" fillId="0" borderId="21" xfId="219" applyNumberFormat="1" applyFont="1" applyFill="1" applyBorder="1" applyAlignment="1">
      <alignment horizontal="right" vertical="center"/>
    </xf>
    <xf numFmtId="171" fontId="0" fillId="0" borderId="0" xfId="0" applyNumberFormat="1" applyFont="1" applyFill="1" applyBorder="1" applyAlignment="1"/>
    <xf numFmtId="0" fontId="0" fillId="30" borderId="37" xfId="0" applyNumberFormat="1" applyFont="1" applyFill="1" applyBorder="1" applyAlignment="1"/>
    <xf numFmtId="3" fontId="0" fillId="0" borderId="37" xfId="0" applyNumberFormat="1" applyFont="1" applyFill="1" applyBorder="1" applyAlignment="1"/>
    <xf numFmtId="169" fontId="0" fillId="0" borderId="37" xfId="0" applyNumberFormat="1" applyFont="1" applyFill="1" applyBorder="1" applyAlignment="1"/>
    <xf numFmtId="165" fontId="0" fillId="0" borderId="0" xfId="0" applyNumberFormat="1" applyFont="1" applyAlignment="1"/>
    <xf numFmtId="0" fontId="0" fillId="31" borderId="37" xfId="0" applyNumberFormat="1" applyFont="1" applyFill="1" applyBorder="1" applyAlignment="1"/>
    <xf numFmtId="165" fontId="0" fillId="32" borderId="0" xfId="0" applyNumberFormat="1" applyFont="1" applyFill="1" applyAlignment="1">
      <alignment horizontal="right"/>
    </xf>
    <xf numFmtId="0" fontId="0" fillId="32" borderId="0" xfId="0" applyFont="1" applyFill="1" applyBorder="1" applyAlignment="1">
      <alignment vertical="center"/>
    </xf>
    <xf numFmtId="0" fontId="43" fillId="32" borderId="0" xfId="0" applyFont="1" applyFill="1" applyAlignment="1">
      <alignment horizontal="left"/>
    </xf>
    <xf numFmtId="0" fontId="0" fillId="32" borderId="0" xfId="68" applyFont="1" applyFill="1"/>
    <xf numFmtId="0" fontId="43" fillId="0" borderId="0" xfId="0" applyFont="1" applyFill="1" applyAlignment="1">
      <alignment horizontal="left" wrapText="1"/>
    </xf>
    <xf numFmtId="10" fontId="42" fillId="0" borderId="0" xfId="220" applyNumberFormat="1" applyFont="1" applyFill="1" applyBorder="1" applyAlignment="1">
      <alignment horizontal="left" vertical="center"/>
    </xf>
    <xf numFmtId="165" fontId="42" fillId="0" borderId="0" xfId="0" applyNumberFormat="1" applyFont="1" applyAlignment="1">
      <alignment horizontal="right"/>
    </xf>
    <xf numFmtId="0" fontId="42" fillId="0" borderId="43" xfId="0" applyFont="1" applyFill="1" applyBorder="1" applyAlignment="1">
      <alignment vertical="center"/>
    </xf>
    <xf numFmtId="0" fontId="42" fillId="28" borderId="22" xfId="0" applyNumberFormat="1" applyFont="1" applyFill="1" applyBorder="1" applyAlignment="1">
      <alignment horizontal="center" vertical="center"/>
    </xf>
    <xf numFmtId="0" fontId="42" fillId="28" borderId="23" xfId="0" applyNumberFormat="1" applyFont="1" applyFill="1" applyBorder="1" applyAlignment="1">
      <alignment horizontal="center" vertical="center"/>
    </xf>
    <xf numFmtId="0" fontId="41" fillId="0" borderId="0" xfId="0" applyFont="1" applyAlignment="1">
      <alignment horizontal="left" wrapText="1"/>
    </xf>
    <xf numFmtId="0" fontId="43" fillId="0" borderId="0" xfId="0" applyFont="1" applyFill="1" applyAlignment="1">
      <alignment horizontal="left" wrapText="1"/>
    </xf>
    <xf numFmtId="0" fontId="42" fillId="28" borderId="30" xfId="0" applyFont="1" applyFill="1" applyBorder="1" applyAlignment="1">
      <alignment horizontal="center" vertical="center" wrapText="1"/>
    </xf>
    <xf numFmtId="0" fontId="42" fillId="28" borderId="24" xfId="0" applyFont="1" applyFill="1" applyBorder="1" applyAlignment="1">
      <alignment horizontal="center" vertical="center" wrapText="1"/>
    </xf>
    <xf numFmtId="0" fontId="42" fillId="28" borderId="36" xfId="0" applyFont="1" applyFill="1" applyBorder="1" applyAlignment="1">
      <alignment horizontal="center" vertical="center" wrapText="1"/>
    </xf>
    <xf numFmtId="0" fontId="42" fillId="28" borderId="38" xfId="0" applyNumberFormat="1" applyFont="1" applyFill="1" applyBorder="1" applyAlignment="1">
      <alignment horizontal="center" vertical="center"/>
    </xf>
    <xf numFmtId="0" fontId="42" fillId="28" borderId="39" xfId="0" applyFont="1" applyFill="1" applyBorder="1" applyAlignment="1">
      <alignment horizontal="center" vertical="center" wrapText="1"/>
    </xf>
    <xf numFmtId="0" fontId="42" fillId="28" borderId="40" xfId="0" applyFont="1" applyFill="1" applyBorder="1" applyAlignment="1">
      <alignment horizontal="center" vertical="center" wrapText="1"/>
    </xf>
    <xf numFmtId="0" fontId="42" fillId="28" borderId="38" xfId="0" applyFont="1" applyFill="1" applyBorder="1" applyAlignment="1">
      <alignment horizontal="center" vertical="center" wrapText="1"/>
    </xf>
    <xf numFmtId="0" fontId="42" fillId="28" borderId="41" xfId="0" applyFont="1" applyFill="1" applyBorder="1" applyAlignment="1">
      <alignment horizontal="center" vertical="center" wrapText="1"/>
    </xf>
    <xf numFmtId="0" fontId="42" fillId="28" borderId="42" xfId="0" applyFont="1" applyFill="1" applyBorder="1" applyAlignment="1">
      <alignment horizontal="center" vertical="center" wrapText="1"/>
    </xf>
    <xf numFmtId="0" fontId="43" fillId="0" borderId="0" xfId="0" applyFont="1" applyFill="1" applyAlignment="1">
      <alignment horizontal="left" vertical="top" wrapText="1"/>
    </xf>
    <xf numFmtId="0" fontId="43" fillId="0" borderId="0" xfId="0" applyFont="1" applyFill="1" applyAlignment="1">
      <alignment horizontal="left"/>
    </xf>
    <xf numFmtId="0" fontId="51" fillId="0" borderId="21" xfId="0" applyFont="1" applyFill="1" applyBorder="1" applyAlignment="1">
      <alignment vertical="center"/>
    </xf>
    <xf numFmtId="168" fontId="0" fillId="0" borderId="44" xfId="0" applyNumberFormat="1" applyFont="1" applyBorder="1" applyAlignment="1">
      <alignment horizontal="right" vertical="center" indent="1"/>
    </xf>
    <xf numFmtId="0" fontId="48" fillId="32" borderId="0" xfId="0" applyFont="1" applyFill="1" applyBorder="1">
      <alignment vertical="center"/>
    </xf>
    <xf numFmtId="165" fontId="0" fillId="32" borderId="0" xfId="68" applyNumberFormat="1" applyFont="1" applyFill="1"/>
    <xf numFmtId="0" fontId="39" fillId="32" borderId="0" xfId="0" applyFont="1" applyFill="1">
      <alignment vertical="center"/>
    </xf>
    <xf numFmtId="0" fontId="42" fillId="32" borderId="0" xfId="68" applyFont="1" applyFill="1" applyAlignment="1">
      <alignment horizontal="left"/>
    </xf>
    <xf numFmtId="165" fontId="42" fillId="32" borderId="0" xfId="68" applyNumberFormat="1" applyFont="1" applyFill="1" applyAlignment="1">
      <alignment horizontal="left"/>
    </xf>
    <xf numFmtId="0" fontId="0" fillId="32" borderId="0" xfId="68" applyFont="1" applyFill="1" applyBorder="1"/>
    <xf numFmtId="165" fontId="0" fillId="32" borderId="0" xfId="68" applyNumberFormat="1" applyFont="1" applyFill="1" applyBorder="1"/>
    <xf numFmtId="165" fontId="48" fillId="32" borderId="0" xfId="68" applyNumberFormat="1" applyFont="1" applyFill="1" applyBorder="1"/>
    <xf numFmtId="165" fontId="48" fillId="32" borderId="0" xfId="68" applyNumberFormat="1" applyFont="1" applyFill="1"/>
    <xf numFmtId="0" fontId="42" fillId="32" borderId="0" xfId="0" applyFont="1" applyFill="1">
      <alignment vertical="center"/>
    </xf>
    <xf numFmtId="0" fontId="0" fillId="32" borderId="0" xfId="0" applyNumberFormat="1" applyFont="1" applyFill="1">
      <alignment vertical="center"/>
    </xf>
    <xf numFmtId="3" fontId="0" fillId="32" borderId="0" xfId="68" applyNumberFormat="1" applyFont="1" applyFill="1"/>
  </cellXfs>
  <cellStyles count="221">
    <cellStyle name="20% - Accent1" xfId="1" builtinId="30" customBuiltin="1"/>
    <cellStyle name="20% - Accent1 2" xfId="90"/>
    <cellStyle name="20% - Accent1 3" xfId="170"/>
    <cellStyle name="20% - Accent1 4" xfId="176"/>
    <cellStyle name="20% - Accent2" xfId="2" builtinId="34" customBuiltin="1"/>
    <cellStyle name="20% - Accent2 2" xfId="91"/>
    <cellStyle name="20% - Accent2 3" xfId="169"/>
    <cellStyle name="20% - Accent2 4" xfId="177"/>
    <cellStyle name="20% - Accent3" xfId="3" builtinId="38" customBuiltin="1"/>
    <cellStyle name="20% - Accent3 2" xfId="92"/>
    <cellStyle name="20% - Accent3 3" xfId="168"/>
    <cellStyle name="20% - Accent3 4" xfId="178"/>
    <cellStyle name="20% - Accent4" xfId="4" builtinId="42" customBuiltin="1"/>
    <cellStyle name="20% - Accent4 2" xfId="93"/>
    <cellStyle name="20% - Accent4 3" xfId="167"/>
    <cellStyle name="20% - Accent4 4" xfId="179"/>
    <cellStyle name="20% - Accent5" xfId="5" builtinId="46" customBuiltin="1"/>
    <cellStyle name="20% - Accent5 2" xfId="94"/>
    <cellStyle name="20% - Accent5 3" xfId="166"/>
    <cellStyle name="20% - Accent5 4" xfId="180"/>
    <cellStyle name="20% - Accent6" xfId="6" builtinId="50" customBuiltin="1"/>
    <cellStyle name="20% - Accent6 2" xfId="95"/>
    <cellStyle name="20% - Accent6 3" xfId="151"/>
    <cellStyle name="20% - Accent6 4" xfId="181"/>
    <cellStyle name="20% - Akzent1" xfId="7"/>
    <cellStyle name="20% - Akzent2" xfId="8"/>
    <cellStyle name="20% - Akzent3" xfId="9"/>
    <cellStyle name="20% - Akzent4" xfId="10"/>
    <cellStyle name="20% - Akzent5" xfId="11"/>
    <cellStyle name="20% - Akzent6" xfId="12"/>
    <cellStyle name="40% - Accent1" xfId="13" builtinId="31" customBuiltin="1"/>
    <cellStyle name="40% - Accent1 2" xfId="99"/>
    <cellStyle name="40% - Accent1 3" xfId="165"/>
    <cellStyle name="40% - Accent1 4" xfId="182"/>
    <cellStyle name="40% - Accent2" xfId="14" builtinId="35" customBuiltin="1"/>
    <cellStyle name="40% - Accent2 2" xfId="100"/>
    <cellStyle name="40% - Accent2 3" xfId="164"/>
    <cellStyle name="40% - Accent2 4" xfId="183"/>
    <cellStyle name="40% - Accent3" xfId="15" builtinId="39" customBuiltin="1"/>
    <cellStyle name="40% - Accent3 2" xfId="101"/>
    <cellStyle name="40% - Accent3 3" xfId="163"/>
    <cellStyle name="40% - Accent3 4" xfId="184"/>
    <cellStyle name="40% - Accent4" xfId="16" builtinId="43" customBuiltin="1"/>
    <cellStyle name="40% - Accent4 2" xfId="102"/>
    <cellStyle name="40% - Accent4 3" xfId="162"/>
    <cellStyle name="40% - Accent4 4" xfId="185"/>
    <cellStyle name="40% - Accent5" xfId="17" builtinId="47" customBuiltin="1"/>
    <cellStyle name="40% - Accent5 2" xfId="103"/>
    <cellStyle name="40% - Accent5 3" xfId="161"/>
    <cellStyle name="40% - Accent5 4" xfId="186"/>
    <cellStyle name="40% - Accent6" xfId="18" builtinId="51" customBuiltin="1"/>
    <cellStyle name="40% - Accent6 2" xfId="104"/>
    <cellStyle name="40% - Accent6 3" xfId="160"/>
    <cellStyle name="40% - Accent6 4" xfId="187"/>
    <cellStyle name="40% - Akzent1" xfId="19"/>
    <cellStyle name="40% - Akzent2" xfId="20"/>
    <cellStyle name="40% - Akzent3" xfId="21"/>
    <cellStyle name="40% - Akzent4" xfId="22"/>
    <cellStyle name="40% - Akzent5" xfId="23"/>
    <cellStyle name="40% - Akzent6" xfId="24"/>
    <cellStyle name="60% - Accent1" xfId="25" builtinId="32" customBuiltin="1"/>
    <cellStyle name="60% - Accent1 2" xfId="108"/>
    <cellStyle name="60% - Accent1 3" xfId="159"/>
    <cellStyle name="60% - Accent1 4" xfId="188"/>
    <cellStyle name="60% - Accent2" xfId="26" builtinId="36" customBuiltin="1"/>
    <cellStyle name="60% - Accent2 2" xfId="109"/>
    <cellStyle name="60% - Accent2 3" xfId="158"/>
    <cellStyle name="60% - Accent2 4" xfId="189"/>
    <cellStyle name="60% - Accent3" xfId="27" builtinId="40" customBuiltin="1"/>
    <cellStyle name="60% - Accent3 2" xfId="110"/>
    <cellStyle name="60% - Accent3 3" xfId="157"/>
    <cellStyle name="60% - Accent3 4" xfId="190"/>
    <cellStyle name="60% - Accent4" xfId="28" builtinId="44" customBuiltin="1"/>
    <cellStyle name="60% - Accent4 2" xfId="111"/>
    <cellStyle name="60% - Accent4 3" xfId="156"/>
    <cellStyle name="60% - Accent4 4" xfId="191"/>
    <cellStyle name="60% - Accent5" xfId="29" builtinId="48" customBuiltin="1"/>
    <cellStyle name="60% - Accent5 2" xfId="112"/>
    <cellStyle name="60% - Accent5 3" xfId="155"/>
    <cellStyle name="60% - Accent5 4" xfId="192"/>
    <cellStyle name="60% - Accent6" xfId="30" builtinId="52" customBuiltin="1"/>
    <cellStyle name="60% - Accent6 2" xfId="113"/>
    <cellStyle name="60% - Accent6 3" xfId="154"/>
    <cellStyle name="60% - Accent6 4" xfId="193"/>
    <cellStyle name="60% - Akzent1" xfId="31"/>
    <cellStyle name="60% - Akzent2" xfId="32"/>
    <cellStyle name="60% - Akzent3" xfId="33"/>
    <cellStyle name="60% - Akzent4" xfId="34"/>
    <cellStyle name="60% - Akzent5" xfId="35"/>
    <cellStyle name="60% - Akzent6" xfId="36"/>
    <cellStyle name="Accent1" xfId="37" builtinId="29" customBuiltin="1"/>
    <cellStyle name="Accent1 2" xfId="115"/>
    <cellStyle name="Accent1 3" xfId="96"/>
    <cellStyle name="Accent1 4" xfId="194"/>
    <cellStyle name="Accent2" xfId="38" builtinId="33" customBuiltin="1"/>
    <cellStyle name="Accent2 2" xfId="116"/>
    <cellStyle name="Accent2 3" xfId="97"/>
    <cellStyle name="Accent2 4" xfId="195"/>
    <cellStyle name="Accent3" xfId="39" builtinId="37" customBuiltin="1"/>
    <cellStyle name="Accent3 2" xfId="117"/>
    <cellStyle name="Accent3 3" xfId="98"/>
    <cellStyle name="Accent3 4" xfId="196"/>
    <cellStyle name="Accent4" xfId="40" builtinId="41" customBuiltin="1"/>
    <cellStyle name="Accent4 2" xfId="118"/>
    <cellStyle name="Accent4 3" xfId="105"/>
    <cellStyle name="Accent4 4" xfId="197"/>
    <cellStyle name="Accent5" xfId="41" builtinId="45" customBuiltin="1"/>
    <cellStyle name="Accent5 2" xfId="119"/>
    <cellStyle name="Accent5 3" xfId="106"/>
    <cellStyle name="Accent5 4" xfId="198"/>
    <cellStyle name="Accent6" xfId="42" builtinId="49" customBuiltin="1"/>
    <cellStyle name="Accent6 2" xfId="120"/>
    <cellStyle name="Accent6 3" xfId="107"/>
    <cellStyle name="Accent6 4" xfId="199"/>
    <cellStyle name="Akzent1" xfId="43"/>
    <cellStyle name="Akzent2" xfId="44"/>
    <cellStyle name="Akzent3" xfId="45"/>
    <cellStyle name="Akzent4" xfId="46"/>
    <cellStyle name="Akzent5" xfId="47"/>
    <cellStyle name="Akzent6" xfId="48"/>
    <cellStyle name="Ausgabe" xfId="49"/>
    <cellStyle name="Bad" xfId="50" builtinId="27" customBuiltin="1"/>
    <cellStyle name="Bad 2" xfId="125"/>
    <cellStyle name="Bad 3" xfId="114"/>
    <cellStyle name="Bad 4" xfId="200"/>
    <cellStyle name="Berechnung" xfId="51"/>
    <cellStyle name="Calculation" xfId="52" builtinId="22" customBuiltin="1"/>
    <cellStyle name="Calculation 2" xfId="126"/>
    <cellStyle name="Calculation 3" xfId="121"/>
    <cellStyle name="Calculation 4" xfId="201"/>
    <cellStyle name="Check Cell" xfId="53" builtinId="23" customBuiltin="1"/>
    <cellStyle name="Check Cell 2" xfId="127"/>
    <cellStyle name="Check Cell 3" xfId="122"/>
    <cellStyle name="Check Cell 4" xfId="202"/>
    <cellStyle name="Comma 2" xfId="153"/>
    <cellStyle name="Comma 3" xfId="173"/>
    <cellStyle name="Comma 4" xfId="217"/>
    <cellStyle name="Eingabe" xfId="54"/>
    <cellStyle name="Ergebnis" xfId="55"/>
    <cellStyle name="Erklärender Text" xfId="56"/>
    <cellStyle name="Explanatory Text" xfId="57" builtinId="53" customBuiltin="1"/>
    <cellStyle name="Explanatory Text 2" xfId="131"/>
    <cellStyle name="Explanatory Text 3" xfId="123"/>
    <cellStyle name="Explanatory Text 4" xfId="203"/>
    <cellStyle name="Good" xfId="58" builtinId="26" customBuiltin="1"/>
    <cellStyle name="Good 2" xfId="132"/>
    <cellStyle name="Good 3" xfId="124"/>
    <cellStyle name="Good 4" xfId="204"/>
    <cellStyle name="Gut" xfId="59"/>
    <cellStyle name="Heading 1" xfId="60" builtinId="16" customBuiltin="1"/>
    <cellStyle name="Heading 1 2" xfId="134"/>
    <cellStyle name="Heading 1 3" xfId="128"/>
    <cellStyle name="Heading 1 4" xfId="205"/>
    <cellStyle name="Heading 2" xfId="61" builtinId="17" customBuiltin="1"/>
    <cellStyle name="Heading 2 2" xfId="135"/>
    <cellStyle name="Heading 2 3" xfId="129"/>
    <cellStyle name="Heading 2 4" xfId="206"/>
    <cellStyle name="Heading 3" xfId="62" builtinId="18" customBuiltin="1"/>
    <cellStyle name="Heading 3 2" xfId="136"/>
    <cellStyle name="Heading 3 3" xfId="130"/>
    <cellStyle name="Heading 3 4" xfId="207"/>
    <cellStyle name="Heading 4" xfId="63" builtinId="19" customBuiltin="1"/>
    <cellStyle name="Heading 4 2" xfId="137"/>
    <cellStyle name="Heading 4 3" xfId="133"/>
    <cellStyle name="Heading 4 4" xfId="208"/>
    <cellStyle name="Input" xfId="64" builtinId="20" customBuiltin="1"/>
    <cellStyle name="Input 2" xfId="138"/>
    <cellStyle name="Input 3" xfId="140"/>
    <cellStyle name="Input 4" xfId="209"/>
    <cellStyle name="Linked Cell" xfId="65" builtinId="24" customBuiltin="1"/>
    <cellStyle name="Linked Cell 2" xfId="139"/>
    <cellStyle name="Linked Cell 3" xfId="88"/>
    <cellStyle name="Linked Cell 4" xfId="210"/>
    <cellStyle name="Milliers_Overview of tables and graphs in ETC Technical Report Feb 2009_from DWA" xfId="66"/>
    <cellStyle name="Neutral" xfId="67" builtinId="28" customBuiltin="1"/>
    <cellStyle name="Neutral 2" xfId="141"/>
    <cellStyle name="Neutral 3" xfId="143"/>
    <cellStyle name="Neutral 4" xfId="211"/>
    <cellStyle name="Normal" xfId="0" builtinId="0" customBuiltin="1"/>
    <cellStyle name="Normal 2" xfId="87"/>
    <cellStyle name="Normal 3" xfId="89"/>
    <cellStyle name="Normal 4" xfId="171"/>
    <cellStyle name="Normal 5" xfId="174"/>
    <cellStyle name="Normal 5 2" xfId="218"/>
    <cellStyle name="Normal 6" xfId="175"/>
    <cellStyle name="Normal_test_incidRT_A_c-n" xfId="68"/>
    <cellStyle name="Normal_Yearbook_2012_draft2" xfId="69"/>
    <cellStyle name="Note" xfId="70" builtinId="10" customBuiltin="1"/>
    <cellStyle name="Note 2" xfId="142"/>
    <cellStyle name="Note 3" xfId="145"/>
    <cellStyle name="Note 4" xfId="212"/>
    <cellStyle name="Notiz" xfId="71"/>
    <cellStyle name="NumberCellStyle" xfId="219"/>
    <cellStyle name="Output" xfId="72" builtinId="21" customBuiltin="1"/>
    <cellStyle name="Output 2" xfId="144"/>
    <cellStyle name="Output 3" xfId="148"/>
    <cellStyle name="Output 4" xfId="213"/>
    <cellStyle name="Percent" xfId="220" builtinId="5"/>
    <cellStyle name="Schlecht" xfId="73"/>
    <cellStyle name="SDMX_protected" xfId="74"/>
    <cellStyle name="Title" xfId="75" builtinId="15" customBuiltin="1"/>
    <cellStyle name="Title 2" xfId="146"/>
    <cellStyle name="Title 3" xfId="149"/>
    <cellStyle name="Title 4" xfId="214"/>
    <cellStyle name="Total" xfId="76" builtinId="25" customBuiltin="1"/>
    <cellStyle name="Total 2" xfId="147"/>
    <cellStyle name="Total 3" xfId="150"/>
    <cellStyle name="Total 4" xfId="215"/>
    <cellStyle name="Überschrift" xfId="77"/>
    <cellStyle name="Überschrift 1" xfId="78"/>
    <cellStyle name="Überschrift 2" xfId="79"/>
    <cellStyle name="Überschrift 3" xfId="80"/>
    <cellStyle name="Überschrift 4" xfId="81"/>
    <cellStyle name="Überschrift_NAMEA08_SDA" xfId="82"/>
    <cellStyle name="Verknüpfte Zelle" xfId="83"/>
    <cellStyle name="Warnender Text" xfId="84"/>
    <cellStyle name="Warning Text" xfId="85" builtinId="11" customBuiltin="1"/>
    <cellStyle name="Warning Text 2" xfId="152"/>
    <cellStyle name="Warning Text 3" xfId="172"/>
    <cellStyle name="Warning Text 4" xfId="216"/>
    <cellStyle name="Zelle überprüfen" xfId="86"/>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Non-fatal accidents at work by age and economic activity, </a:t>
            </a:r>
          </a:p>
          <a:p>
            <a:pPr algn="l">
              <a:defRPr sz="1800" b="1">
                <a:latin typeface="Arial"/>
                <a:ea typeface="Arial"/>
                <a:cs typeface="Arial"/>
              </a:defRPr>
            </a:pPr>
            <a:r>
              <a:rPr lang="en-US"/>
              <a:t>EU, 2019</a:t>
            </a:r>
          </a:p>
          <a:p>
            <a:pPr algn="l">
              <a:defRPr sz="1800" b="1">
                <a:latin typeface="Arial"/>
                <a:ea typeface="Arial"/>
                <a:cs typeface="Arial"/>
              </a:defRPr>
            </a:pPr>
            <a:r>
              <a:rPr lang="en-US" sz="1600" b="0"/>
              <a:t>(% of non-fatal accidents for each activity)</a:t>
            </a:r>
          </a:p>
        </c:rich>
      </c:tx>
      <c:layout>
        <c:manualLayout>
          <c:xMode val="edge"/>
          <c:yMode val="edge"/>
          <c:x val="0"/>
          <c:y val="1.74324110329736E-3"/>
        </c:manualLayout>
      </c:layout>
      <c:overlay val="0"/>
    </c:title>
    <c:autoTitleDeleted val="0"/>
    <c:plotArea>
      <c:layout>
        <c:manualLayout>
          <c:layoutTarget val="inner"/>
          <c:xMode val="edge"/>
          <c:yMode val="edge"/>
          <c:x val="0.35946435695538059"/>
          <c:y val="0.14290169753086418"/>
          <c:w val="0.6191856167979003"/>
          <c:h val="0.61214382716049387"/>
        </c:manualLayout>
      </c:layout>
      <c:barChart>
        <c:barDir val="bar"/>
        <c:grouping val="stacked"/>
        <c:varyColors val="0"/>
        <c:ser>
          <c:idx val="0"/>
          <c:order val="0"/>
          <c:tx>
            <c:strRef>
              <c:f>'Figure 1'!$D$10</c:f>
              <c:strCache>
                <c:ptCount val="1"/>
                <c:pt idx="0">
                  <c:v>&lt; 18 years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1'!$C$11:$C$21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1'!$D$11:$D$21</c:f>
              <c:numCache>
                <c:formatCode>0.0</c:formatCode>
                <c:ptCount val="11"/>
                <c:pt idx="0">
                  <c:v>0.72121491905315271</c:v>
                </c:pt>
                <c:pt idx="1">
                  <c:v>1.1474096685501505</c:v>
                </c:pt>
                <c:pt idx="2">
                  <c:v>7.1530758226037189E-2</c:v>
                </c:pt>
                <c:pt idx="3">
                  <c:v>0.63557082001766707</c:v>
                </c:pt>
                <c:pt idx="4">
                  <c:v>1.0871436256051641</c:v>
                </c:pt>
                <c:pt idx="5">
                  <c:v>1.0937137255913534</c:v>
                </c:pt>
                <c:pt idx="6">
                  <c:v>0.21704359668192827</c:v>
                </c:pt>
                <c:pt idx="7">
                  <c:v>1.7994487307567315</c:v>
                </c:pt>
                <c:pt idx="8">
                  <c:v>0.40460411580048827</c:v>
                </c:pt>
                <c:pt idx="9">
                  <c:v>0.17540070897703988</c:v>
                </c:pt>
                <c:pt idx="10">
                  <c:v>0.15234303589201925</c:v>
                </c:pt>
              </c:numCache>
            </c:numRef>
          </c:val>
          <c:extLst>
            <c:ext xmlns:c16="http://schemas.microsoft.com/office/drawing/2014/chart" uri="{C3380CC4-5D6E-409C-BE32-E72D297353CC}">
              <c16:uniqueId val="{00000000-2E27-44A3-88AB-5523D8CAFFAA}"/>
            </c:ext>
          </c:extLst>
        </c:ser>
        <c:ser>
          <c:idx val="1"/>
          <c:order val="1"/>
          <c:tx>
            <c:strRef>
              <c:f>'Figure 1'!$E$10</c:f>
              <c:strCache>
                <c:ptCount val="1"/>
                <c:pt idx="0">
                  <c:v>18-24 years</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1'!$C$11:$C$21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1'!$E$11:$E$21</c:f>
              <c:numCache>
                <c:formatCode>0.0</c:formatCode>
                <c:ptCount val="11"/>
                <c:pt idx="0">
                  <c:v>11.478310702176094</c:v>
                </c:pt>
                <c:pt idx="1">
                  <c:v>10.376480266718625</c:v>
                </c:pt>
                <c:pt idx="2">
                  <c:v>5.9489747257987595</c:v>
                </c:pt>
                <c:pt idx="3">
                  <c:v>11.607736672112305</c:v>
                </c:pt>
                <c:pt idx="4">
                  <c:v>12.037654653039269</c:v>
                </c:pt>
                <c:pt idx="5">
                  <c:v>14.739856063146489</c:v>
                </c:pt>
                <c:pt idx="6">
                  <c:v>7.6373102198453031</c:v>
                </c:pt>
                <c:pt idx="7">
                  <c:v>22.227103669912495</c:v>
                </c:pt>
                <c:pt idx="8">
                  <c:v>14.306941053365888</c:v>
                </c:pt>
                <c:pt idx="9">
                  <c:v>5.1377132593454871</c:v>
                </c:pt>
                <c:pt idx="10">
                  <c:v>8.188220546287619</c:v>
                </c:pt>
              </c:numCache>
            </c:numRef>
          </c:val>
          <c:extLst>
            <c:ext xmlns:c16="http://schemas.microsoft.com/office/drawing/2014/chart" uri="{C3380CC4-5D6E-409C-BE32-E72D297353CC}">
              <c16:uniqueId val="{00000001-2E27-44A3-88AB-5523D8CAFFAA}"/>
            </c:ext>
          </c:extLst>
        </c:ser>
        <c:ser>
          <c:idx val="2"/>
          <c:order val="2"/>
          <c:tx>
            <c:strRef>
              <c:f>'Figure 1'!$F$10</c:f>
              <c:strCache>
                <c:ptCount val="1"/>
                <c:pt idx="0">
                  <c:v>25-34 years</c:v>
                </c:pt>
              </c:strCache>
            </c:strRef>
          </c:tx>
          <c:spPr>
            <a:solidFill>
              <a:srgbClr val="FAA519">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1'!$C$11:$C$21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1'!$F$11:$F$21</c:f>
              <c:numCache>
                <c:formatCode>0.0</c:formatCode>
                <c:ptCount val="11"/>
                <c:pt idx="0">
                  <c:v>21.654594947388528</c:v>
                </c:pt>
                <c:pt idx="1">
                  <c:v>17.11949658302844</c:v>
                </c:pt>
                <c:pt idx="2">
                  <c:v>24.630424415832142</c:v>
                </c:pt>
                <c:pt idx="3">
                  <c:v>22.01049791781065</c:v>
                </c:pt>
                <c:pt idx="4">
                  <c:v>21.549757934373321</c:v>
                </c:pt>
                <c:pt idx="5">
                  <c:v>24.10942296282921</c:v>
                </c:pt>
                <c:pt idx="6">
                  <c:v>20.937968798209745</c:v>
                </c:pt>
                <c:pt idx="7">
                  <c:v>24.699389752169569</c:v>
                </c:pt>
                <c:pt idx="8">
                  <c:v>25</c:v>
                </c:pt>
                <c:pt idx="9">
                  <c:v>16.131597937329801</c:v>
                </c:pt>
                <c:pt idx="10">
                  <c:v>20.816442601496735</c:v>
                </c:pt>
              </c:numCache>
            </c:numRef>
          </c:val>
          <c:extLst>
            <c:ext xmlns:c16="http://schemas.microsoft.com/office/drawing/2014/chart" uri="{C3380CC4-5D6E-409C-BE32-E72D297353CC}">
              <c16:uniqueId val="{00000002-2E27-44A3-88AB-5523D8CAFFAA}"/>
            </c:ext>
          </c:extLst>
        </c:ser>
        <c:ser>
          <c:idx val="3"/>
          <c:order val="3"/>
          <c:tx>
            <c:strRef>
              <c:f>'Figure 1'!$G$10</c:f>
              <c:strCache>
                <c:ptCount val="1"/>
                <c:pt idx="0">
                  <c:v>35-44 years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1'!$C$11:$C$21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1'!$G$11:$G$21</c:f>
              <c:numCache>
                <c:formatCode>0.0</c:formatCode>
                <c:ptCount val="11"/>
                <c:pt idx="0">
                  <c:v>23.2525828173005</c:v>
                </c:pt>
                <c:pt idx="1">
                  <c:v>19.48431512632331</c:v>
                </c:pt>
                <c:pt idx="2">
                  <c:v>28.433476394849787</c:v>
                </c:pt>
                <c:pt idx="3">
                  <c:v>23.667552293477854</c:v>
                </c:pt>
                <c:pt idx="4">
                  <c:v>24.982517482517483</c:v>
                </c:pt>
                <c:pt idx="5">
                  <c:v>23.438491500503005</c:v>
                </c:pt>
                <c:pt idx="6">
                  <c:v>25.692003787623552</c:v>
                </c:pt>
                <c:pt idx="7">
                  <c:v>20.572092295470686</c:v>
                </c:pt>
                <c:pt idx="8">
                  <c:v>23.487966515521453</c:v>
                </c:pt>
                <c:pt idx="9">
                  <c:v>23.193978435720645</c:v>
                </c:pt>
                <c:pt idx="10">
                  <c:v>21.456573529454438</c:v>
                </c:pt>
              </c:numCache>
            </c:numRef>
          </c:val>
          <c:extLst>
            <c:ext xmlns:c16="http://schemas.microsoft.com/office/drawing/2014/chart" uri="{C3380CC4-5D6E-409C-BE32-E72D297353CC}">
              <c16:uniqueId val="{00000003-2E27-44A3-88AB-5523D8CAFFAA}"/>
            </c:ext>
          </c:extLst>
        </c:ser>
        <c:ser>
          <c:idx val="4"/>
          <c:order val="4"/>
          <c:tx>
            <c:strRef>
              <c:f>'Figure 1'!$H$10</c:f>
              <c:strCache>
                <c:ptCount val="1"/>
                <c:pt idx="0">
                  <c:v>45-54 years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1'!$C$11:$C$21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1'!$H$11:$H$21</c:f>
              <c:numCache>
                <c:formatCode>0.0</c:formatCode>
                <c:ptCount val="11"/>
                <c:pt idx="0">
                  <c:v>24.678616342189468</c:v>
                </c:pt>
                <c:pt idx="1">
                  <c:v>25.358475316259298</c:v>
                </c:pt>
                <c:pt idx="2">
                  <c:v>25.369575584167858</c:v>
                </c:pt>
                <c:pt idx="3">
                  <c:v>25.361100405523857</c:v>
                </c:pt>
                <c:pt idx="4">
                  <c:v>24.526089295320062</c:v>
                </c:pt>
                <c:pt idx="5">
                  <c:v>22.180720716072948</c:v>
                </c:pt>
                <c:pt idx="6">
                  <c:v>26.742821070251903</c:v>
                </c:pt>
                <c:pt idx="7">
                  <c:v>18.702832175828409</c:v>
                </c:pt>
                <c:pt idx="8">
                  <c:v>22.283571677711894</c:v>
                </c:pt>
                <c:pt idx="9">
                  <c:v>28.728318523473671</c:v>
                </c:pt>
                <c:pt idx="10">
                  <c:v>26.890722164025572</c:v>
                </c:pt>
              </c:numCache>
            </c:numRef>
          </c:val>
          <c:extLst>
            <c:ext xmlns:c16="http://schemas.microsoft.com/office/drawing/2014/chart" uri="{C3380CC4-5D6E-409C-BE32-E72D297353CC}">
              <c16:uniqueId val="{00000004-2E27-44A3-88AB-5523D8CAFFAA}"/>
            </c:ext>
          </c:extLst>
        </c:ser>
        <c:ser>
          <c:idx val="5"/>
          <c:order val="5"/>
          <c:tx>
            <c:strRef>
              <c:f>'Figure 1'!$I$10</c:f>
              <c:strCache>
                <c:ptCount val="1"/>
                <c:pt idx="0">
                  <c:v>55-64 years</c:v>
                </c:pt>
              </c:strCache>
            </c:strRef>
          </c:tx>
          <c:spPr>
            <a:solidFill>
              <a:srgbClr val="286EB4">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1'!$C$11:$C$21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1'!$I$11:$I$21</c:f>
              <c:numCache>
                <c:formatCode>0.0</c:formatCode>
                <c:ptCount val="11"/>
                <c:pt idx="0">
                  <c:v>16.872252025661023</c:v>
                </c:pt>
                <c:pt idx="1">
                  <c:v>21.211202759556336</c:v>
                </c:pt>
                <c:pt idx="2">
                  <c:v>14.592274678111588</c:v>
                </c:pt>
                <c:pt idx="3">
                  <c:v>15.919454572119468</c:v>
                </c:pt>
                <c:pt idx="4">
                  <c:v>14.889187735341579</c:v>
                </c:pt>
                <c:pt idx="5">
                  <c:v>13.461191219336033</c:v>
                </c:pt>
                <c:pt idx="6">
                  <c:v>17.245035837018701</c:v>
                </c:pt>
                <c:pt idx="7">
                  <c:v>10.968211745164357</c:v>
                </c:pt>
                <c:pt idx="8">
                  <c:v>13.346355074991282</c:v>
                </c:pt>
                <c:pt idx="9">
                  <c:v>25.483142042970542</c:v>
                </c:pt>
                <c:pt idx="10">
                  <c:v>21.142601786911268</c:v>
                </c:pt>
              </c:numCache>
            </c:numRef>
          </c:val>
          <c:extLst>
            <c:ext xmlns:c16="http://schemas.microsoft.com/office/drawing/2014/chart" uri="{C3380CC4-5D6E-409C-BE32-E72D297353CC}">
              <c16:uniqueId val="{00000005-2E27-44A3-88AB-5523D8CAFFAA}"/>
            </c:ext>
          </c:extLst>
        </c:ser>
        <c:ser>
          <c:idx val="6"/>
          <c:order val="6"/>
          <c:tx>
            <c:strRef>
              <c:f>'Figure 1'!$J$10</c:f>
              <c:strCache>
                <c:ptCount val="1"/>
                <c:pt idx="0">
                  <c:v>≥ 65 years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1'!$C$11:$C$21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1'!$J$11:$J$21</c:f>
              <c:numCache>
                <c:formatCode>0.0</c:formatCode>
                <c:ptCount val="11"/>
                <c:pt idx="0">
                  <c:v>1.2351995415399799</c:v>
                </c:pt>
                <c:pt idx="1">
                  <c:v>5.2318994320682961</c:v>
                </c:pt>
                <c:pt idx="2">
                  <c:v>0.92989985693848354</c:v>
                </c:pt>
                <c:pt idx="3">
                  <c:v>0.75545444933680317</c:v>
                </c:pt>
                <c:pt idx="4">
                  <c:v>0.80876815492200105</c:v>
                </c:pt>
                <c:pt idx="5">
                  <c:v>0.90153996956174065</c:v>
                </c:pt>
                <c:pt idx="6">
                  <c:v>1.4898695255895109</c:v>
                </c:pt>
                <c:pt idx="7">
                  <c:v>0.91958450187166729</c:v>
                </c:pt>
                <c:pt idx="8">
                  <c:v>0.98151377746773638</c:v>
                </c:pt>
                <c:pt idx="9">
                  <c:v>0.93652390558911991</c:v>
                </c:pt>
                <c:pt idx="10">
                  <c:v>1.2500834259482265</c:v>
                </c:pt>
              </c:numCache>
            </c:numRef>
          </c:val>
          <c:extLst>
            <c:ext xmlns:c16="http://schemas.microsoft.com/office/drawing/2014/chart" uri="{C3380CC4-5D6E-409C-BE32-E72D297353CC}">
              <c16:uniqueId val="{00000006-2E27-44A3-88AB-5523D8CAFFAA}"/>
            </c:ext>
          </c:extLst>
        </c:ser>
        <c:ser>
          <c:idx val="7"/>
          <c:order val="7"/>
          <c:tx>
            <c:strRef>
              <c:f>'Figure 1'!$K$10</c:f>
              <c:strCache>
                <c:ptCount val="1"/>
                <c:pt idx="0">
                  <c:v>Not specified </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1'!$C$11:$C$21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1'!$K$11:$K$21</c:f>
              <c:numCache>
                <c:formatCode>0.0</c:formatCode>
                <c:ptCount val="11"/>
                <c:pt idx="0">
                  <c:v>0.10722870469125584</c:v>
                </c:pt>
                <c:pt idx="1">
                  <c:v>7.0720847495543859E-2</c:v>
                </c:pt>
                <c:pt idx="2">
                  <c:v>2.384358607534573E-2</c:v>
                </c:pt>
                <c:pt idx="3">
                  <c:v>4.2462338122994124E-2</c:v>
                </c:pt>
                <c:pt idx="4">
                  <c:v>0.11861215707369553</c:v>
                </c:pt>
                <c:pt idx="5">
                  <c:v>7.5063842959217891E-2</c:v>
                </c:pt>
                <c:pt idx="6">
                  <c:v>3.7947164779356744E-2</c:v>
                </c:pt>
                <c:pt idx="7">
                  <c:v>0.11193895114406424</c:v>
                </c:pt>
                <c:pt idx="8">
                  <c:v>0.18939658179281477</c:v>
                </c:pt>
                <c:pt idx="9">
                  <c:v>0.21332518659369715</c:v>
                </c:pt>
                <c:pt idx="10">
                  <c:v>0.10301290998412731</c:v>
                </c:pt>
              </c:numCache>
            </c:numRef>
          </c:val>
          <c:extLst>
            <c:ext xmlns:c16="http://schemas.microsoft.com/office/drawing/2014/chart" uri="{C3380CC4-5D6E-409C-BE32-E72D297353CC}">
              <c16:uniqueId val="{00000007-2E27-44A3-88AB-5523D8CAFFAA}"/>
            </c:ext>
          </c:extLst>
        </c:ser>
        <c:dLbls>
          <c:showLegendKey val="0"/>
          <c:showVal val="0"/>
          <c:showCatName val="0"/>
          <c:showSerName val="0"/>
          <c:showPercent val="0"/>
          <c:showBubbleSize val="0"/>
        </c:dLbls>
        <c:gapWidth val="55"/>
        <c:overlap val="100"/>
        <c:axId val="324264704"/>
        <c:axId val="324266240"/>
      </c:barChart>
      <c:catAx>
        <c:axId val="32426470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24266240"/>
        <c:crosses val="autoZero"/>
        <c:auto val="1"/>
        <c:lblAlgn val="ctr"/>
        <c:lblOffset val="100"/>
        <c:tickMarkSkip val="1"/>
        <c:noMultiLvlLbl val="0"/>
      </c:catAx>
      <c:valAx>
        <c:axId val="324266240"/>
        <c:scaling>
          <c:orientation val="minMax"/>
          <c:max val="10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4264704"/>
        <c:crosses val="max"/>
        <c:crossBetween val="between"/>
      </c:valAx>
    </c:plotArea>
    <c:legend>
      <c:legendPos val="b"/>
      <c:layout>
        <c:manualLayout>
          <c:xMode val="edge"/>
          <c:yMode val="edge"/>
          <c:x val="7.3333333333333332E-3"/>
          <c:y val="0.82753364197530865"/>
          <c:w val="0.9906666666666667"/>
          <c:h val="5.08035493827160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Accidents at work by severity and economic activity, EU, 2019</a:t>
            </a:r>
          </a:p>
          <a:p>
            <a:pPr algn="l">
              <a:defRPr sz="1800" b="1">
                <a:latin typeface="Arial"/>
                <a:ea typeface="Arial"/>
                <a:cs typeface="Arial"/>
              </a:defRPr>
            </a:pPr>
            <a:r>
              <a:rPr lang="en-US" sz="1600" b="0"/>
              <a:t>(% of accidents for each activity)</a:t>
            </a:r>
          </a:p>
        </c:rich>
      </c:tx>
      <c:layout>
        <c:manualLayout>
          <c:xMode val="edge"/>
          <c:yMode val="edge"/>
          <c:x val="0"/>
          <c:y val="1.2020442776468562E-3"/>
        </c:manualLayout>
      </c:layout>
      <c:overlay val="0"/>
    </c:title>
    <c:autoTitleDeleted val="0"/>
    <c:plotArea>
      <c:layout>
        <c:manualLayout>
          <c:layoutTarget val="inner"/>
          <c:xMode val="edge"/>
          <c:yMode val="edge"/>
          <c:x val="0.35813102362204724"/>
          <c:y val="9.7668518518518516E-2"/>
          <c:w val="0.6191856167979003"/>
          <c:h val="0.64822530864197536"/>
        </c:manualLayout>
      </c:layout>
      <c:barChart>
        <c:barDir val="bar"/>
        <c:grouping val="stacked"/>
        <c:varyColors val="0"/>
        <c:ser>
          <c:idx val="0"/>
          <c:order val="0"/>
          <c:tx>
            <c:strRef>
              <c:f>'Figure 2'!$D$10</c:f>
              <c:strCache>
                <c:ptCount val="1"/>
                <c:pt idx="0">
                  <c:v>4-6 days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2'!$D$11:$D$21</c:f>
              <c:numCache>
                <c:formatCode>0.0</c:formatCode>
                <c:ptCount val="11"/>
                <c:pt idx="0">
                  <c:v>19.043156027398915</c:v>
                </c:pt>
                <c:pt idx="1">
                  <c:v>12.74262939035094</c:v>
                </c:pt>
                <c:pt idx="2">
                  <c:v>9.4447081158044615</c:v>
                </c:pt>
                <c:pt idx="3">
                  <c:v>26.440475237132972</c:v>
                </c:pt>
                <c:pt idx="4">
                  <c:v>17.0973413321523</c:v>
                </c:pt>
                <c:pt idx="5">
                  <c:v>18.665580599261748</c:v>
                </c:pt>
                <c:pt idx="6">
                  <c:v>17.824852556977081</c:v>
                </c:pt>
                <c:pt idx="7">
                  <c:v>16.99410490856593</c:v>
                </c:pt>
                <c:pt idx="8">
                  <c:v>16.06478189954414</c:v>
                </c:pt>
                <c:pt idx="9">
                  <c:v>15.914583102996223</c:v>
                </c:pt>
                <c:pt idx="10">
                  <c:v>20.682182147333243</c:v>
                </c:pt>
              </c:numCache>
            </c:numRef>
          </c:val>
          <c:extLst>
            <c:ext xmlns:c16="http://schemas.microsoft.com/office/drawing/2014/chart" uri="{C3380CC4-5D6E-409C-BE32-E72D297353CC}">
              <c16:uniqueId val="{00000000-B9D8-4E19-A5E6-910BF565BE0D}"/>
            </c:ext>
          </c:extLst>
        </c:ser>
        <c:ser>
          <c:idx val="1"/>
          <c:order val="1"/>
          <c:tx>
            <c:strRef>
              <c:f>'Figure 2'!$E$10</c:f>
              <c:strCache>
                <c:ptCount val="1"/>
                <c:pt idx="0">
                  <c:v>7-13 days</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2'!$E$11:$E$21</c:f>
              <c:numCache>
                <c:formatCode>0.0</c:formatCode>
                <c:ptCount val="11"/>
                <c:pt idx="0">
                  <c:v>25.029242853390105</c:v>
                </c:pt>
                <c:pt idx="1">
                  <c:v>23.514007395789868</c:v>
                </c:pt>
                <c:pt idx="2">
                  <c:v>16.397721879449453</c:v>
                </c:pt>
                <c:pt idx="3">
                  <c:v>23.539334170490385</c:v>
                </c:pt>
                <c:pt idx="4">
                  <c:v>26.278536055079115</c:v>
                </c:pt>
                <c:pt idx="5">
                  <c:v>27.697038747860514</c:v>
                </c:pt>
                <c:pt idx="6">
                  <c:v>24.863531127647072</c:v>
                </c:pt>
                <c:pt idx="7">
                  <c:v>31.938763233878731</c:v>
                </c:pt>
                <c:pt idx="8">
                  <c:v>25.730486665830231</c:v>
                </c:pt>
                <c:pt idx="9">
                  <c:v>24.282532813166334</c:v>
                </c:pt>
                <c:pt idx="10">
                  <c:v>23.335886366801279</c:v>
                </c:pt>
              </c:numCache>
            </c:numRef>
          </c:val>
          <c:extLst>
            <c:ext xmlns:c16="http://schemas.microsoft.com/office/drawing/2014/chart" uri="{C3380CC4-5D6E-409C-BE32-E72D297353CC}">
              <c16:uniqueId val="{00000001-B9D8-4E19-A5E6-910BF565BE0D}"/>
            </c:ext>
          </c:extLst>
        </c:ser>
        <c:ser>
          <c:idx val="2"/>
          <c:order val="2"/>
          <c:tx>
            <c:strRef>
              <c:f>'Figure 2'!$F$10</c:f>
              <c:strCache>
                <c:ptCount val="1"/>
                <c:pt idx="0">
                  <c:v>14-20 days</c:v>
                </c:pt>
              </c:strCache>
            </c:strRef>
          </c:tx>
          <c:spPr>
            <a:solidFill>
              <a:srgbClr val="FAA519">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2'!$F$11:$F$21</c:f>
              <c:numCache>
                <c:formatCode>0.0</c:formatCode>
                <c:ptCount val="11"/>
                <c:pt idx="0">
                  <c:v>13.912219918978691</c:v>
                </c:pt>
                <c:pt idx="1">
                  <c:v>13.369257111613116</c:v>
                </c:pt>
                <c:pt idx="2">
                  <c:v>12.256763170384433</c:v>
                </c:pt>
                <c:pt idx="3">
                  <c:v>12.667424310836301</c:v>
                </c:pt>
                <c:pt idx="4">
                  <c:v>14.185556495014159</c:v>
                </c:pt>
                <c:pt idx="5">
                  <c:v>14.724032334563752</c:v>
                </c:pt>
                <c:pt idx="6">
                  <c:v>13.148094391855055</c:v>
                </c:pt>
                <c:pt idx="7">
                  <c:v>15.639436958614054</c:v>
                </c:pt>
                <c:pt idx="8">
                  <c:v>13.593116139015516</c:v>
                </c:pt>
                <c:pt idx="9">
                  <c:v>14.70261505009503</c:v>
                </c:pt>
                <c:pt idx="10">
                  <c:v>13.073272060530103</c:v>
                </c:pt>
              </c:numCache>
            </c:numRef>
          </c:val>
          <c:extLst>
            <c:ext xmlns:c16="http://schemas.microsoft.com/office/drawing/2014/chart" uri="{C3380CC4-5D6E-409C-BE32-E72D297353CC}">
              <c16:uniqueId val="{00000002-B9D8-4E19-A5E6-910BF565BE0D}"/>
            </c:ext>
          </c:extLst>
        </c:ser>
        <c:ser>
          <c:idx val="3"/>
          <c:order val="3"/>
          <c:tx>
            <c:strRef>
              <c:f>'Figure 2'!$G$10</c:f>
              <c:strCache>
                <c:ptCount val="1"/>
                <c:pt idx="0">
                  <c:v>21 days to &lt; 1 month</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2'!$G$11:$G$21</c:f>
              <c:numCache>
                <c:formatCode>0.0</c:formatCode>
                <c:ptCount val="11"/>
                <c:pt idx="0">
                  <c:v>9.9878258137273175</c:v>
                </c:pt>
                <c:pt idx="1">
                  <c:v>10.659865609577118</c:v>
                </c:pt>
                <c:pt idx="2">
                  <c:v>12.007593735168486</c:v>
                </c:pt>
                <c:pt idx="3">
                  <c:v>9.4967345763468494</c:v>
                </c:pt>
                <c:pt idx="4">
                  <c:v>9.8567996671632372</c:v>
                </c:pt>
                <c:pt idx="5">
                  <c:v>10.499969067700492</c:v>
                </c:pt>
                <c:pt idx="6">
                  <c:v>9.9100119653641645</c:v>
                </c:pt>
                <c:pt idx="7">
                  <c:v>9.834576515880654</c:v>
                </c:pt>
                <c:pt idx="8">
                  <c:v>10.02397780658832</c:v>
                </c:pt>
                <c:pt idx="9">
                  <c:v>10.281722026545365</c:v>
                </c:pt>
                <c:pt idx="10">
                  <c:v>10.320927911618623</c:v>
                </c:pt>
              </c:numCache>
            </c:numRef>
          </c:val>
          <c:extLst>
            <c:ext xmlns:c16="http://schemas.microsoft.com/office/drawing/2014/chart" uri="{C3380CC4-5D6E-409C-BE32-E72D297353CC}">
              <c16:uniqueId val="{00000003-B9D8-4E19-A5E6-910BF565BE0D}"/>
            </c:ext>
          </c:extLst>
        </c:ser>
        <c:ser>
          <c:idx val="4"/>
          <c:order val="4"/>
          <c:tx>
            <c:strRef>
              <c:f>'Figure 2'!$H$10</c:f>
              <c:strCache>
                <c:ptCount val="1"/>
                <c:pt idx="0">
                  <c:v>1 to &lt; 3 months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2'!$H$11:$H$21</c:f>
              <c:numCache>
                <c:formatCode>0.0</c:formatCode>
                <c:ptCount val="11"/>
                <c:pt idx="0">
                  <c:v>4.4359452708629235</c:v>
                </c:pt>
                <c:pt idx="1">
                  <c:v>5.9605174175167992</c:v>
                </c:pt>
                <c:pt idx="2">
                  <c:v>4.6274323682961551</c:v>
                </c:pt>
                <c:pt idx="3">
                  <c:v>3.4632403430185708</c:v>
                </c:pt>
                <c:pt idx="4">
                  <c:v>5.9921353894055907</c:v>
                </c:pt>
                <c:pt idx="5">
                  <c:v>3.3989441775101561</c:v>
                </c:pt>
                <c:pt idx="6">
                  <c:v>4.7730474862115111</c:v>
                </c:pt>
                <c:pt idx="7">
                  <c:v>2.9403272377285852</c:v>
                </c:pt>
                <c:pt idx="8">
                  <c:v>4.7704682642577341</c:v>
                </c:pt>
                <c:pt idx="9">
                  <c:v>5.1026908639089399</c:v>
                </c:pt>
                <c:pt idx="10">
                  <c:v>4.6941001717495237</c:v>
                </c:pt>
              </c:numCache>
            </c:numRef>
          </c:val>
          <c:extLst>
            <c:ext xmlns:c16="http://schemas.microsoft.com/office/drawing/2014/chart" uri="{C3380CC4-5D6E-409C-BE32-E72D297353CC}">
              <c16:uniqueId val="{00000004-B9D8-4E19-A5E6-910BF565BE0D}"/>
            </c:ext>
          </c:extLst>
        </c:ser>
        <c:ser>
          <c:idx val="5"/>
          <c:order val="5"/>
          <c:tx>
            <c:strRef>
              <c:f>'Figure 2'!$I$10</c:f>
              <c:strCache>
                <c:ptCount val="1"/>
                <c:pt idx="0">
                  <c:v>3 to &lt; 6 months</c:v>
                </c:pt>
              </c:strCache>
            </c:strRef>
          </c:tx>
          <c:spPr>
            <a:solidFill>
              <a:srgbClr val="286EB4">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2'!$I$11:$I$21</c:f>
              <c:numCache>
                <c:formatCode>0.0</c:formatCode>
                <c:ptCount val="11"/>
                <c:pt idx="0">
                  <c:v>18.400926357622126</c:v>
                </c:pt>
                <c:pt idx="1">
                  <c:v>20.539863882933567</c:v>
                </c:pt>
                <c:pt idx="2">
                  <c:v>25.735643094447081</c:v>
                </c:pt>
                <c:pt idx="3">
                  <c:v>16.819359796356149</c:v>
                </c:pt>
                <c:pt idx="4">
                  <c:v>18.953979949269236</c:v>
                </c:pt>
                <c:pt idx="5">
                  <c:v>17.875775885179305</c:v>
                </c:pt>
                <c:pt idx="6">
                  <c:v>19.960917863793089</c:v>
                </c:pt>
                <c:pt idx="7">
                  <c:v>16.869586140519729</c:v>
                </c:pt>
                <c:pt idx="8">
                  <c:v>17.62264229852369</c:v>
                </c:pt>
                <c:pt idx="9">
                  <c:v>19.003469534955961</c:v>
                </c:pt>
                <c:pt idx="10">
                  <c:v>18.68182240170821</c:v>
                </c:pt>
              </c:numCache>
            </c:numRef>
          </c:val>
          <c:extLst>
            <c:ext xmlns:c16="http://schemas.microsoft.com/office/drawing/2014/chart" uri="{C3380CC4-5D6E-409C-BE32-E72D297353CC}">
              <c16:uniqueId val="{00000005-B9D8-4E19-A5E6-910BF565BE0D}"/>
            </c:ext>
          </c:extLst>
        </c:ser>
        <c:ser>
          <c:idx val="6"/>
          <c:order val="6"/>
          <c:tx>
            <c:strRef>
              <c:f>'Figure 2'!$J$10</c:f>
              <c:strCache>
                <c:ptCount val="1"/>
                <c:pt idx="0">
                  <c:v>Permanent incapacity or ≥183 days</c:v>
                </c:pt>
              </c:strCache>
            </c:strRef>
          </c:tx>
          <c:spPr>
            <a:solidFill>
              <a:schemeClr val="accent3">
                <a:lumMod val="60000"/>
                <a:lumOff val="40000"/>
              </a:schemeClr>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2'!$J$11:$J$21</c:f>
              <c:numCache>
                <c:formatCode>0.0</c:formatCode>
                <c:ptCount val="11"/>
                <c:pt idx="0">
                  <c:v>5.5669551622302551</c:v>
                </c:pt>
                <c:pt idx="1">
                  <c:v>4.8101411531101164</c:v>
                </c:pt>
                <c:pt idx="2">
                  <c:v>14.39250118652112</c:v>
                </c:pt>
                <c:pt idx="3">
                  <c:v>4.697507441553773</c:v>
                </c:pt>
                <c:pt idx="4">
                  <c:v>5.764249573888419</c:v>
                </c:pt>
                <c:pt idx="5">
                  <c:v>5.3528344297115042</c:v>
                </c:pt>
                <c:pt idx="6">
                  <c:v>6.7660948308210784</c:v>
                </c:pt>
                <c:pt idx="7">
                  <c:v>4.498917228103946</c:v>
                </c:pt>
                <c:pt idx="8">
                  <c:v>5.7658260493775533</c:v>
                </c:pt>
                <c:pt idx="9">
                  <c:v>6.4278531528543379</c:v>
                </c:pt>
                <c:pt idx="10">
                  <c:v>6.171378173884789</c:v>
                </c:pt>
              </c:numCache>
            </c:numRef>
          </c:val>
          <c:extLst>
            <c:ext xmlns:c16="http://schemas.microsoft.com/office/drawing/2014/chart" uri="{C3380CC4-5D6E-409C-BE32-E72D297353CC}">
              <c16:uniqueId val="{00000006-B9D8-4E19-A5E6-910BF565BE0D}"/>
            </c:ext>
          </c:extLst>
        </c:ser>
        <c:ser>
          <c:idx val="7"/>
          <c:order val="7"/>
          <c:tx>
            <c:strRef>
              <c:f>'Figure 2'!#REF!</c:f>
              <c:strCache>
                <c:ptCount val="1"/>
                <c:pt idx="0">
                  <c:v>Fatal</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2'!#REF!</c:f>
              <c:numCache>
                <c:formatCode>0.0</c:formatCode>
                <c:ptCount val="11"/>
                <c:pt idx="0">
                  <c:v>0.10838460506087411</c:v>
                </c:pt>
                <c:pt idx="1">
                  <c:v>0.30575979510496554</c:v>
                </c:pt>
                <c:pt idx="2">
                  <c:v>0.47460844803037494</c:v>
                </c:pt>
                <c:pt idx="3">
                  <c:v>8.6044296626211644E-2</c:v>
                </c:pt>
                <c:pt idx="4">
                  <c:v>0.20265464159654281</c:v>
                </c:pt>
                <c:pt idx="5">
                  <c:v>7.0886519703874787E-2</c:v>
                </c:pt>
                <c:pt idx="6">
                  <c:v>0.18089648189973168</c:v>
                </c:pt>
                <c:pt idx="7">
                  <c:v>4.6920115495668914E-2</c:v>
                </c:pt>
                <c:pt idx="8">
                  <c:v>8.0855394309453113E-2</c:v>
                </c:pt>
                <c:pt idx="9">
                  <c:v>4.6330664055301965E-2</c:v>
                </c:pt>
                <c:pt idx="10">
                  <c:v>2.0598338207306319E-2</c:v>
                </c:pt>
              </c:numCache>
            </c:numRef>
          </c:val>
          <c:extLst>
            <c:ext xmlns:c16="http://schemas.microsoft.com/office/drawing/2014/chart" uri="{C3380CC4-5D6E-409C-BE32-E72D297353CC}">
              <c16:uniqueId val="{00000007-B9D8-4E19-A5E6-910BF565BE0D}"/>
            </c:ext>
          </c:extLst>
        </c:ser>
        <c:ser>
          <c:idx val="8"/>
          <c:order val="8"/>
          <c:tx>
            <c:strRef>
              <c:f>'Figure 2'!#REF!</c:f>
              <c:strCache>
                <c:ptCount val="1"/>
                <c:pt idx="0">
                  <c:v>Not specified </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2'!$C$11:$C$21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2'!#REF!</c:f>
              <c:numCache>
                <c:formatCode>0.0</c:formatCode>
                <c:ptCount val="11"/>
                <c:pt idx="0">
                  <c:v>3.5153439907287911</c:v>
                </c:pt>
                <c:pt idx="1">
                  <c:v>8.0986776788155233</c:v>
                </c:pt>
                <c:pt idx="2">
                  <c:v>4.6511627906976747</c:v>
                </c:pt>
                <c:pt idx="3">
                  <c:v>2.7897094428929967</c:v>
                </c:pt>
                <c:pt idx="4">
                  <c:v>1.6684784796875629</c:v>
                </c:pt>
                <c:pt idx="5">
                  <c:v>1.7149382385086509</c:v>
                </c:pt>
                <c:pt idx="6">
                  <c:v>2.5729073002881599</c:v>
                </c:pt>
                <c:pt idx="7">
                  <c:v>1.2379692011549566</c:v>
                </c:pt>
                <c:pt idx="8">
                  <c:v>6.3478454825533577</c:v>
                </c:pt>
                <c:pt idx="9">
                  <c:v>4.2376763066036993</c:v>
                </c:pt>
                <c:pt idx="10">
                  <c:v>3.0195423107273824</c:v>
                </c:pt>
              </c:numCache>
            </c:numRef>
          </c:val>
          <c:extLst>
            <c:ext xmlns:c16="http://schemas.microsoft.com/office/drawing/2014/chart" uri="{C3380CC4-5D6E-409C-BE32-E72D297353CC}">
              <c16:uniqueId val="{00000008-B9D8-4E19-A5E6-910BF565BE0D}"/>
            </c:ext>
          </c:extLst>
        </c:ser>
        <c:dLbls>
          <c:showLegendKey val="0"/>
          <c:showVal val="0"/>
          <c:showCatName val="0"/>
          <c:showSerName val="0"/>
          <c:showPercent val="0"/>
          <c:showBubbleSize val="0"/>
        </c:dLbls>
        <c:gapWidth val="55"/>
        <c:overlap val="100"/>
        <c:axId val="324769280"/>
        <c:axId val="324770816"/>
      </c:barChart>
      <c:catAx>
        <c:axId val="324769280"/>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24770816"/>
        <c:crosses val="autoZero"/>
        <c:auto val="1"/>
        <c:lblAlgn val="ctr"/>
        <c:lblOffset val="100"/>
        <c:tickMarkSkip val="1"/>
        <c:noMultiLvlLbl val="0"/>
      </c:catAx>
      <c:valAx>
        <c:axId val="324770816"/>
        <c:scaling>
          <c:orientation val="minMax"/>
          <c:max val="10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4769280"/>
        <c:crosses val="max"/>
        <c:crossBetween val="between"/>
      </c:valAx>
    </c:plotArea>
    <c:legend>
      <c:legendPos val="b"/>
      <c:layout>
        <c:manualLayout>
          <c:xMode val="edge"/>
          <c:yMode val="edge"/>
          <c:x val="1.135223097112861E-3"/>
          <c:y val="0.82273225308641973"/>
          <c:w val="0.98706288713910761"/>
          <c:h val="0.11627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Non-fatal accidents at work by size of enterprise and economic activity, EU, 2019</a:t>
            </a:r>
          </a:p>
          <a:p>
            <a:pPr algn="l">
              <a:defRPr sz="1800" b="1">
                <a:latin typeface="Arial"/>
                <a:ea typeface="Arial"/>
                <a:cs typeface="Arial"/>
              </a:defRPr>
            </a:pPr>
            <a:r>
              <a:rPr lang="en-US" sz="1600" b="0"/>
              <a:t>(% of non-fatal accidents for each activity)</a:t>
            </a:r>
          </a:p>
        </c:rich>
      </c:tx>
      <c:layout>
        <c:manualLayout>
          <c:xMode val="edge"/>
          <c:yMode val="edge"/>
          <c:x val="1.3178331253854922E-3"/>
          <c:y val="2.6029036801765212E-5"/>
        </c:manualLayout>
      </c:layout>
      <c:overlay val="0"/>
    </c:title>
    <c:autoTitleDeleted val="0"/>
    <c:plotArea>
      <c:layout>
        <c:manualLayout>
          <c:layoutTarget val="inner"/>
          <c:xMode val="edge"/>
          <c:yMode val="edge"/>
          <c:x val="0.35813102362204724"/>
          <c:y val="0.13496604938271606"/>
          <c:w val="0.6191856167979003"/>
          <c:h val="0.64488996913580243"/>
        </c:manualLayout>
      </c:layout>
      <c:barChart>
        <c:barDir val="bar"/>
        <c:grouping val="stacked"/>
        <c:varyColors val="0"/>
        <c:ser>
          <c:idx val="0"/>
          <c:order val="0"/>
          <c:tx>
            <c:strRef>
              <c:f>'Figure 3'!$C$10</c:f>
              <c:strCache>
                <c:ptCount val="1"/>
                <c:pt idx="0">
                  <c:v>0 employees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3'!$B$11:$B$21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3'!$C$11:$C$21</c:f>
              <c:numCache>
                <c:formatCode>0.0</c:formatCode>
                <c:ptCount val="11"/>
                <c:pt idx="0">
                  <c:v>1.7566023018513506</c:v>
                </c:pt>
                <c:pt idx="1">
                  <c:v>12.908719591839679</c:v>
                </c:pt>
                <c:pt idx="2">
                  <c:v>0.21459227467811159</c:v>
                </c:pt>
                <c:pt idx="3">
                  <c:v>0.61340172782493918</c:v>
                </c:pt>
                <c:pt idx="4">
                  <c:v>2.4107046799354492</c:v>
                </c:pt>
                <c:pt idx="5">
                  <c:v>1.3364459462945288</c:v>
                </c:pt>
                <c:pt idx="6">
                  <c:v>1.2948140056956212</c:v>
                </c:pt>
                <c:pt idx="7">
                  <c:v>1.6676496431193653</c:v>
                </c:pt>
                <c:pt idx="8">
                  <c:v>0.50889431461457968</c:v>
                </c:pt>
                <c:pt idx="9">
                  <c:v>5.2672885578690661E-2</c:v>
                </c:pt>
                <c:pt idx="10">
                  <c:v>0.11607088448915752</c:v>
                </c:pt>
              </c:numCache>
            </c:numRef>
          </c:val>
          <c:extLst>
            <c:ext xmlns:c16="http://schemas.microsoft.com/office/drawing/2014/chart" uri="{C3380CC4-5D6E-409C-BE32-E72D297353CC}">
              <c16:uniqueId val="{00000000-971A-4BE9-A739-CA1889283DD6}"/>
            </c:ext>
          </c:extLst>
        </c:ser>
        <c:ser>
          <c:idx val="1"/>
          <c:order val="1"/>
          <c:tx>
            <c:strRef>
              <c:f>'Figure 3'!$D$10</c:f>
              <c:strCache>
                <c:ptCount val="1"/>
                <c:pt idx="0">
                  <c:v>1-9 employees</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3'!$B$11:$B$21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3'!$D$11:$D$21</c:f>
              <c:numCache>
                <c:formatCode>0.0</c:formatCode>
                <c:ptCount val="11"/>
                <c:pt idx="0">
                  <c:v>14.479536445979718</c:v>
                </c:pt>
                <c:pt idx="1">
                  <c:v>19.132875812748516</c:v>
                </c:pt>
                <c:pt idx="2">
                  <c:v>9.0605627086313785</c:v>
                </c:pt>
                <c:pt idx="3">
                  <c:v>9.4348245742681627</c:v>
                </c:pt>
                <c:pt idx="4">
                  <c:v>32.393760086067779</c:v>
                </c:pt>
                <c:pt idx="5">
                  <c:v>18.714370469729406</c:v>
                </c:pt>
                <c:pt idx="6">
                  <c:v>9.4204723180752623</c:v>
                </c:pt>
                <c:pt idx="7">
                  <c:v>26.373057618468724</c:v>
                </c:pt>
                <c:pt idx="8">
                  <c:v>9.4286710847575872</c:v>
                </c:pt>
                <c:pt idx="9">
                  <c:v>3.3610568287762508</c:v>
                </c:pt>
                <c:pt idx="10">
                  <c:v>4.4057605979971974</c:v>
                </c:pt>
              </c:numCache>
            </c:numRef>
          </c:val>
          <c:extLst>
            <c:ext xmlns:c16="http://schemas.microsoft.com/office/drawing/2014/chart" uri="{C3380CC4-5D6E-409C-BE32-E72D297353CC}">
              <c16:uniqueId val="{00000001-971A-4BE9-A739-CA1889283DD6}"/>
            </c:ext>
          </c:extLst>
        </c:ser>
        <c:ser>
          <c:idx val="2"/>
          <c:order val="2"/>
          <c:tx>
            <c:strRef>
              <c:f>'Figure 3'!$E$10</c:f>
              <c:strCache>
                <c:ptCount val="1"/>
                <c:pt idx="0">
                  <c:v>10-49 employees</c:v>
                </c:pt>
              </c:strCache>
            </c:strRef>
          </c:tx>
          <c:spPr>
            <a:solidFill>
              <a:srgbClr val="FAA519">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3'!$B$11:$B$21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3'!$E$11:$E$21</c:f>
              <c:numCache>
                <c:formatCode>0.0</c:formatCode>
                <c:ptCount val="11"/>
                <c:pt idx="0">
                  <c:v>24.026616151164458</c:v>
                </c:pt>
                <c:pt idx="1">
                  <c:v>9.8403007800942461</c:v>
                </c:pt>
                <c:pt idx="2">
                  <c:v>24.093943729136864</c:v>
                </c:pt>
                <c:pt idx="3">
                  <c:v>24.529759448296563</c:v>
                </c:pt>
                <c:pt idx="4">
                  <c:v>37.952931683700911</c:v>
                </c:pt>
                <c:pt idx="5">
                  <c:v>28.398122114169265</c:v>
                </c:pt>
                <c:pt idx="6">
                  <c:v>22.94101166432009</c:v>
                </c:pt>
                <c:pt idx="7">
                  <c:v>36.010038396263887</c:v>
                </c:pt>
                <c:pt idx="8">
                  <c:v>16.690268573421697</c:v>
                </c:pt>
                <c:pt idx="9">
                  <c:v>10.081063570905604</c:v>
                </c:pt>
                <c:pt idx="10">
                  <c:v>20.681800375489313</c:v>
                </c:pt>
              </c:numCache>
            </c:numRef>
          </c:val>
          <c:extLst>
            <c:ext xmlns:c16="http://schemas.microsoft.com/office/drawing/2014/chart" uri="{C3380CC4-5D6E-409C-BE32-E72D297353CC}">
              <c16:uniqueId val="{00000002-971A-4BE9-A739-CA1889283DD6}"/>
            </c:ext>
          </c:extLst>
        </c:ser>
        <c:ser>
          <c:idx val="3"/>
          <c:order val="3"/>
          <c:tx>
            <c:strRef>
              <c:f>'Figure 3'!$F$10</c:f>
              <c:strCache>
                <c:ptCount val="1"/>
                <c:pt idx="0">
                  <c:v>50-249 employees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3'!$B$11:$B$21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3'!$F$11:$F$21</c:f>
              <c:numCache>
                <c:formatCode>0.0</c:formatCode>
                <c:ptCount val="11"/>
                <c:pt idx="0">
                  <c:v>24.423852656043554</c:v>
                </c:pt>
                <c:pt idx="1">
                  <c:v>6.839716250640457</c:v>
                </c:pt>
                <c:pt idx="2">
                  <c:v>18.180734382451121</c:v>
                </c:pt>
                <c:pt idx="3">
                  <c:v>32.317249941166644</c:v>
                </c:pt>
                <c:pt idx="4">
                  <c:v>16.489779451317911</c:v>
                </c:pt>
                <c:pt idx="5">
                  <c:v>22.583898676709573</c:v>
                </c:pt>
                <c:pt idx="6">
                  <c:v>25.040518351177958</c:v>
                </c:pt>
                <c:pt idx="7">
                  <c:v>19.911291390329918</c:v>
                </c:pt>
                <c:pt idx="8">
                  <c:v>32.333449598883853</c:v>
                </c:pt>
                <c:pt idx="9">
                  <c:v>21.539523099693973</c:v>
                </c:pt>
                <c:pt idx="10">
                  <c:v>28.048529236804914</c:v>
                </c:pt>
              </c:numCache>
            </c:numRef>
          </c:val>
          <c:extLst>
            <c:ext xmlns:c16="http://schemas.microsoft.com/office/drawing/2014/chart" uri="{C3380CC4-5D6E-409C-BE32-E72D297353CC}">
              <c16:uniqueId val="{00000003-971A-4BE9-A739-CA1889283DD6}"/>
            </c:ext>
          </c:extLst>
        </c:ser>
        <c:ser>
          <c:idx val="4"/>
          <c:order val="4"/>
          <c:tx>
            <c:strRef>
              <c:f>'Figure 3'!$G$10</c:f>
              <c:strCache>
                <c:ptCount val="1"/>
                <c:pt idx="0">
                  <c:v>250-499 employees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3'!$B$11:$B$21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3'!$G$11:$G$21</c:f>
              <c:numCache>
                <c:formatCode>0.0</c:formatCode>
                <c:ptCount val="11"/>
                <c:pt idx="0">
                  <c:v>7.9130836211974085</c:v>
                </c:pt>
                <c:pt idx="1">
                  <c:v>2.1743052398374862</c:v>
                </c:pt>
                <c:pt idx="2">
                  <c:v>6.7715784453981884</c:v>
                </c:pt>
                <c:pt idx="3">
                  <c:v>12.10585912053506</c:v>
                </c:pt>
                <c:pt idx="4">
                  <c:v>2.8808499193114576</c:v>
                </c:pt>
                <c:pt idx="5">
                  <c:v>6.8978770603864108</c:v>
                </c:pt>
                <c:pt idx="6">
                  <c:v>7.6653272854300623</c:v>
                </c:pt>
                <c:pt idx="7">
                  <c:v>4.6328282038011102</c:v>
                </c:pt>
                <c:pt idx="8">
                  <c:v>10.168817579351238</c:v>
                </c:pt>
                <c:pt idx="9">
                  <c:v>12.172177128379625</c:v>
                </c:pt>
                <c:pt idx="10">
                  <c:v>9.3364517710966091</c:v>
                </c:pt>
              </c:numCache>
            </c:numRef>
          </c:val>
          <c:extLst>
            <c:ext xmlns:c16="http://schemas.microsoft.com/office/drawing/2014/chart" uri="{C3380CC4-5D6E-409C-BE32-E72D297353CC}">
              <c16:uniqueId val="{00000004-971A-4BE9-A739-CA1889283DD6}"/>
            </c:ext>
          </c:extLst>
        </c:ser>
        <c:ser>
          <c:idx val="5"/>
          <c:order val="5"/>
          <c:tx>
            <c:strRef>
              <c:f>'Figure 3'!$H$10</c:f>
              <c:strCache>
                <c:ptCount val="1"/>
                <c:pt idx="0">
                  <c:v>≥ 500 employees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3'!$B$11:$B$21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3'!$H$11:$H$21</c:f>
              <c:numCache>
                <c:formatCode>0.0</c:formatCode>
                <c:ptCount val="11"/>
                <c:pt idx="0">
                  <c:v>18.849456374663717</c:v>
                </c:pt>
                <c:pt idx="1">
                  <c:v>3.2033657350277474</c:v>
                </c:pt>
                <c:pt idx="2">
                  <c:v>35.133524082021935</c:v>
                </c:pt>
                <c:pt idx="3">
                  <c:v>18.149494715229483</c:v>
                </c:pt>
                <c:pt idx="4">
                  <c:v>3.655728886498117</c:v>
                </c:pt>
                <c:pt idx="5">
                  <c:v>19.427605953517165</c:v>
                </c:pt>
                <c:pt idx="6">
                  <c:v>27.750726138503605</c:v>
                </c:pt>
                <c:pt idx="7">
                  <c:v>8.8949338597272547</c:v>
                </c:pt>
                <c:pt idx="8">
                  <c:v>21.675967910708057</c:v>
                </c:pt>
                <c:pt idx="9">
                  <c:v>35.448851994458813</c:v>
                </c:pt>
                <c:pt idx="10">
                  <c:v>30.406509255202153</c:v>
                </c:pt>
              </c:numCache>
            </c:numRef>
          </c:val>
          <c:extLst>
            <c:ext xmlns:c16="http://schemas.microsoft.com/office/drawing/2014/chart" uri="{C3380CC4-5D6E-409C-BE32-E72D297353CC}">
              <c16:uniqueId val="{00000005-971A-4BE9-A739-CA1889283DD6}"/>
            </c:ext>
          </c:extLst>
        </c:ser>
        <c:ser>
          <c:idx val="6"/>
          <c:order val="6"/>
          <c:tx>
            <c:strRef>
              <c:f>'Figure 3'!$I$10</c:f>
              <c:strCache>
                <c:ptCount val="1"/>
                <c:pt idx="0">
                  <c:v>Unknown</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3'!$B$11:$B$21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3'!$I$11:$I$21</c:f>
              <c:numCache>
                <c:formatCode>0.0</c:formatCode>
                <c:ptCount val="11"/>
                <c:pt idx="0">
                  <c:v>8.5508842866011872</c:v>
                </c:pt>
                <c:pt idx="1">
                  <c:v>45.900716589811871</c:v>
                </c:pt>
                <c:pt idx="2">
                  <c:v>6.5450643776824036</c:v>
                </c:pt>
                <c:pt idx="3">
                  <c:v>2.849410472679152</c:v>
                </c:pt>
                <c:pt idx="4">
                  <c:v>4.2159763313609471</c:v>
                </c:pt>
                <c:pt idx="5">
                  <c:v>2.6414218278432688</c:v>
                </c:pt>
                <c:pt idx="6">
                  <c:v>5.8871302367974012</c:v>
                </c:pt>
                <c:pt idx="7">
                  <c:v>2.5102008882897415</c:v>
                </c:pt>
                <c:pt idx="8">
                  <c:v>9.1935821416114401</c:v>
                </c:pt>
                <c:pt idx="9">
                  <c:v>17.345181221062834</c:v>
                </c:pt>
                <c:pt idx="10">
                  <c:v>7.0051680561318799</c:v>
                </c:pt>
              </c:numCache>
            </c:numRef>
          </c:val>
          <c:extLst>
            <c:ext xmlns:c16="http://schemas.microsoft.com/office/drawing/2014/chart" uri="{C3380CC4-5D6E-409C-BE32-E72D297353CC}">
              <c16:uniqueId val="{00000006-971A-4BE9-A739-CA1889283DD6}"/>
            </c:ext>
          </c:extLst>
        </c:ser>
        <c:dLbls>
          <c:showLegendKey val="0"/>
          <c:showVal val="0"/>
          <c:showCatName val="0"/>
          <c:showSerName val="0"/>
          <c:showPercent val="0"/>
          <c:showBubbleSize val="0"/>
        </c:dLbls>
        <c:gapWidth val="55"/>
        <c:overlap val="100"/>
        <c:axId val="324664704"/>
        <c:axId val="324797568"/>
      </c:barChart>
      <c:catAx>
        <c:axId val="32466470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24797568"/>
        <c:crosses val="autoZero"/>
        <c:auto val="1"/>
        <c:lblAlgn val="ctr"/>
        <c:lblOffset val="100"/>
        <c:tickMarkSkip val="1"/>
        <c:noMultiLvlLbl val="0"/>
      </c:catAx>
      <c:valAx>
        <c:axId val="324797568"/>
        <c:scaling>
          <c:orientation val="minMax"/>
          <c:max val="10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4664704"/>
        <c:crosses val="max"/>
        <c:crossBetween val="between"/>
      </c:valAx>
    </c:plotArea>
    <c:legend>
      <c:legendPos val="b"/>
      <c:layout>
        <c:manualLayout>
          <c:xMode val="edge"/>
          <c:yMode val="edge"/>
          <c:x val="1.3610498687664054E-3"/>
          <c:y val="0.83955138888888892"/>
          <c:w val="0.99727790026246721"/>
          <c:h val="5.6937962962962961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Fatal accidents at work by size of enterprise and economic activity, EU, 2019</a:t>
            </a:r>
          </a:p>
          <a:p>
            <a:pPr algn="l">
              <a:defRPr sz="1800" b="1">
                <a:latin typeface="Arial"/>
                <a:ea typeface="Arial"/>
                <a:cs typeface="Arial"/>
              </a:defRPr>
            </a:pPr>
            <a:r>
              <a:rPr lang="en-US" sz="1600" b="0"/>
              <a:t>(% of fatal accidents for each activity)</a:t>
            </a:r>
          </a:p>
        </c:rich>
      </c:tx>
      <c:layout>
        <c:manualLayout>
          <c:xMode val="edge"/>
          <c:yMode val="edge"/>
          <c:x val="0"/>
          <c:y val="1.1959876543209873E-3"/>
        </c:manualLayout>
      </c:layout>
      <c:overlay val="0"/>
    </c:title>
    <c:autoTitleDeleted val="0"/>
    <c:plotArea>
      <c:layout>
        <c:manualLayout>
          <c:layoutTarget val="inner"/>
          <c:xMode val="edge"/>
          <c:yMode val="edge"/>
          <c:x val="0.35813102362204724"/>
          <c:y val="0.14420756172839505"/>
          <c:w val="0.6191856167979003"/>
          <c:h val="0.69145478395061732"/>
        </c:manualLayout>
      </c:layout>
      <c:barChart>
        <c:barDir val="bar"/>
        <c:grouping val="stacked"/>
        <c:varyColors val="0"/>
        <c:ser>
          <c:idx val="0"/>
          <c:order val="0"/>
          <c:tx>
            <c:strRef>
              <c:f>'Figure 4'!$D$10</c:f>
              <c:strCache>
                <c:ptCount val="1"/>
                <c:pt idx="0">
                  <c:v>0 employees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4'!$C$11:$C$21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4'!$D$11:$D$21</c:f>
              <c:numCache>
                <c:formatCode>0.0</c:formatCode>
                <c:ptCount val="11"/>
                <c:pt idx="0">
                  <c:v>6.719483568075117</c:v>
                </c:pt>
                <c:pt idx="1">
                  <c:v>22.352941176470591</c:v>
                </c:pt>
                <c:pt idx="2">
                  <c:v>0</c:v>
                </c:pt>
                <c:pt idx="3">
                  <c:v>2.1782178217821779</c:v>
                </c:pt>
                <c:pt idx="4">
                  <c:v>6.3576158940397347</c:v>
                </c:pt>
                <c:pt idx="5">
                  <c:v>5.0909090909090908</c:v>
                </c:pt>
                <c:pt idx="6">
                  <c:v>3.3268101761252442</c:v>
                </c:pt>
                <c:pt idx="7">
                  <c:v>2.5641025641025639</c:v>
                </c:pt>
                <c:pt idx="8">
                  <c:v>2.5862068965517242</c:v>
                </c:pt>
                <c:pt idx="9">
                  <c:v>1.1363636363636365</c:v>
                </c:pt>
                <c:pt idx="10">
                  <c:v>0</c:v>
                </c:pt>
              </c:numCache>
            </c:numRef>
          </c:val>
          <c:extLst>
            <c:ext xmlns:c16="http://schemas.microsoft.com/office/drawing/2014/chart" uri="{C3380CC4-5D6E-409C-BE32-E72D297353CC}">
              <c16:uniqueId val="{00000000-01A6-41CA-BDF5-E3F4F10A5F8C}"/>
            </c:ext>
          </c:extLst>
        </c:ser>
        <c:ser>
          <c:idx val="1"/>
          <c:order val="1"/>
          <c:tx>
            <c:strRef>
              <c:f>'Figure 4'!$E$10</c:f>
              <c:strCache>
                <c:ptCount val="1"/>
                <c:pt idx="0">
                  <c:v>1-9 employees</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4'!$C$11:$C$21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4'!$E$11:$E$21</c:f>
              <c:numCache>
                <c:formatCode>0.0</c:formatCode>
                <c:ptCount val="11"/>
                <c:pt idx="0">
                  <c:v>25.792253521126764</c:v>
                </c:pt>
                <c:pt idx="1">
                  <c:v>23.058823529411764</c:v>
                </c:pt>
                <c:pt idx="2">
                  <c:v>2.5</c:v>
                </c:pt>
                <c:pt idx="3">
                  <c:v>17.425742574257423</c:v>
                </c:pt>
                <c:pt idx="4">
                  <c:v>37.218543046357617</c:v>
                </c:pt>
                <c:pt idx="5">
                  <c:v>34.909090909090914</c:v>
                </c:pt>
                <c:pt idx="6">
                  <c:v>23.287671232876711</c:v>
                </c:pt>
                <c:pt idx="7">
                  <c:v>51.282051282051277</c:v>
                </c:pt>
                <c:pt idx="8">
                  <c:v>16.810344827586206</c:v>
                </c:pt>
                <c:pt idx="9">
                  <c:v>9.0909090909090917</c:v>
                </c:pt>
                <c:pt idx="10">
                  <c:v>9.8591549295774641</c:v>
                </c:pt>
              </c:numCache>
            </c:numRef>
          </c:val>
          <c:extLst>
            <c:ext xmlns:c16="http://schemas.microsoft.com/office/drawing/2014/chart" uri="{C3380CC4-5D6E-409C-BE32-E72D297353CC}">
              <c16:uniqueId val="{00000001-01A6-41CA-BDF5-E3F4F10A5F8C}"/>
            </c:ext>
          </c:extLst>
        </c:ser>
        <c:ser>
          <c:idx val="2"/>
          <c:order val="2"/>
          <c:tx>
            <c:strRef>
              <c:f>'Figure 4'!$F$10</c:f>
              <c:strCache>
                <c:ptCount val="1"/>
                <c:pt idx="0">
                  <c:v>10-49 employees</c:v>
                </c:pt>
              </c:strCache>
            </c:strRef>
          </c:tx>
          <c:spPr>
            <a:solidFill>
              <a:srgbClr val="FAA519">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4'!$C$11:$C$21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4'!$F$11:$F$21</c:f>
              <c:numCache>
                <c:formatCode>0.0</c:formatCode>
                <c:ptCount val="11"/>
                <c:pt idx="0">
                  <c:v>26.349765258215964</c:v>
                </c:pt>
                <c:pt idx="1">
                  <c:v>8.9411764705882355</c:v>
                </c:pt>
                <c:pt idx="2">
                  <c:v>27.500000000000004</c:v>
                </c:pt>
                <c:pt idx="3">
                  <c:v>28.514851485148512</c:v>
                </c:pt>
                <c:pt idx="4">
                  <c:v>31.390728476821195</c:v>
                </c:pt>
                <c:pt idx="5">
                  <c:v>29.454545454545457</c:v>
                </c:pt>
                <c:pt idx="6">
                  <c:v>35.61643835616438</c:v>
                </c:pt>
                <c:pt idx="7">
                  <c:v>28.205128205128204</c:v>
                </c:pt>
                <c:pt idx="8">
                  <c:v>19.396551724137932</c:v>
                </c:pt>
                <c:pt idx="9">
                  <c:v>13.636363636363635</c:v>
                </c:pt>
                <c:pt idx="10">
                  <c:v>25.352112676056336</c:v>
                </c:pt>
              </c:numCache>
            </c:numRef>
          </c:val>
          <c:extLst>
            <c:ext xmlns:c16="http://schemas.microsoft.com/office/drawing/2014/chart" uri="{C3380CC4-5D6E-409C-BE32-E72D297353CC}">
              <c16:uniqueId val="{00000002-01A6-41CA-BDF5-E3F4F10A5F8C}"/>
            </c:ext>
          </c:extLst>
        </c:ser>
        <c:ser>
          <c:idx val="3"/>
          <c:order val="3"/>
          <c:tx>
            <c:strRef>
              <c:f>'Figure 4'!$G$10</c:f>
              <c:strCache>
                <c:ptCount val="1"/>
                <c:pt idx="0">
                  <c:v>50-249 employees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4'!$C$11:$C$21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4'!$G$11:$G$21</c:f>
              <c:numCache>
                <c:formatCode>0.0</c:formatCode>
                <c:ptCount val="11"/>
                <c:pt idx="0">
                  <c:v>19.571596244131456</c:v>
                </c:pt>
                <c:pt idx="1">
                  <c:v>4.7058823529411766</c:v>
                </c:pt>
                <c:pt idx="2">
                  <c:v>5</c:v>
                </c:pt>
                <c:pt idx="3">
                  <c:v>29.108910891089106</c:v>
                </c:pt>
                <c:pt idx="4">
                  <c:v>17.218543046357617</c:v>
                </c:pt>
                <c:pt idx="5">
                  <c:v>17.454545454545457</c:v>
                </c:pt>
                <c:pt idx="6">
                  <c:v>23.874755381604697</c:v>
                </c:pt>
                <c:pt idx="7">
                  <c:v>11.538461538461538</c:v>
                </c:pt>
                <c:pt idx="8">
                  <c:v>31.896551724137932</c:v>
                </c:pt>
                <c:pt idx="9">
                  <c:v>15.909090909090908</c:v>
                </c:pt>
                <c:pt idx="10">
                  <c:v>30.985915492957744</c:v>
                </c:pt>
              </c:numCache>
            </c:numRef>
          </c:val>
          <c:extLst>
            <c:ext xmlns:c16="http://schemas.microsoft.com/office/drawing/2014/chart" uri="{C3380CC4-5D6E-409C-BE32-E72D297353CC}">
              <c16:uniqueId val="{00000003-01A6-41CA-BDF5-E3F4F10A5F8C}"/>
            </c:ext>
          </c:extLst>
        </c:ser>
        <c:ser>
          <c:idx val="4"/>
          <c:order val="4"/>
          <c:tx>
            <c:strRef>
              <c:f>'Figure 4'!$H$10</c:f>
              <c:strCache>
                <c:ptCount val="1"/>
                <c:pt idx="0">
                  <c:v>250-499 employees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4'!$C$11:$C$21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4'!$H$11:$H$21</c:f>
              <c:numCache>
                <c:formatCode>0.0</c:formatCode>
                <c:ptCount val="11"/>
                <c:pt idx="0">
                  <c:v>5.046948356807512</c:v>
                </c:pt>
                <c:pt idx="1">
                  <c:v>0.94117647058823517</c:v>
                </c:pt>
                <c:pt idx="2">
                  <c:v>7.5</c:v>
                </c:pt>
                <c:pt idx="3">
                  <c:v>8.1188118811881189</c:v>
                </c:pt>
                <c:pt idx="4">
                  <c:v>2.7814569536423841</c:v>
                </c:pt>
                <c:pt idx="5">
                  <c:v>4.3636363636363642</c:v>
                </c:pt>
                <c:pt idx="6">
                  <c:v>4.6966731898238745</c:v>
                </c:pt>
                <c:pt idx="7">
                  <c:v>1.2820512820512819</c:v>
                </c:pt>
                <c:pt idx="8">
                  <c:v>12.068965517241379</c:v>
                </c:pt>
                <c:pt idx="9">
                  <c:v>9.0909090909090917</c:v>
                </c:pt>
                <c:pt idx="10">
                  <c:v>12.676056338028168</c:v>
                </c:pt>
              </c:numCache>
            </c:numRef>
          </c:val>
          <c:extLst>
            <c:ext xmlns:c16="http://schemas.microsoft.com/office/drawing/2014/chart" uri="{C3380CC4-5D6E-409C-BE32-E72D297353CC}">
              <c16:uniqueId val="{00000004-01A6-41CA-BDF5-E3F4F10A5F8C}"/>
            </c:ext>
          </c:extLst>
        </c:ser>
        <c:ser>
          <c:idx val="5"/>
          <c:order val="5"/>
          <c:tx>
            <c:strRef>
              <c:f>'Figure 4'!$I$10</c:f>
              <c:strCache>
                <c:ptCount val="1"/>
                <c:pt idx="0">
                  <c:v>≥ 500 employees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4'!$C$11:$C$21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4'!$I$11:$I$21</c:f>
              <c:numCache>
                <c:formatCode>0.0</c:formatCode>
                <c:ptCount val="11"/>
                <c:pt idx="0">
                  <c:v>8.1279342723004682</c:v>
                </c:pt>
                <c:pt idx="1">
                  <c:v>1.8823529411764703</c:v>
                </c:pt>
                <c:pt idx="2">
                  <c:v>50</c:v>
                </c:pt>
                <c:pt idx="3">
                  <c:v>12.277227722772277</c:v>
                </c:pt>
                <c:pt idx="4">
                  <c:v>2.7814569536423841</c:v>
                </c:pt>
                <c:pt idx="5">
                  <c:v>6.1818181818181817</c:v>
                </c:pt>
                <c:pt idx="6">
                  <c:v>6.262230919765166</c:v>
                </c:pt>
                <c:pt idx="7">
                  <c:v>3.8461538461538463</c:v>
                </c:pt>
                <c:pt idx="8">
                  <c:v>12.931034482758621</c:v>
                </c:pt>
                <c:pt idx="9">
                  <c:v>28.40909090909091</c:v>
                </c:pt>
                <c:pt idx="10">
                  <c:v>16.901408450704224</c:v>
                </c:pt>
              </c:numCache>
            </c:numRef>
          </c:val>
          <c:extLst>
            <c:ext xmlns:c16="http://schemas.microsoft.com/office/drawing/2014/chart" uri="{C3380CC4-5D6E-409C-BE32-E72D297353CC}">
              <c16:uniqueId val="{00000005-01A6-41CA-BDF5-E3F4F10A5F8C}"/>
            </c:ext>
          </c:extLst>
        </c:ser>
        <c:ser>
          <c:idx val="6"/>
          <c:order val="6"/>
          <c:tx>
            <c:strRef>
              <c:f>'Figure 4'!$J$10</c:f>
              <c:strCache>
                <c:ptCount val="1"/>
                <c:pt idx="0">
                  <c:v>Unknown</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4'!$C$11:$C$21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4'!$J$11:$J$21</c:f>
              <c:numCache>
                <c:formatCode>0.0</c:formatCode>
                <c:ptCount val="11"/>
                <c:pt idx="0">
                  <c:v>8.3920187793427239</c:v>
                </c:pt>
                <c:pt idx="1">
                  <c:v>38.117647058823529</c:v>
                </c:pt>
                <c:pt idx="2">
                  <c:v>7.5</c:v>
                </c:pt>
                <c:pt idx="3">
                  <c:v>2.3762376237623761</c:v>
                </c:pt>
                <c:pt idx="4">
                  <c:v>2.2516556291390728</c:v>
                </c:pt>
                <c:pt idx="5">
                  <c:v>2.5454545454545454</c:v>
                </c:pt>
                <c:pt idx="6">
                  <c:v>2.9354207436399218</c:v>
                </c:pt>
                <c:pt idx="7">
                  <c:v>1.2820512820512819</c:v>
                </c:pt>
                <c:pt idx="8">
                  <c:v>4.3103448275862073</c:v>
                </c:pt>
                <c:pt idx="9">
                  <c:v>21.59090909090909</c:v>
                </c:pt>
                <c:pt idx="10">
                  <c:v>4.225352112676056</c:v>
                </c:pt>
              </c:numCache>
            </c:numRef>
          </c:val>
          <c:extLst>
            <c:ext xmlns:c16="http://schemas.microsoft.com/office/drawing/2014/chart" uri="{C3380CC4-5D6E-409C-BE32-E72D297353CC}">
              <c16:uniqueId val="{00000006-01A6-41CA-BDF5-E3F4F10A5F8C}"/>
            </c:ext>
          </c:extLst>
        </c:ser>
        <c:dLbls>
          <c:showLegendKey val="0"/>
          <c:showVal val="0"/>
          <c:showCatName val="0"/>
          <c:showSerName val="0"/>
          <c:showPercent val="0"/>
          <c:showBubbleSize val="0"/>
        </c:dLbls>
        <c:gapWidth val="55"/>
        <c:overlap val="100"/>
        <c:axId val="326735360"/>
        <c:axId val="326736896"/>
      </c:barChart>
      <c:catAx>
        <c:axId val="326735360"/>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26736896"/>
        <c:crosses val="autoZero"/>
        <c:auto val="1"/>
        <c:lblAlgn val="ctr"/>
        <c:lblOffset val="100"/>
        <c:tickMarkSkip val="1"/>
        <c:noMultiLvlLbl val="0"/>
      </c:catAx>
      <c:valAx>
        <c:axId val="326736896"/>
        <c:scaling>
          <c:orientation val="minMax"/>
          <c:max val="10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6735360"/>
        <c:crosses val="max"/>
        <c:crossBetween val="between"/>
      </c:valAx>
    </c:plotArea>
    <c:legend>
      <c:legendPos val="b"/>
      <c:layout>
        <c:manualLayout>
          <c:xMode val="edge"/>
          <c:yMode val="edge"/>
          <c:x val="0"/>
          <c:y val="0.89383549382716054"/>
          <c:w val="1"/>
          <c:h val="4.9098456790123444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Non-fatal accidents at work by part of body injured and economic activity, EU, 2019</a:t>
            </a:r>
          </a:p>
          <a:p>
            <a:pPr algn="l">
              <a:defRPr sz="1800" b="1">
                <a:latin typeface="Arial"/>
                <a:ea typeface="Arial"/>
                <a:cs typeface="Arial"/>
              </a:defRPr>
            </a:pPr>
            <a:r>
              <a:rPr lang="en-US" sz="1600" b="0"/>
              <a:t>(% of non-fatal accidents for each activity)</a:t>
            </a:r>
          </a:p>
        </c:rich>
      </c:tx>
      <c:layout>
        <c:manualLayout>
          <c:xMode val="edge"/>
          <c:yMode val="edge"/>
          <c:x val="0"/>
          <c:y val="1.7762345679012337E-3"/>
        </c:manualLayout>
      </c:layout>
      <c:overlay val="0"/>
    </c:title>
    <c:autoTitleDeleted val="0"/>
    <c:plotArea>
      <c:layout>
        <c:manualLayout>
          <c:layoutTarget val="inner"/>
          <c:xMode val="edge"/>
          <c:yMode val="edge"/>
          <c:x val="0.35813102362204724"/>
          <c:y val="0.14340354938271604"/>
          <c:w val="0.6191856167979003"/>
          <c:h val="0.57299645061728399"/>
        </c:manualLayout>
      </c:layout>
      <c:barChart>
        <c:barDir val="bar"/>
        <c:grouping val="stacked"/>
        <c:varyColors val="0"/>
        <c:ser>
          <c:idx val="0"/>
          <c:order val="0"/>
          <c:tx>
            <c:strRef>
              <c:f>'Figure 5'!$D$10</c:f>
              <c:strCache>
                <c:ptCount val="1"/>
                <c:pt idx="0">
                  <c:v>Head</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5'!$D$11:$D$21</c:f>
              <c:numCache>
                <c:formatCode>0.0</c:formatCode>
                <c:ptCount val="11"/>
                <c:pt idx="0">
                  <c:v>6.3074547509511456</c:v>
                </c:pt>
                <c:pt idx="1">
                  <c:v>8.9873207623418701</c:v>
                </c:pt>
                <c:pt idx="2">
                  <c:v>8.7148307105388643</c:v>
                </c:pt>
                <c:pt idx="3">
                  <c:v>6.9583664448620572</c:v>
                </c:pt>
                <c:pt idx="4">
                  <c:v>7.27810650887574</c:v>
                </c:pt>
                <c:pt idx="5">
                  <c:v>5.8291846157814637</c:v>
                </c:pt>
                <c:pt idx="6">
                  <c:v>6.7024623099538605</c:v>
                </c:pt>
                <c:pt idx="7">
                  <c:v>3.7601858427317918</c:v>
                </c:pt>
                <c:pt idx="8">
                  <c:v>6.3498430415068015</c:v>
                </c:pt>
                <c:pt idx="9">
                  <c:v>5.1382399882012733</c:v>
                </c:pt>
                <c:pt idx="10">
                  <c:v>4.5935052536584093</c:v>
                </c:pt>
              </c:numCache>
            </c:numRef>
          </c:val>
          <c:extLst>
            <c:ext xmlns:c16="http://schemas.microsoft.com/office/drawing/2014/chart" uri="{C3380CC4-5D6E-409C-BE32-E72D297353CC}">
              <c16:uniqueId val="{00000000-786A-4778-A6DD-0038EA8853B5}"/>
            </c:ext>
          </c:extLst>
        </c:ser>
        <c:ser>
          <c:idx val="1"/>
          <c:order val="1"/>
          <c:tx>
            <c:strRef>
              <c:f>'Figure 5'!$E$10</c:f>
              <c:strCache>
                <c:ptCount val="1"/>
                <c:pt idx="0">
                  <c:v>Neck</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5'!$E$11:$E$21</c:f>
              <c:numCache>
                <c:formatCode>0.0</c:formatCode>
                <c:ptCount val="11"/>
                <c:pt idx="0">
                  <c:v>2.3888950795141599</c:v>
                </c:pt>
                <c:pt idx="1">
                  <c:v>1.4411176780469499</c:v>
                </c:pt>
                <c:pt idx="2">
                  <c:v>1.7048164043872198</c:v>
                </c:pt>
                <c:pt idx="3">
                  <c:v>1.4452542794874506</c:v>
                </c:pt>
                <c:pt idx="4">
                  <c:v>1.7396449704142014</c:v>
                </c:pt>
                <c:pt idx="5">
                  <c:v>2.5026440013413467</c:v>
                </c:pt>
                <c:pt idx="6">
                  <c:v>4.0479340073979238</c:v>
                </c:pt>
                <c:pt idx="7">
                  <c:v>1.8102815324803505</c:v>
                </c:pt>
                <c:pt idx="8">
                  <c:v>2.3229856993372864</c:v>
                </c:pt>
                <c:pt idx="9">
                  <c:v>2.3276148137223402</c:v>
                </c:pt>
                <c:pt idx="10">
                  <c:v>3.6617462284216975</c:v>
                </c:pt>
              </c:numCache>
            </c:numRef>
          </c:val>
          <c:extLst>
            <c:ext xmlns:c16="http://schemas.microsoft.com/office/drawing/2014/chart" uri="{C3380CC4-5D6E-409C-BE32-E72D297353CC}">
              <c16:uniqueId val="{00000001-786A-4778-A6DD-0038EA8853B5}"/>
            </c:ext>
          </c:extLst>
        </c:ser>
        <c:ser>
          <c:idx val="2"/>
          <c:order val="2"/>
          <c:tx>
            <c:strRef>
              <c:f>'Figure 5'!$F$10</c:f>
              <c:strCache>
                <c:ptCount val="1"/>
                <c:pt idx="0">
                  <c:v>Back</c:v>
                </c:pt>
              </c:strCache>
            </c:strRef>
          </c:tx>
          <c:spPr>
            <a:solidFill>
              <a:srgbClr val="FAA519">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5'!$F$11:$F$21</c:f>
              <c:numCache>
                <c:formatCode>0.0</c:formatCode>
                <c:ptCount val="11"/>
                <c:pt idx="0">
                  <c:v>11.007529569079418</c:v>
                </c:pt>
                <c:pt idx="1">
                  <c:v>8.5507277752520334</c:v>
                </c:pt>
                <c:pt idx="2">
                  <c:v>9.2513113972341436</c:v>
                </c:pt>
                <c:pt idx="3">
                  <c:v>7.800450885228905</c:v>
                </c:pt>
                <c:pt idx="4">
                  <c:v>10.47982786444325</c:v>
                </c:pt>
                <c:pt idx="5">
                  <c:v>12.147960894575283</c:v>
                </c:pt>
                <c:pt idx="6">
                  <c:v>12.446670047629011</c:v>
                </c:pt>
                <c:pt idx="7">
                  <c:v>9.1693648367256042</c:v>
                </c:pt>
                <c:pt idx="8">
                  <c:v>11.307638646668993</c:v>
                </c:pt>
                <c:pt idx="9">
                  <c:v>12.628851046346872</c:v>
                </c:pt>
                <c:pt idx="10">
                  <c:v>18.28116430704231</c:v>
                </c:pt>
              </c:numCache>
            </c:numRef>
          </c:val>
          <c:extLst>
            <c:ext xmlns:c16="http://schemas.microsoft.com/office/drawing/2014/chart" uri="{C3380CC4-5D6E-409C-BE32-E72D297353CC}">
              <c16:uniqueId val="{00000002-786A-4778-A6DD-0038EA8853B5}"/>
            </c:ext>
          </c:extLst>
        </c:ser>
        <c:ser>
          <c:idx val="3"/>
          <c:order val="3"/>
          <c:tx>
            <c:strRef>
              <c:f>'Figure 5'!$G$10</c:f>
              <c:strCache>
                <c:ptCount val="1"/>
                <c:pt idx="0">
                  <c:v>Torso and organs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5'!$G$11:$G$21</c:f>
              <c:numCache>
                <c:formatCode>0.0</c:formatCode>
                <c:ptCount val="11"/>
                <c:pt idx="0">
                  <c:v>3.5420493799646602</c:v>
                </c:pt>
                <c:pt idx="1">
                  <c:v>6.4702359045412887</c:v>
                </c:pt>
                <c:pt idx="2">
                  <c:v>4.4110634239389599</c:v>
                </c:pt>
                <c:pt idx="3">
                  <c:v>3.0245463010017017</c:v>
                </c:pt>
                <c:pt idx="4">
                  <c:v>4.2536309844002158</c:v>
                </c:pt>
                <c:pt idx="5">
                  <c:v>3.2685015606056695</c:v>
                </c:pt>
                <c:pt idx="6">
                  <c:v>3.7876235499395325</c:v>
                </c:pt>
                <c:pt idx="7">
                  <c:v>2.6474163767889167</c:v>
                </c:pt>
                <c:pt idx="8">
                  <c:v>3.6484129752354377</c:v>
                </c:pt>
                <c:pt idx="9">
                  <c:v>3.3700112193246285</c:v>
                </c:pt>
                <c:pt idx="10">
                  <c:v>3.0500526671638371</c:v>
                </c:pt>
              </c:numCache>
            </c:numRef>
          </c:val>
          <c:extLst>
            <c:ext xmlns:c16="http://schemas.microsoft.com/office/drawing/2014/chart" uri="{C3380CC4-5D6E-409C-BE32-E72D297353CC}">
              <c16:uniqueId val="{00000003-786A-4778-A6DD-0038EA8853B5}"/>
            </c:ext>
          </c:extLst>
        </c:ser>
        <c:ser>
          <c:idx val="4"/>
          <c:order val="4"/>
          <c:tx>
            <c:strRef>
              <c:f>'Figure 5'!$H$10</c:f>
              <c:strCache>
                <c:ptCount val="1"/>
                <c:pt idx="0">
                  <c:v>Upper extremities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5'!$H$11:$H$21</c:f>
              <c:numCache>
                <c:formatCode>0.0</c:formatCode>
                <c:ptCount val="11"/>
                <c:pt idx="0">
                  <c:v>39.264681067829798</c:v>
                </c:pt>
                <c:pt idx="1">
                  <c:v>37.977816746408031</c:v>
                </c:pt>
                <c:pt idx="2">
                  <c:v>38.376251788268959</c:v>
                </c:pt>
                <c:pt idx="3">
                  <c:v>52.666771259306756</c:v>
                </c:pt>
                <c:pt idx="4">
                  <c:v>42.601129639591178</c:v>
                </c:pt>
                <c:pt idx="5">
                  <c:v>41.550287615755671</c:v>
                </c:pt>
                <c:pt idx="6">
                  <c:v>27.499281841040389</c:v>
                </c:pt>
                <c:pt idx="7">
                  <c:v>50.929213658959327</c:v>
                </c:pt>
                <c:pt idx="8">
                  <c:v>38.823857690966165</c:v>
                </c:pt>
                <c:pt idx="9">
                  <c:v>27.356716583004566</c:v>
                </c:pt>
                <c:pt idx="10">
                  <c:v>32.038756068330933</c:v>
                </c:pt>
              </c:numCache>
            </c:numRef>
          </c:val>
          <c:extLst>
            <c:ext xmlns:c16="http://schemas.microsoft.com/office/drawing/2014/chart" uri="{C3380CC4-5D6E-409C-BE32-E72D297353CC}">
              <c16:uniqueId val="{00000004-786A-4778-A6DD-0038EA8853B5}"/>
            </c:ext>
          </c:extLst>
        </c:ser>
        <c:ser>
          <c:idx val="5"/>
          <c:order val="5"/>
          <c:tx>
            <c:strRef>
              <c:f>'Figure 5'!$I$10</c:f>
              <c:strCache>
                <c:ptCount val="1"/>
                <c:pt idx="0">
                  <c:v>Lower extremities</c:v>
                </c:pt>
              </c:strCache>
            </c:strRef>
          </c:tx>
          <c:spPr>
            <a:solidFill>
              <a:srgbClr val="286EB4">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5'!$I$11:$I$21</c:f>
              <c:numCache>
                <c:formatCode>0.0</c:formatCode>
                <c:ptCount val="11"/>
                <c:pt idx="0">
                  <c:v>28.760470558270583</c:v>
                </c:pt>
                <c:pt idx="1">
                  <c:v>32.909729889661044</c:v>
                </c:pt>
                <c:pt idx="2">
                  <c:v>33.082975679542201</c:v>
                </c:pt>
                <c:pt idx="3">
                  <c:v>24.104283409674593</c:v>
                </c:pt>
                <c:pt idx="4">
                  <c:v>29.067778375470681</c:v>
                </c:pt>
                <c:pt idx="5">
                  <c:v>27.612918203626798</c:v>
                </c:pt>
                <c:pt idx="6">
                  <c:v>35.319234956786339</c:v>
                </c:pt>
                <c:pt idx="7">
                  <c:v>24.831790662124913</c:v>
                </c:pt>
                <c:pt idx="8">
                  <c:v>29.546564352982212</c:v>
                </c:pt>
                <c:pt idx="9">
                  <c:v>32.272676994063765</c:v>
                </c:pt>
                <c:pt idx="10">
                  <c:v>25.06956998639069</c:v>
                </c:pt>
              </c:numCache>
            </c:numRef>
          </c:val>
          <c:extLst>
            <c:ext xmlns:c16="http://schemas.microsoft.com/office/drawing/2014/chart" uri="{C3380CC4-5D6E-409C-BE32-E72D297353CC}">
              <c16:uniqueId val="{00000005-786A-4778-A6DD-0038EA8853B5}"/>
            </c:ext>
          </c:extLst>
        </c:ser>
        <c:ser>
          <c:idx val="6"/>
          <c:order val="6"/>
          <c:tx>
            <c:strRef>
              <c:f>'Figure 5'!$J$10</c:f>
              <c:strCache>
                <c:ptCount val="1"/>
                <c:pt idx="0">
                  <c:v>Whole body and multiple sites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5'!$J$11:$J$21</c:f>
              <c:numCache>
                <c:formatCode>0.0</c:formatCode>
                <c:ptCount val="11"/>
                <c:pt idx="0">
                  <c:v>3.1944793772584723</c:v>
                </c:pt>
                <c:pt idx="1">
                  <c:v>1.8856487194475116</c:v>
                </c:pt>
                <c:pt idx="2">
                  <c:v>3.3857892226990942</c:v>
                </c:pt>
                <c:pt idx="3">
                  <c:v>1.5098857098031726</c:v>
                </c:pt>
                <c:pt idx="4">
                  <c:v>2.3622915545992469</c:v>
                </c:pt>
                <c:pt idx="5">
                  <c:v>2.883896097196069</c:v>
                </c:pt>
                <c:pt idx="6">
                  <c:v>4.8458884069638364</c:v>
                </c:pt>
                <c:pt idx="7">
                  <c:v>3.8077298058521203</c:v>
                </c:pt>
                <c:pt idx="8">
                  <c:v>3.7666550401116146</c:v>
                </c:pt>
                <c:pt idx="9">
                  <c:v>4.6389010329152862</c:v>
                </c:pt>
                <c:pt idx="10">
                  <c:v>5.0508245385456894</c:v>
                </c:pt>
              </c:numCache>
            </c:numRef>
          </c:val>
          <c:extLst>
            <c:ext xmlns:c16="http://schemas.microsoft.com/office/drawing/2014/chart" uri="{C3380CC4-5D6E-409C-BE32-E72D297353CC}">
              <c16:uniqueId val="{00000006-786A-4778-A6DD-0038EA8853B5}"/>
            </c:ext>
          </c:extLst>
        </c:ser>
        <c:ser>
          <c:idx val="7"/>
          <c:order val="7"/>
          <c:tx>
            <c:strRef>
              <c:f>'Figure 5'!$K$10</c:f>
              <c:strCache>
                <c:ptCount val="1"/>
                <c:pt idx="0">
                  <c:v>Other parts of body </c:v>
                </c:pt>
              </c:strCache>
            </c:strRef>
          </c:tx>
          <c:spPr>
            <a:solidFill>
              <a:srgbClr val="F06423">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5'!$K$11:$K$21</c:f>
              <c:numCache>
                <c:formatCode>0.0</c:formatCode>
                <c:ptCount val="11"/>
                <c:pt idx="0">
                  <c:v>0.71831770642639969</c:v>
                </c:pt>
                <c:pt idx="1">
                  <c:v>0.17247227093301004</c:v>
                </c:pt>
                <c:pt idx="2">
                  <c:v>0.21459227467811159</c:v>
                </c:pt>
                <c:pt idx="3">
                  <c:v>0.38523060971824791</c:v>
                </c:pt>
                <c:pt idx="4">
                  <c:v>0.54303388918773532</c:v>
                </c:pt>
                <c:pt idx="5">
                  <c:v>0.79062088890035331</c:v>
                </c:pt>
                <c:pt idx="6">
                  <c:v>0.88377882831922427</c:v>
                </c:pt>
                <c:pt idx="7">
                  <c:v>0.69811388885545433</c:v>
                </c:pt>
                <c:pt idx="8">
                  <c:v>0.76142309033833278</c:v>
                </c:pt>
                <c:pt idx="9">
                  <c:v>0.99341062201410579</c:v>
                </c:pt>
                <c:pt idx="10">
                  <c:v>1.3159536528958233</c:v>
                </c:pt>
              </c:numCache>
            </c:numRef>
          </c:val>
          <c:extLst>
            <c:ext xmlns:c16="http://schemas.microsoft.com/office/drawing/2014/chart" uri="{C3380CC4-5D6E-409C-BE32-E72D297353CC}">
              <c16:uniqueId val="{00000007-786A-4778-A6DD-0038EA8853B5}"/>
            </c:ext>
          </c:extLst>
        </c:ser>
        <c:ser>
          <c:idx val="8"/>
          <c:order val="8"/>
          <c:tx>
            <c:strRef>
              <c:f>'Figure 5'!$L$10</c:f>
              <c:strCache>
                <c:ptCount val="1"/>
                <c:pt idx="0">
                  <c:v>Not specified</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5'!$C$11:$C$21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5'!$L$11:$L$21</c:f>
              <c:numCache>
                <c:formatCode>0.0</c:formatCode>
                <c:ptCount val="11"/>
                <c:pt idx="0">
                  <c:v>4.8160906732039672</c:v>
                </c:pt>
                <c:pt idx="1">
                  <c:v>1.605651894669236</c:v>
                </c:pt>
                <c:pt idx="2">
                  <c:v>0.8702908917501192</c:v>
                </c:pt>
                <c:pt idx="3">
                  <c:v>2.1052111009171184</c:v>
                </c:pt>
                <c:pt idx="4">
                  <c:v>1.6742872512103282</c:v>
                </c:pt>
                <c:pt idx="5">
                  <c:v>3.4137281708669747</c:v>
                </c:pt>
                <c:pt idx="6">
                  <c:v>4.4671260519698839</c:v>
                </c:pt>
                <c:pt idx="7">
                  <c:v>2.3465052177994972</c:v>
                </c:pt>
                <c:pt idx="8">
                  <c:v>3.4722706662016045</c:v>
                </c:pt>
                <c:pt idx="9">
                  <c:v>11.274104429262948</c:v>
                </c:pt>
                <c:pt idx="10">
                  <c:v>6.9384272975506143</c:v>
                </c:pt>
              </c:numCache>
            </c:numRef>
          </c:val>
          <c:extLst>
            <c:ext xmlns:c16="http://schemas.microsoft.com/office/drawing/2014/chart" uri="{C3380CC4-5D6E-409C-BE32-E72D297353CC}">
              <c16:uniqueId val="{00000008-786A-4778-A6DD-0038EA8853B5}"/>
            </c:ext>
          </c:extLst>
        </c:ser>
        <c:dLbls>
          <c:showLegendKey val="0"/>
          <c:showVal val="0"/>
          <c:showCatName val="0"/>
          <c:showSerName val="0"/>
          <c:showPercent val="0"/>
          <c:showBubbleSize val="0"/>
        </c:dLbls>
        <c:gapWidth val="55"/>
        <c:overlap val="100"/>
        <c:axId val="326826240"/>
        <c:axId val="326377472"/>
      </c:barChart>
      <c:catAx>
        <c:axId val="326826240"/>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26377472"/>
        <c:crosses val="autoZero"/>
        <c:auto val="1"/>
        <c:lblAlgn val="ctr"/>
        <c:lblOffset val="100"/>
        <c:tickMarkSkip val="1"/>
        <c:noMultiLvlLbl val="0"/>
      </c:catAx>
      <c:valAx>
        <c:axId val="326377472"/>
        <c:scaling>
          <c:orientation val="minMax"/>
          <c:max val="10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6826240"/>
        <c:crosses val="max"/>
        <c:crossBetween val="between"/>
      </c:valAx>
    </c:plotArea>
    <c:legend>
      <c:legendPos val="b"/>
      <c:layout>
        <c:manualLayout>
          <c:xMode val="edge"/>
          <c:yMode val="edge"/>
          <c:x val="5.1370078740157485E-3"/>
          <c:y val="0.77634660493827157"/>
          <c:w val="0.98705921259842522"/>
          <c:h val="0.1103953703703703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Fatal accidents at work by part of body injured and economic activity, EU, 2019</a:t>
            </a:r>
          </a:p>
          <a:p>
            <a:pPr algn="l">
              <a:defRPr sz="1800" b="1">
                <a:latin typeface="Arial"/>
                <a:ea typeface="Arial"/>
                <a:cs typeface="Arial"/>
              </a:defRPr>
            </a:pPr>
            <a:r>
              <a:rPr lang="en-US" sz="1600" b="0"/>
              <a:t>(% of fatal accidents for each activity)</a:t>
            </a:r>
          </a:p>
        </c:rich>
      </c:tx>
      <c:layout>
        <c:manualLayout>
          <c:xMode val="edge"/>
          <c:yMode val="edge"/>
          <c:x val="0"/>
          <c:y val="1.6236553741368605E-3"/>
        </c:manualLayout>
      </c:layout>
      <c:overlay val="0"/>
    </c:title>
    <c:autoTitleDeleted val="0"/>
    <c:plotArea>
      <c:layout>
        <c:manualLayout>
          <c:layoutTarget val="inner"/>
          <c:xMode val="edge"/>
          <c:yMode val="edge"/>
          <c:x val="0.35813102362204724"/>
          <c:y val="0.13911296296296297"/>
          <c:w val="0.6191856167979003"/>
          <c:h val="0.62282129629629635"/>
        </c:manualLayout>
      </c:layout>
      <c:barChart>
        <c:barDir val="bar"/>
        <c:grouping val="stacked"/>
        <c:varyColors val="0"/>
        <c:ser>
          <c:idx val="0"/>
          <c:order val="0"/>
          <c:tx>
            <c:strRef>
              <c:f>'Figure 6'!$D$10</c:f>
              <c:strCache>
                <c:ptCount val="1"/>
                <c:pt idx="0">
                  <c:v>Head</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6'!$D$11:$D$21</c:f>
              <c:numCache>
                <c:formatCode>0.0</c:formatCode>
                <c:ptCount val="11"/>
                <c:pt idx="0">
                  <c:v>22.417840375586852</c:v>
                </c:pt>
                <c:pt idx="1">
                  <c:v>26.352941176470591</c:v>
                </c:pt>
                <c:pt idx="2">
                  <c:v>22.5</c:v>
                </c:pt>
                <c:pt idx="3">
                  <c:v>24.554455445544555</c:v>
                </c:pt>
                <c:pt idx="4">
                  <c:v>26.092715231788077</c:v>
                </c:pt>
                <c:pt idx="5">
                  <c:v>16.363636363636363</c:v>
                </c:pt>
                <c:pt idx="6">
                  <c:v>18.003913894324853</c:v>
                </c:pt>
                <c:pt idx="7">
                  <c:v>28.205128205128204</c:v>
                </c:pt>
                <c:pt idx="8">
                  <c:v>17.241379310344829</c:v>
                </c:pt>
                <c:pt idx="9">
                  <c:v>20.454545454545457</c:v>
                </c:pt>
                <c:pt idx="10">
                  <c:v>12.676056338028168</c:v>
                </c:pt>
              </c:numCache>
            </c:numRef>
          </c:val>
          <c:extLst>
            <c:ext xmlns:c16="http://schemas.microsoft.com/office/drawing/2014/chart" uri="{C3380CC4-5D6E-409C-BE32-E72D297353CC}">
              <c16:uniqueId val="{00000000-A53C-46C7-8305-D315E510FF35}"/>
            </c:ext>
          </c:extLst>
        </c:ser>
        <c:ser>
          <c:idx val="1"/>
          <c:order val="1"/>
          <c:tx>
            <c:strRef>
              <c:f>'Figure 6'!$E$10</c:f>
              <c:strCache>
                <c:ptCount val="1"/>
                <c:pt idx="0">
                  <c:v>Neck</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6'!$E$11:$E$21</c:f>
              <c:numCache>
                <c:formatCode>0.0</c:formatCode>
                <c:ptCount val="11"/>
                <c:pt idx="0">
                  <c:v>1.9072769953051645</c:v>
                </c:pt>
                <c:pt idx="1">
                  <c:v>4.7058823529411766</c:v>
                </c:pt>
                <c:pt idx="2">
                  <c:v>0</c:v>
                </c:pt>
                <c:pt idx="3">
                  <c:v>1.782178217821782</c:v>
                </c:pt>
                <c:pt idx="4">
                  <c:v>1.5894039735099337</c:v>
                </c:pt>
                <c:pt idx="5">
                  <c:v>1.0909090909090911</c:v>
                </c:pt>
                <c:pt idx="6">
                  <c:v>1.7612524461839529</c:v>
                </c:pt>
                <c:pt idx="7">
                  <c:v>0</c:v>
                </c:pt>
                <c:pt idx="8">
                  <c:v>2.5862068965517242</c:v>
                </c:pt>
                <c:pt idx="9">
                  <c:v>2.2727272727272729</c:v>
                </c:pt>
                <c:pt idx="10">
                  <c:v>1.4084507042253522</c:v>
                </c:pt>
              </c:numCache>
            </c:numRef>
          </c:val>
          <c:extLst>
            <c:ext xmlns:c16="http://schemas.microsoft.com/office/drawing/2014/chart" uri="{C3380CC4-5D6E-409C-BE32-E72D297353CC}">
              <c16:uniqueId val="{00000001-A53C-46C7-8305-D315E510FF35}"/>
            </c:ext>
          </c:extLst>
        </c:ser>
        <c:ser>
          <c:idx val="2"/>
          <c:order val="2"/>
          <c:tx>
            <c:strRef>
              <c:f>'Figure 6'!$F$10</c:f>
              <c:strCache>
                <c:ptCount val="1"/>
                <c:pt idx="0">
                  <c:v>Back</c:v>
                </c:pt>
              </c:strCache>
            </c:strRef>
          </c:tx>
          <c:spPr>
            <a:solidFill>
              <a:srgbClr val="FAA519">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6'!$F$11:$F$21</c:f>
              <c:numCache>
                <c:formatCode>0.0</c:formatCode>
                <c:ptCount val="11"/>
                <c:pt idx="0">
                  <c:v>1.8779342723004695</c:v>
                </c:pt>
                <c:pt idx="1">
                  <c:v>2.5882352941176472</c:v>
                </c:pt>
                <c:pt idx="2">
                  <c:v>0</c:v>
                </c:pt>
                <c:pt idx="3">
                  <c:v>2.9702970297029703</c:v>
                </c:pt>
                <c:pt idx="4">
                  <c:v>1.9867549668874174</c:v>
                </c:pt>
                <c:pt idx="5">
                  <c:v>0.36363636363636365</c:v>
                </c:pt>
                <c:pt idx="6">
                  <c:v>2.3483365949119372</c:v>
                </c:pt>
                <c:pt idx="7">
                  <c:v>1.2820512820512819</c:v>
                </c:pt>
                <c:pt idx="8">
                  <c:v>0.86206896551724133</c:v>
                </c:pt>
                <c:pt idx="9">
                  <c:v>0</c:v>
                </c:pt>
                <c:pt idx="10">
                  <c:v>1.4084507042253522</c:v>
                </c:pt>
              </c:numCache>
            </c:numRef>
          </c:val>
          <c:extLst>
            <c:ext xmlns:c16="http://schemas.microsoft.com/office/drawing/2014/chart" uri="{C3380CC4-5D6E-409C-BE32-E72D297353CC}">
              <c16:uniqueId val="{00000002-A53C-46C7-8305-D315E510FF35}"/>
            </c:ext>
          </c:extLst>
        </c:ser>
        <c:ser>
          <c:idx val="3"/>
          <c:order val="3"/>
          <c:tx>
            <c:strRef>
              <c:f>'Figure 6'!$G$10</c:f>
              <c:strCache>
                <c:ptCount val="1"/>
                <c:pt idx="0">
                  <c:v>Torso and organs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6'!$G$11:$G$21</c:f>
              <c:numCache>
                <c:formatCode>0.0</c:formatCode>
                <c:ptCount val="11"/>
                <c:pt idx="0">
                  <c:v>12.676056338028168</c:v>
                </c:pt>
                <c:pt idx="1">
                  <c:v>17.882352941176471</c:v>
                </c:pt>
                <c:pt idx="2">
                  <c:v>20</c:v>
                </c:pt>
                <c:pt idx="3">
                  <c:v>14.85148514851485</c:v>
                </c:pt>
                <c:pt idx="4">
                  <c:v>11.125827814569536</c:v>
                </c:pt>
                <c:pt idx="5">
                  <c:v>13.818181818181818</c:v>
                </c:pt>
                <c:pt idx="6">
                  <c:v>9.5890410958904102</c:v>
                </c:pt>
                <c:pt idx="7">
                  <c:v>20.512820512820511</c:v>
                </c:pt>
                <c:pt idx="8">
                  <c:v>7.3275862068965507</c:v>
                </c:pt>
                <c:pt idx="9">
                  <c:v>12.5</c:v>
                </c:pt>
                <c:pt idx="10">
                  <c:v>9.8591549295774641</c:v>
                </c:pt>
              </c:numCache>
            </c:numRef>
          </c:val>
          <c:extLst>
            <c:ext xmlns:c16="http://schemas.microsoft.com/office/drawing/2014/chart" uri="{C3380CC4-5D6E-409C-BE32-E72D297353CC}">
              <c16:uniqueId val="{00000003-A53C-46C7-8305-D315E510FF35}"/>
            </c:ext>
          </c:extLst>
        </c:ser>
        <c:ser>
          <c:idx val="4"/>
          <c:order val="4"/>
          <c:tx>
            <c:strRef>
              <c:f>'Figure 6'!$H$10</c:f>
              <c:strCache>
                <c:ptCount val="1"/>
                <c:pt idx="0">
                  <c:v>Upper extremities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6'!$H$11:$H$21</c:f>
              <c:numCache>
                <c:formatCode>0.0</c:formatCode>
                <c:ptCount val="11"/>
                <c:pt idx="0">
                  <c:v>1.3204225352112675</c:v>
                </c:pt>
                <c:pt idx="1">
                  <c:v>0.94117647058823517</c:v>
                </c:pt>
                <c:pt idx="2">
                  <c:v>0</c:v>
                </c:pt>
                <c:pt idx="3">
                  <c:v>1.5841584158415842</c:v>
                </c:pt>
                <c:pt idx="4">
                  <c:v>1.0596026490066226</c:v>
                </c:pt>
                <c:pt idx="5">
                  <c:v>1.4545454545454546</c:v>
                </c:pt>
                <c:pt idx="6">
                  <c:v>0.97847358121330719</c:v>
                </c:pt>
                <c:pt idx="7">
                  <c:v>3.8461538461538463</c:v>
                </c:pt>
                <c:pt idx="8">
                  <c:v>1.7241379310344827</c:v>
                </c:pt>
                <c:pt idx="9">
                  <c:v>0</c:v>
                </c:pt>
                <c:pt idx="10">
                  <c:v>2.8169014084507045</c:v>
                </c:pt>
              </c:numCache>
            </c:numRef>
          </c:val>
          <c:extLst>
            <c:ext xmlns:c16="http://schemas.microsoft.com/office/drawing/2014/chart" uri="{C3380CC4-5D6E-409C-BE32-E72D297353CC}">
              <c16:uniqueId val="{00000004-A53C-46C7-8305-D315E510FF35}"/>
            </c:ext>
          </c:extLst>
        </c:ser>
        <c:ser>
          <c:idx val="5"/>
          <c:order val="5"/>
          <c:tx>
            <c:strRef>
              <c:f>'Figure 6'!$I$10</c:f>
              <c:strCache>
                <c:ptCount val="1"/>
                <c:pt idx="0">
                  <c:v>Lower extremities</c:v>
                </c:pt>
              </c:strCache>
            </c:strRef>
          </c:tx>
          <c:spPr>
            <a:solidFill>
              <a:srgbClr val="286EB4">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6'!$I$11:$I$21</c:f>
              <c:numCache>
                <c:formatCode>0.0</c:formatCode>
                <c:ptCount val="11"/>
                <c:pt idx="0">
                  <c:v>1.9072769953051645</c:v>
                </c:pt>
                <c:pt idx="1">
                  <c:v>2.8235294117647061</c:v>
                </c:pt>
                <c:pt idx="2">
                  <c:v>2.5</c:v>
                </c:pt>
                <c:pt idx="3">
                  <c:v>2.1782178217821779</c:v>
                </c:pt>
                <c:pt idx="4">
                  <c:v>1.1920529801324504</c:v>
                </c:pt>
                <c:pt idx="5">
                  <c:v>1.4545454545454546</c:v>
                </c:pt>
                <c:pt idx="6">
                  <c:v>1.9569471624266144</c:v>
                </c:pt>
                <c:pt idx="7">
                  <c:v>2.5641025641025639</c:v>
                </c:pt>
                <c:pt idx="8">
                  <c:v>1.7241379310344827</c:v>
                </c:pt>
                <c:pt idx="9">
                  <c:v>4.5454545454545459</c:v>
                </c:pt>
                <c:pt idx="10">
                  <c:v>1.4084507042253522</c:v>
                </c:pt>
              </c:numCache>
            </c:numRef>
          </c:val>
          <c:extLst>
            <c:ext xmlns:c16="http://schemas.microsoft.com/office/drawing/2014/chart" uri="{C3380CC4-5D6E-409C-BE32-E72D297353CC}">
              <c16:uniqueId val="{00000005-A53C-46C7-8305-D315E510FF35}"/>
            </c:ext>
          </c:extLst>
        </c:ser>
        <c:ser>
          <c:idx val="6"/>
          <c:order val="6"/>
          <c:tx>
            <c:strRef>
              <c:f>'Figure 6'!$J$10</c:f>
              <c:strCache>
                <c:ptCount val="1"/>
                <c:pt idx="0">
                  <c:v>Whole body and multiple sites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6'!$J$11:$J$21</c:f>
              <c:numCache>
                <c:formatCode>0.0</c:formatCode>
                <c:ptCount val="11"/>
                <c:pt idx="0">
                  <c:v>30.78051643192488</c:v>
                </c:pt>
                <c:pt idx="1">
                  <c:v>32.235294117647058</c:v>
                </c:pt>
                <c:pt idx="2">
                  <c:v>40</c:v>
                </c:pt>
                <c:pt idx="3">
                  <c:v>26.336633663366339</c:v>
                </c:pt>
                <c:pt idx="4">
                  <c:v>32.317880794701985</c:v>
                </c:pt>
                <c:pt idx="5">
                  <c:v>34.909090909090914</c:v>
                </c:pt>
                <c:pt idx="6">
                  <c:v>36.986301369863014</c:v>
                </c:pt>
                <c:pt idx="7">
                  <c:v>19.230769230769234</c:v>
                </c:pt>
                <c:pt idx="8">
                  <c:v>29.310344827586203</c:v>
                </c:pt>
                <c:pt idx="9">
                  <c:v>32.954545454545453</c:v>
                </c:pt>
                <c:pt idx="10">
                  <c:v>26.760563380281688</c:v>
                </c:pt>
              </c:numCache>
            </c:numRef>
          </c:val>
          <c:extLst>
            <c:ext xmlns:c16="http://schemas.microsoft.com/office/drawing/2014/chart" uri="{C3380CC4-5D6E-409C-BE32-E72D297353CC}">
              <c16:uniqueId val="{00000006-A53C-46C7-8305-D315E510FF35}"/>
            </c:ext>
          </c:extLst>
        </c:ser>
        <c:ser>
          <c:idx val="7"/>
          <c:order val="7"/>
          <c:tx>
            <c:strRef>
              <c:f>'Figure 6'!$K$10</c:f>
              <c:strCache>
                <c:ptCount val="1"/>
                <c:pt idx="0">
                  <c:v>Other parts of body </c:v>
                </c:pt>
              </c:strCache>
            </c:strRef>
          </c:tx>
          <c:spPr>
            <a:solidFill>
              <a:srgbClr val="F06423">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6'!$K$11:$K$21</c:f>
              <c:numCache>
                <c:formatCode>0.0</c:formatCode>
                <c:ptCount val="11"/>
                <c:pt idx="0">
                  <c:v>2.464788732394366</c:v>
                </c:pt>
                <c:pt idx="1">
                  <c:v>0.70588235294117652</c:v>
                </c:pt>
                <c:pt idx="2">
                  <c:v>0</c:v>
                </c:pt>
                <c:pt idx="3">
                  <c:v>2.9702970297029703</c:v>
                </c:pt>
                <c:pt idx="4">
                  <c:v>1.8543046357615895</c:v>
                </c:pt>
                <c:pt idx="5">
                  <c:v>3.2727272727272729</c:v>
                </c:pt>
                <c:pt idx="6">
                  <c:v>2.3483365949119372</c:v>
                </c:pt>
                <c:pt idx="7">
                  <c:v>5.1282051282051277</c:v>
                </c:pt>
                <c:pt idx="8">
                  <c:v>3.4482758620689653</c:v>
                </c:pt>
                <c:pt idx="9">
                  <c:v>2.2727272727272729</c:v>
                </c:pt>
                <c:pt idx="10">
                  <c:v>2.8169014084507045</c:v>
                </c:pt>
              </c:numCache>
            </c:numRef>
          </c:val>
          <c:extLst>
            <c:ext xmlns:c16="http://schemas.microsoft.com/office/drawing/2014/chart" uri="{C3380CC4-5D6E-409C-BE32-E72D297353CC}">
              <c16:uniqueId val="{00000007-A53C-46C7-8305-D315E510FF35}"/>
            </c:ext>
          </c:extLst>
        </c:ser>
        <c:ser>
          <c:idx val="8"/>
          <c:order val="8"/>
          <c:tx>
            <c:strRef>
              <c:f>'Figure 6'!$L$10</c:f>
              <c:strCache>
                <c:ptCount val="1"/>
                <c:pt idx="0">
                  <c:v>Not specified</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6'!$C$11:$C$21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6'!$L$11:$L$21</c:f>
              <c:numCache>
                <c:formatCode>0.0</c:formatCode>
                <c:ptCount val="11"/>
                <c:pt idx="0">
                  <c:v>24.647887323943664</c:v>
                </c:pt>
                <c:pt idx="1">
                  <c:v>11.529411764705882</c:v>
                </c:pt>
                <c:pt idx="2">
                  <c:v>15</c:v>
                </c:pt>
                <c:pt idx="3">
                  <c:v>22.772277227722775</c:v>
                </c:pt>
                <c:pt idx="4">
                  <c:v>22.913907284768211</c:v>
                </c:pt>
                <c:pt idx="5">
                  <c:v>26.90909090909091</c:v>
                </c:pt>
                <c:pt idx="6">
                  <c:v>26.027397260273972</c:v>
                </c:pt>
                <c:pt idx="7">
                  <c:v>19.230769230769234</c:v>
                </c:pt>
                <c:pt idx="8">
                  <c:v>35.344827586206897</c:v>
                </c:pt>
                <c:pt idx="9">
                  <c:v>23.863636363636363</c:v>
                </c:pt>
                <c:pt idx="10">
                  <c:v>39.436619718309856</c:v>
                </c:pt>
              </c:numCache>
            </c:numRef>
          </c:val>
          <c:extLst>
            <c:ext xmlns:c16="http://schemas.microsoft.com/office/drawing/2014/chart" uri="{C3380CC4-5D6E-409C-BE32-E72D297353CC}">
              <c16:uniqueId val="{00000008-A53C-46C7-8305-D315E510FF35}"/>
            </c:ext>
          </c:extLst>
        </c:ser>
        <c:dLbls>
          <c:showLegendKey val="0"/>
          <c:showVal val="0"/>
          <c:showCatName val="0"/>
          <c:showSerName val="0"/>
          <c:showPercent val="0"/>
          <c:showBubbleSize val="0"/>
        </c:dLbls>
        <c:gapWidth val="55"/>
        <c:overlap val="100"/>
        <c:axId val="326560384"/>
        <c:axId val="326562176"/>
      </c:barChart>
      <c:catAx>
        <c:axId val="32656038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26562176"/>
        <c:crosses val="autoZero"/>
        <c:auto val="1"/>
        <c:lblAlgn val="ctr"/>
        <c:lblOffset val="100"/>
        <c:tickMarkSkip val="1"/>
        <c:noMultiLvlLbl val="0"/>
      </c:catAx>
      <c:valAx>
        <c:axId val="326562176"/>
        <c:scaling>
          <c:orientation val="minMax"/>
          <c:max val="10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6560384"/>
        <c:crosses val="max"/>
        <c:crossBetween val="between"/>
      </c:valAx>
    </c:plotArea>
    <c:legend>
      <c:legendPos val="b"/>
      <c:layout>
        <c:manualLayout>
          <c:xMode val="edge"/>
          <c:yMode val="edge"/>
          <c:x val="2.4703412073490815E-3"/>
          <c:y val="0.8282225308641975"/>
          <c:w val="0.98972587926509181"/>
          <c:h val="0.1201947530864197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Non-fatal accidents at work by type of injury and economic activity, EU, 2019</a:t>
            </a:r>
          </a:p>
          <a:p>
            <a:pPr algn="l">
              <a:defRPr sz="1800" b="1">
                <a:latin typeface="Arial"/>
                <a:ea typeface="Arial"/>
                <a:cs typeface="Arial"/>
              </a:defRPr>
            </a:pPr>
            <a:r>
              <a:rPr lang="en-US" sz="1600" b="0"/>
              <a:t>(% of non-fatal accidents for each activity)</a:t>
            </a:r>
          </a:p>
        </c:rich>
      </c:tx>
      <c:layout>
        <c:manualLayout>
          <c:xMode val="edge"/>
          <c:yMode val="edge"/>
          <c:x val="0"/>
          <c:y val="1.1777777777777778E-3"/>
        </c:manualLayout>
      </c:layout>
      <c:overlay val="0"/>
    </c:title>
    <c:autoTitleDeleted val="0"/>
    <c:plotArea>
      <c:layout>
        <c:manualLayout>
          <c:layoutTarget val="inner"/>
          <c:xMode val="edge"/>
          <c:yMode val="edge"/>
          <c:x val="0.35813102362204724"/>
          <c:y val="0.14162191358024692"/>
          <c:w val="0.6191856167979003"/>
          <c:h val="0.58559737654320987"/>
        </c:manualLayout>
      </c:layout>
      <c:barChart>
        <c:barDir val="bar"/>
        <c:grouping val="stacked"/>
        <c:varyColors val="0"/>
        <c:ser>
          <c:idx val="0"/>
          <c:order val="0"/>
          <c:tx>
            <c:strRef>
              <c:f>'Figure 7'!$D$10</c:f>
              <c:strCache>
                <c:ptCount val="1"/>
                <c:pt idx="0">
                  <c:v>Wounds and superficial injuries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7'!$D$11:$D$21</c:f>
              <c:numCache>
                <c:formatCode>0.0</c:formatCode>
                <c:ptCount val="11"/>
                <c:pt idx="0">
                  <c:v>28.891099826485618</c:v>
                </c:pt>
                <c:pt idx="1">
                  <c:v>34.904346445555774</c:v>
                </c:pt>
                <c:pt idx="2">
                  <c:v>31.986170720076302</c:v>
                </c:pt>
                <c:pt idx="3">
                  <c:v>39.452628060613712</c:v>
                </c:pt>
                <c:pt idx="4">
                  <c:v>33.107315761161914</c:v>
                </c:pt>
                <c:pt idx="5">
                  <c:v>30.285036242164725</c:v>
                </c:pt>
                <c:pt idx="6">
                  <c:v>20.121927432253671</c:v>
                </c:pt>
                <c:pt idx="7">
                  <c:v>38.581023338669489</c:v>
                </c:pt>
                <c:pt idx="8">
                  <c:v>28.243808859434949</c:v>
                </c:pt>
                <c:pt idx="9">
                  <c:v>21.62854027632196</c:v>
                </c:pt>
                <c:pt idx="10">
                  <c:v>16.856974554360349</c:v>
                </c:pt>
              </c:numCache>
            </c:numRef>
          </c:val>
          <c:extLst>
            <c:ext xmlns:c16="http://schemas.microsoft.com/office/drawing/2014/chart" uri="{C3380CC4-5D6E-409C-BE32-E72D297353CC}">
              <c16:uniqueId val="{00000000-0C97-4620-A697-1DD5836A3088}"/>
            </c:ext>
          </c:extLst>
        </c:ser>
        <c:ser>
          <c:idx val="1"/>
          <c:order val="1"/>
          <c:tx>
            <c:strRef>
              <c:f>'Figure 7'!$E$10</c:f>
              <c:strCache>
                <c:ptCount val="1"/>
                <c:pt idx="0">
                  <c:v>Bone fractures</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7'!$E$11:$E$21</c:f>
              <c:numCache>
                <c:formatCode>0.0</c:formatCode>
                <c:ptCount val="11"/>
                <c:pt idx="0">
                  <c:v>10.578710262818573</c:v>
                </c:pt>
                <c:pt idx="1">
                  <c:v>16.913828812250582</c:v>
                </c:pt>
                <c:pt idx="2">
                  <c:v>20.278969957081543</c:v>
                </c:pt>
                <c:pt idx="3">
                  <c:v>11.160432604254419</c:v>
                </c:pt>
                <c:pt idx="4">
                  <c:v>12.544647660032277</c:v>
                </c:pt>
                <c:pt idx="5">
                  <c:v>9.801377460211004</c:v>
                </c:pt>
                <c:pt idx="6">
                  <c:v>11.037659901195513</c:v>
                </c:pt>
                <c:pt idx="7">
                  <c:v>7.9994222505747405</c:v>
                </c:pt>
                <c:pt idx="8">
                  <c:v>9.1346355074991283</c:v>
                </c:pt>
                <c:pt idx="9">
                  <c:v>7.9004061079478118</c:v>
                </c:pt>
                <c:pt idx="10">
                  <c:v>7.332778127602527</c:v>
                </c:pt>
              </c:numCache>
            </c:numRef>
          </c:val>
          <c:extLst>
            <c:ext xmlns:c16="http://schemas.microsoft.com/office/drawing/2014/chart" uri="{C3380CC4-5D6E-409C-BE32-E72D297353CC}">
              <c16:uniqueId val="{00000001-0C97-4620-A697-1DD5836A3088}"/>
            </c:ext>
          </c:extLst>
        </c:ser>
        <c:ser>
          <c:idx val="2"/>
          <c:order val="2"/>
          <c:tx>
            <c:strRef>
              <c:f>'Figure 7'!$F$10</c:f>
              <c:strCache>
                <c:ptCount val="1"/>
                <c:pt idx="0">
                  <c:v>Dislocations, sprains and strains</c:v>
                </c:pt>
              </c:strCache>
            </c:strRef>
          </c:tx>
          <c:spPr>
            <a:solidFill>
              <a:srgbClr val="FAA519">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7'!$F$11:$F$21</c:f>
              <c:numCache>
                <c:formatCode>0.0</c:formatCode>
                <c:ptCount val="11"/>
                <c:pt idx="0">
                  <c:v>26.258775211321417</c:v>
                </c:pt>
                <c:pt idx="1">
                  <c:v>27.807725891768236</c:v>
                </c:pt>
                <c:pt idx="2">
                  <c:v>27.169766332856462</c:v>
                </c:pt>
                <c:pt idx="3">
                  <c:v>20.737309900034447</c:v>
                </c:pt>
                <c:pt idx="4">
                  <c:v>24.571543840774609</c:v>
                </c:pt>
                <c:pt idx="5">
                  <c:v>24.891531457167179</c:v>
                </c:pt>
                <c:pt idx="6">
                  <c:v>29.076039734582636</c:v>
                </c:pt>
                <c:pt idx="7">
                  <c:v>22.760920065959724</c:v>
                </c:pt>
                <c:pt idx="8">
                  <c:v>25.635158702476456</c:v>
                </c:pt>
                <c:pt idx="9">
                  <c:v>37.386687454898841</c:v>
                </c:pt>
                <c:pt idx="10">
                  <c:v>31.661235516529945</c:v>
                </c:pt>
              </c:numCache>
            </c:numRef>
          </c:val>
          <c:extLst>
            <c:ext xmlns:c16="http://schemas.microsoft.com/office/drawing/2014/chart" uri="{C3380CC4-5D6E-409C-BE32-E72D297353CC}">
              <c16:uniqueId val="{00000002-0C97-4620-A697-1DD5836A3088}"/>
            </c:ext>
          </c:extLst>
        </c:ser>
        <c:ser>
          <c:idx val="3"/>
          <c:order val="3"/>
          <c:tx>
            <c:strRef>
              <c:f>'Figure 7'!$G$10</c:f>
              <c:strCache>
                <c:ptCount val="1"/>
                <c:pt idx="0">
                  <c:v>Loss of body parts (amputations)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7'!$G$11:$G$21</c:f>
              <c:numCache>
                <c:formatCode>0.0</c:formatCode>
                <c:ptCount val="11"/>
                <c:pt idx="0">
                  <c:v>0.41602063070090262</c:v>
                </c:pt>
                <c:pt idx="1">
                  <c:v>0.84071211563580206</c:v>
                </c:pt>
                <c:pt idx="2">
                  <c:v>1.4306151645207439</c:v>
                </c:pt>
                <c:pt idx="3">
                  <c:v>0.80866027059934997</c:v>
                </c:pt>
                <c:pt idx="4">
                  <c:v>0.44889725658956425</c:v>
                </c:pt>
                <c:pt idx="5">
                  <c:v>0.55794877086181549</c:v>
                </c:pt>
                <c:pt idx="6">
                  <c:v>0.20356703348925953</c:v>
                </c:pt>
                <c:pt idx="7">
                  <c:v>0.19799954261503833</c:v>
                </c:pt>
                <c:pt idx="8">
                  <c:v>0.29577956051621901</c:v>
                </c:pt>
                <c:pt idx="9">
                  <c:v>0.21859247515156624</c:v>
                </c:pt>
                <c:pt idx="10">
                  <c:v>5.0200657541560625E-2</c:v>
                </c:pt>
              </c:numCache>
            </c:numRef>
          </c:val>
          <c:extLst>
            <c:ext xmlns:c16="http://schemas.microsoft.com/office/drawing/2014/chart" uri="{C3380CC4-5D6E-409C-BE32-E72D297353CC}">
              <c16:uniqueId val="{00000003-0C97-4620-A697-1DD5836A3088}"/>
            </c:ext>
          </c:extLst>
        </c:ser>
        <c:ser>
          <c:idx val="4"/>
          <c:order val="4"/>
          <c:tx>
            <c:strRef>
              <c:f>'Figure 7'!$H$10</c:f>
              <c:strCache>
                <c:ptCount val="1"/>
                <c:pt idx="0">
                  <c:v>Concussion and internal injuries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7'!$H$11:$H$21</c:f>
              <c:numCache>
                <c:formatCode>0.0</c:formatCode>
                <c:ptCount val="11"/>
                <c:pt idx="0">
                  <c:v>18.805106735223418</c:v>
                </c:pt>
                <c:pt idx="1">
                  <c:v>13.068202319355141</c:v>
                </c:pt>
                <c:pt idx="2">
                  <c:v>11.325703385789222</c:v>
                </c:pt>
                <c:pt idx="3">
                  <c:v>16.928489329845394</c:v>
                </c:pt>
                <c:pt idx="4">
                  <c:v>18.703066164604625</c:v>
                </c:pt>
                <c:pt idx="5">
                  <c:v>21.356050248923054</c:v>
                </c:pt>
                <c:pt idx="6">
                  <c:v>23.371197747286068</c:v>
                </c:pt>
                <c:pt idx="7">
                  <c:v>14.062782104211552</c:v>
                </c:pt>
                <c:pt idx="8">
                  <c:v>22.03104290198814</c:v>
                </c:pt>
                <c:pt idx="9">
                  <c:v>9.3531242922080988</c:v>
                </c:pt>
                <c:pt idx="10">
                  <c:v>23.790759016531396</c:v>
                </c:pt>
              </c:numCache>
            </c:numRef>
          </c:val>
          <c:extLst>
            <c:ext xmlns:c16="http://schemas.microsoft.com/office/drawing/2014/chart" uri="{C3380CC4-5D6E-409C-BE32-E72D297353CC}">
              <c16:uniqueId val="{00000004-0C97-4620-A697-1DD5836A3088}"/>
            </c:ext>
          </c:extLst>
        </c:ser>
        <c:ser>
          <c:idx val="5"/>
          <c:order val="5"/>
          <c:tx>
            <c:strRef>
              <c:f>'Figure 7'!$I$10</c:f>
              <c:strCache>
                <c:ptCount val="1"/>
                <c:pt idx="0">
                  <c:v>Burns, scalds and frostbite</c:v>
                </c:pt>
              </c:strCache>
            </c:strRef>
          </c:tx>
          <c:spPr>
            <a:solidFill>
              <a:srgbClr val="286EB4">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7'!$I$11:$I$21</c:f>
              <c:numCache>
                <c:formatCode>0.0</c:formatCode>
                <c:ptCount val="11"/>
                <c:pt idx="0">
                  <c:v>1.6832805361435235</c:v>
                </c:pt>
                <c:pt idx="1">
                  <c:v>1.130811918627727</c:v>
                </c:pt>
                <c:pt idx="2">
                  <c:v>1.4067715784453982</c:v>
                </c:pt>
                <c:pt idx="3">
                  <c:v>2.6348818728449084</c:v>
                </c:pt>
                <c:pt idx="4">
                  <c:v>1.2165142549757935</c:v>
                </c:pt>
                <c:pt idx="5">
                  <c:v>1.1040317796063661</c:v>
                </c:pt>
                <c:pt idx="6">
                  <c:v>0.54792868770192682</c:v>
                </c:pt>
                <c:pt idx="7">
                  <c:v>6.573705179282868</c:v>
                </c:pt>
                <c:pt idx="8">
                  <c:v>1.5022671782350889</c:v>
                </c:pt>
                <c:pt idx="9">
                  <c:v>0.8311781344317386</c:v>
                </c:pt>
                <c:pt idx="10">
                  <c:v>1.3255295008661789</c:v>
                </c:pt>
              </c:numCache>
            </c:numRef>
          </c:val>
          <c:extLst>
            <c:ext xmlns:c16="http://schemas.microsoft.com/office/drawing/2014/chart" uri="{C3380CC4-5D6E-409C-BE32-E72D297353CC}">
              <c16:uniqueId val="{00000005-0C97-4620-A697-1DD5836A3088}"/>
            </c:ext>
          </c:extLst>
        </c:ser>
        <c:ser>
          <c:idx val="6"/>
          <c:order val="6"/>
          <c:tx>
            <c:strRef>
              <c:f>'Figure 7'!$J$10</c:f>
              <c:strCache>
                <c:ptCount val="1"/>
                <c:pt idx="0">
                  <c:v>Poisoning and infections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7'!$J$11:$J$21</c:f>
              <c:numCache>
                <c:formatCode>0.0</c:formatCode>
                <c:ptCount val="11"/>
                <c:pt idx="0">
                  <c:v>0.36670434104331495</c:v>
                </c:pt>
                <c:pt idx="1">
                  <c:v>0.83999047433482721</c:v>
                </c:pt>
                <c:pt idx="2">
                  <c:v>0.28612303290414876</c:v>
                </c:pt>
                <c:pt idx="3">
                  <c:v>0.48652630789117363</c:v>
                </c:pt>
                <c:pt idx="4">
                  <c:v>0.3773534158149543</c:v>
                </c:pt>
                <c:pt idx="5">
                  <c:v>0.21771093971676941</c:v>
                </c:pt>
                <c:pt idx="6">
                  <c:v>0.16526522231009572</c:v>
                </c:pt>
                <c:pt idx="7">
                  <c:v>0.12156810823172566</c:v>
                </c:pt>
                <c:pt idx="8">
                  <c:v>0.26892221834670388</c:v>
                </c:pt>
                <c:pt idx="9">
                  <c:v>0.51566754981538154</c:v>
                </c:pt>
                <c:pt idx="10">
                  <c:v>0.31513245138806267</c:v>
                </c:pt>
              </c:numCache>
            </c:numRef>
          </c:val>
          <c:extLst>
            <c:ext xmlns:c16="http://schemas.microsoft.com/office/drawing/2014/chart" uri="{C3380CC4-5D6E-409C-BE32-E72D297353CC}">
              <c16:uniqueId val="{00000006-0C97-4620-A697-1DD5836A3088}"/>
            </c:ext>
          </c:extLst>
        </c:ser>
        <c:ser>
          <c:idx val="7"/>
          <c:order val="7"/>
          <c:tx>
            <c:strRef>
              <c:f>'Figure 7'!$K$10</c:f>
              <c:strCache>
                <c:ptCount val="1"/>
                <c:pt idx="0">
                  <c:v>Other</c:v>
                </c:pt>
              </c:strCache>
            </c:strRef>
          </c:tx>
          <c:spPr>
            <a:solidFill>
              <a:srgbClr val="F06423">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7'!$K$11:$K$21</c:f>
              <c:numCache>
                <c:formatCode>0.0</c:formatCode>
                <c:ptCount val="11"/>
                <c:pt idx="0">
                  <c:v>7.6601028351294991</c:v>
                </c:pt>
                <c:pt idx="1">
                  <c:v>2.2060574570803837</c:v>
                </c:pt>
                <c:pt idx="2">
                  <c:v>4.7091082498807824</c:v>
                </c:pt>
                <c:pt idx="3">
                  <c:v>5.4474575461884509</c:v>
                </c:pt>
                <c:pt idx="4">
                  <c:v>5.7089833243679395</c:v>
                </c:pt>
                <c:pt idx="5">
                  <c:v>8.4737018598292355</c:v>
                </c:pt>
                <c:pt idx="6">
                  <c:v>9.6655329803419487</c:v>
                </c:pt>
                <c:pt idx="7">
                  <c:v>6.4774136084062546</c:v>
                </c:pt>
                <c:pt idx="8">
                  <c:v>8.748517614230904</c:v>
                </c:pt>
                <c:pt idx="9">
                  <c:v>9.1519138692975019</c:v>
                </c:pt>
                <c:pt idx="10">
                  <c:v>11.244076757675913</c:v>
                </c:pt>
              </c:numCache>
            </c:numRef>
          </c:val>
          <c:extLst>
            <c:ext xmlns:c16="http://schemas.microsoft.com/office/drawing/2014/chart" uri="{C3380CC4-5D6E-409C-BE32-E72D297353CC}">
              <c16:uniqueId val="{00000007-0C97-4620-A697-1DD5836A3088}"/>
            </c:ext>
          </c:extLst>
        </c:ser>
        <c:ser>
          <c:idx val="8"/>
          <c:order val="8"/>
          <c:tx>
            <c:strRef>
              <c:f>'Figure 7'!$L$10</c:f>
              <c:strCache>
                <c:ptCount val="1"/>
                <c:pt idx="0">
                  <c:v>Unspecified</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7'!$C$11:$C$21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7'!$L$11:$L$21</c:f>
              <c:numCache>
                <c:formatCode>0.0</c:formatCode>
                <c:ptCount val="11"/>
                <c:pt idx="0">
                  <c:v>5.3402632961365191</c:v>
                </c:pt>
                <c:pt idx="1">
                  <c:v>2.2890462066925013</c:v>
                </c:pt>
                <c:pt idx="2">
                  <c:v>1.4186933714830712</c:v>
                </c:pt>
                <c:pt idx="3">
                  <c:v>2.3436141077281456</c:v>
                </c:pt>
                <c:pt idx="4">
                  <c:v>3.3216783216783217</c:v>
                </c:pt>
                <c:pt idx="5">
                  <c:v>3.3126112415198494</c:v>
                </c:pt>
                <c:pt idx="6">
                  <c:v>5.8112359072386877</c:v>
                </c:pt>
                <c:pt idx="7">
                  <c:v>3.2257676243665823</c:v>
                </c:pt>
                <c:pt idx="8">
                  <c:v>4.1398674572724099</c:v>
                </c:pt>
                <c:pt idx="9">
                  <c:v>13.013889839927101</c:v>
                </c:pt>
                <c:pt idx="10">
                  <c:v>7.423603594715293</c:v>
                </c:pt>
              </c:numCache>
            </c:numRef>
          </c:val>
          <c:extLst>
            <c:ext xmlns:c16="http://schemas.microsoft.com/office/drawing/2014/chart" uri="{C3380CC4-5D6E-409C-BE32-E72D297353CC}">
              <c16:uniqueId val="{00000008-0C97-4620-A697-1DD5836A3088}"/>
            </c:ext>
          </c:extLst>
        </c:ser>
        <c:dLbls>
          <c:showLegendKey val="0"/>
          <c:showVal val="0"/>
          <c:showCatName val="0"/>
          <c:showSerName val="0"/>
          <c:showPercent val="0"/>
          <c:showBubbleSize val="0"/>
        </c:dLbls>
        <c:gapWidth val="55"/>
        <c:overlap val="100"/>
        <c:axId val="326834816"/>
        <c:axId val="326857088"/>
      </c:barChart>
      <c:catAx>
        <c:axId val="326834816"/>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26857088"/>
        <c:crosses val="autoZero"/>
        <c:auto val="1"/>
        <c:lblAlgn val="ctr"/>
        <c:lblOffset val="100"/>
        <c:tickMarkSkip val="1"/>
        <c:noMultiLvlLbl val="0"/>
      </c:catAx>
      <c:valAx>
        <c:axId val="326857088"/>
        <c:scaling>
          <c:orientation val="minMax"/>
          <c:max val="10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6834816"/>
        <c:crosses val="max"/>
        <c:crossBetween val="between"/>
      </c:valAx>
    </c:plotArea>
    <c:legend>
      <c:legendPos val="b"/>
      <c:layout>
        <c:manualLayout>
          <c:xMode val="edge"/>
          <c:yMode val="edge"/>
          <c:x val="2.4970078740157481E-3"/>
          <c:y val="0.78301419753086421"/>
          <c:w val="0.98300587926509186"/>
          <c:h val="0.1103953703703703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Fatal accidents at work by type of injury and economic activity, </a:t>
            </a:r>
          </a:p>
          <a:p>
            <a:pPr algn="l">
              <a:defRPr sz="1800" b="1">
                <a:latin typeface="Arial"/>
                <a:ea typeface="Arial"/>
                <a:cs typeface="Arial"/>
              </a:defRPr>
            </a:pPr>
            <a:r>
              <a:rPr lang="en-US"/>
              <a:t>EU, 2019</a:t>
            </a:r>
          </a:p>
          <a:p>
            <a:pPr algn="l">
              <a:defRPr sz="1800" b="1">
                <a:latin typeface="Arial"/>
                <a:ea typeface="Arial"/>
                <a:cs typeface="Arial"/>
              </a:defRPr>
            </a:pPr>
            <a:r>
              <a:rPr lang="en-US" sz="1600" b="0"/>
              <a:t>(% of fatal accidents for each activity)</a:t>
            </a:r>
          </a:p>
        </c:rich>
      </c:tx>
      <c:layout>
        <c:manualLayout>
          <c:xMode val="edge"/>
          <c:yMode val="edge"/>
          <c:x val="0"/>
          <c:y val="1.5808813418769609E-3"/>
        </c:manualLayout>
      </c:layout>
      <c:overlay val="0"/>
    </c:title>
    <c:autoTitleDeleted val="0"/>
    <c:plotArea>
      <c:layout>
        <c:manualLayout>
          <c:layoutTarget val="inner"/>
          <c:xMode val="edge"/>
          <c:yMode val="edge"/>
          <c:x val="0.35813102362204724"/>
          <c:y val="0.14753703703703705"/>
          <c:w val="0.6191856167979003"/>
          <c:h val="0.59788703703703705"/>
        </c:manualLayout>
      </c:layout>
      <c:barChart>
        <c:barDir val="bar"/>
        <c:grouping val="stacked"/>
        <c:varyColors val="0"/>
        <c:ser>
          <c:idx val="0"/>
          <c:order val="0"/>
          <c:tx>
            <c:strRef>
              <c:f>'Figure 8'!$D$10</c:f>
              <c:strCache>
                <c:ptCount val="1"/>
                <c:pt idx="0">
                  <c:v>Wounds and superficial injuries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8'!$D$11:$D$21</c:f>
              <c:numCache>
                <c:formatCode>0.0</c:formatCode>
                <c:ptCount val="11"/>
                <c:pt idx="0">
                  <c:v>4.812206572769953</c:v>
                </c:pt>
                <c:pt idx="1">
                  <c:v>8.7058823529411757</c:v>
                </c:pt>
                <c:pt idx="2">
                  <c:v>0</c:v>
                </c:pt>
                <c:pt idx="3">
                  <c:v>5.9405940594059405</c:v>
                </c:pt>
                <c:pt idx="4">
                  <c:v>3.1788079470198674</c:v>
                </c:pt>
                <c:pt idx="5">
                  <c:v>4</c:v>
                </c:pt>
                <c:pt idx="6">
                  <c:v>2.9354207436399218</c:v>
                </c:pt>
                <c:pt idx="7">
                  <c:v>14.102564102564102</c:v>
                </c:pt>
                <c:pt idx="8">
                  <c:v>3.0172413793103448</c:v>
                </c:pt>
                <c:pt idx="9">
                  <c:v>5.6818181818181817</c:v>
                </c:pt>
                <c:pt idx="10">
                  <c:v>7.042253521126761</c:v>
                </c:pt>
              </c:numCache>
            </c:numRef>
          </c:val>
          <c:extLst>
            <c:ext xmlns:c16="http://schemas.microsoft.com/office/drawing/2014/chart" uri="{C3380CC4-5D6E-409C-BE32-E72D297353CC}">
              <c16:uniqueId val="{00000000-DBBA-4A3D-BA96-90B814F5DFC6}"/>
            </c:ext>
          </c:extLst>
        </c:ser>
        <c:ser>
          <c:idx val="1"/>
          <c:order val="1"/>
          <c:tx>
            <c:strRef>
              <c:f>'Figure 8'!$E$10</c:f>
              <c:strCache>
                <c:ptCount val="1"/>
                <c:pt idx="0">
                  <c:v>Bone fractures</c:v>
                </c:pt>
              </c:strCache>
            </c:strRef>
          </c:tx>
          <c:spPr>
            <a:solidFill>
              <a:srgbClr val="FAA519">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8'!$E$11:$E$21</c:f>
              <c:numCache>
                <c:formatCode>0.0</c:formatCode>
                <c:ptCount val="11"/>
                <c:pt idx="0">
                  <c:v>11.267605633802818</c:v>
                </c:pt>
                <c:pt idx="1">
                  <c:v>17.411764705882351</c:v>
                </c:pt>
                <c:pt idx="2">
                  <c:v>0</c:v>
                </c:pt>
                <c:pt idx="3">
                  <c:v>10.297029702970297</c:v>
                </c:pt>
                <c:pt idx="4">
                  <c:v>12.05298013245033</c:v>
                </c:pt>
                <c:pt idx="5">
                  <c:v>8</c:v>
                </c:pt>
                <c:pt idx="6">
                  <c:v>8.4148727984344411</c:v>
                </c:pt>
                <c:pt idx="7">
                  <c:v>20.512820512820511</c:v>
                </c:pt>
                <c:pt idx="8">
                  <c:v>7.7586206896551726</c:v>
                </c:pt>
                <c:pt idx="9">
                  <c:v>10.227272727272728</c:v>
                </c:pt>
                <c:pt idx="10">
                  <c:v>9.8591549295774641</c:v>
                </c:pt>
              </c:numCache>
            </c:numRef>
          </c:val>
          <c:extLst>
            <c:ext xmlns:c16="http://schemas.microsoft.com/office/drawing/2014/chart" uri="{C3380CC4-5D6E-409C-BE32-E72D297353CC}">
              <c16:uniqueId val="{00000001-DBBA-4A3D-BA96-90B814F5DFC6}"/>
            </c:ext>
          </c:extLst>
        </c:ser>
        <c:ser>
          <c:idx val="2"/>
          <c:order val="2"/>
          <c:tx>
            <c:strRef>
              <c:f>'Figure 8'!$F$10</c:f>
              <c:strCache>
                <c:ptCount val="1"/>
                <c:pt idx="0">
                  <c:v>Concussion and internal injuries</c:v>
                </c:pt>
              </c:strCache>
            </c:strRef>
          </c:tx>
          <c:spPr>
            <a:solidFill>
              <a:srgbClr val="FAA519">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8'!$F$11:$F$21</c:f>
              <c:numCache>
                <c:formatCode>0.0</c:formatCode>
                <c:ptCount val="11"/>
                <c:pt idx="0">
                  <c:v>20.92136150234742</c:v>
                </c:pt>
                <c:pt idx="1">
                  <c:v>21.176470588235293</c:v>
                </c:pt>
                <c:pt idx="2">
                  <c:v>37.5</c:v>
                </c:pt>
                <c:pt idx="3">
                  <c:v>24.554455445544555</c:v>
                </c:pt>
                <c:pt idx="4">
                  <c:v>21.85430463576159</c:v>
                </c:pt>
                <c:pt idx="5">
                  <c:v>22.90909090909091</c:v>
                </c:pt>
                <c:pt idx="6">
                  <c:v>21.526418786692759</c:v>
                </c:pt>
                <c:pt idx="7">
                  <c:v>12.820512820512819</c:v>
                </c:pt>
                <c:pt idx="8">
                  <c:v>17.672413793103448</c:v>
                </c:pt>
                <c:pt idx="9">
                  <c:v>17.045454545454543</c:v>
                </c:pt>
                <c:pt idx="10">
                  <c:v>7.042253521126761</c:v>
                </c:pt>
              </c:numCache>
            </c:numRef>
          </c:val>
          <c:extLst>
            <c:ext xmlns:c16="http://schemas.microsoft.com/office/drawing/2014/chart" uri="{C3380CC4-5D6E-409C-BE32-E72D297353CC}">
              <c16:uniqueId val="{00000002-DBBA-4A3D-BA96-90B814F5DFC6}"/>
            </c:ext>
          </c:extLst>
        </c:ser>
        <c:ser>
          <c:idx val="3"/>
          <c:order val="3"/>
          <c:tx>
            <c:strRef>
              <c:f>'Figure 8'!$G$10</c:f>
              <c:strCache>
                <c:ptCount val="1"/>
                <c:pt idx="0">
                  <c:v>Burns, scalds and frostbite</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8'!$G$11:$G$21</c:f>
              <c:numCache>
                <c:formatCode>0.0</c:formatCode>
                <c:ptCount val="11"/>
                <c:pt idx="0">
                  <c:v>1.8192488262910798</c:v>
                </c:pt>
                <c:pt idx="1">
                  <c:v>1.6470588235294119</c:v>
                </c:pt>
                <c:pt idx="2">
                  <c:v>2.5</c:v>
                </c:pt>
                <c:pt idx="3">
                  <c:v>3.9603960396039604</c:v>
                </c:pt>
                <c:pt idx="4">
                  <c:v>1.0596026490066226</c:v>
                </c:pt>
                <c:pt idx="5">
                  <c:v>0.72727272727272729</c:v>
                </c:pt>
                <c:pt idx="6">
                  <c:v>1.9569471624266144</c:v>
                </c:pt>
                <c:pt idx="7">
                  <c:v>2.5641025641025639</c:v>
                </c:pt>
                <c:pt idx="8">
                  <c:v>1.2931034482758621</c:v>
                </c:pt>
                <c:pt idx="9">
                  <c:v>0</c:v>
                </c:pt>
                <c:pt idx="10">
                  <c:v>0</c:v>
                </c:pt>
              </c:numCache>
            </c:numRef>
          </c:val>
          <c:extLst>
            <c:ext xmlns:c16="http://schemas.microsoft.com/office/drawing/2014/chart" uri="{C3380CC4-5D6E-409C-BE32-E72D297353CC}">
              <c16:uniqueId val="{00000003-DBBA-4A3D-BA96-90B814F5DFC6}"/>
            </c:ext>
          </c:extLst>
        </c:ser>
        <c:ser>
          <c:idx val="4"/>
          <c:order val="4"/>
          <c:tx>
            <c:strRef>
              <c:f>'Figure 8'!$H$10</c:f>
              <c:strCache>
                <c:ptCount val="1"/>
                <c:pt idx="0">
                  <c:v>Poisoning and infections</c:v>
                </c:pt>
              </c:strCache>
            </c:strRef>
          </c:tx>
          <c:spPr>
            <a:solidFill>
              <a:srgbClr val="286EB4">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8'!$H$11:$H$21</c:f>
              <c:numCache>
                <c:formatCode>0.0</c:formatCode>
                <c:ptCount val="11"/>
                <c:pt idx="0">
                  <c:v>0.55751173708920188</c:v>
                </c:pt>
                <c:pt idx="1">
                  <c:v>0.47058823529411759</c:v>
                </c:pt>
                <c:pt idx="2">
                  <c:v>0</c:v>
                </c:pt>
                <c:pt idx="3">
                  <c:v>0.99009900990099009</c:v>
                </c:pt>
                <c:pt idx="4">
                  <c:v>0</c:v>
                </c:pt>
                <c:pt idx="5">
                  <c:v>1.4545454545454546</c:v>
                </c:pt>
                <c:pt idx="6">
                  <c:v>0</c:v>
                </c:pt>
                <c:pt idx="7">
                  <c:v>0</c:v>
                </c:pt>
                <c:pt idx="8">
                  <c:v>0.43103448275862066</c:v>
                </c:pt>
                <c:pt idx="9">
                  <c:v>1.1363636363636365</c:v>
                </c:pt>
                <c:pt idx="10">
                  <c:v>1.4084507042253522</c:v>
                </c:pt>
              </c:numCache>
            </c:numRef>
          </c:val>
          <c:extLst>
            <c:ext xmlns:c16="http://schemas.microsoft.com/office/drawing/2014/chart" uri="{C3380CC4-5D6E-409C-BE32-E72D297353CC}">
              <c16:uniqueId val="{00000004-DBBA-4A3D-BA96-90B814F5DFC6}"/>
            </c:ext>
          </c:extLst>
        </c:ser>
        <c:ser>
          <c:idx val="5"/>
          <c:order val="5"/>
          <c:tx>
            <c:strRef>
              <c:f>'Figure 8'!$I$10</c:f>
              <c:strCache>
                <c:ptCount val="1"/>
                <c:pt idx="0">
                  <c:v>Drowning and asphyxiation</c:v>
                </c:pt>
              </c:strCache>
            </c:strRef>
          </c:tx>
          <c:spPr>
            <a:solidFill>
              <a:srgbClr val="286EB4">
                <a:lumMod val="40000"/>
                <a:lumOff val="60000"/>
              </a:srgbClr>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8'!$I$11:$I$21</c:f>
              <c:numCache>
                <c:formatCode>0.0</c:formatCode>
                <c:ptCount val="11"/>
                <c:pt idx="0">
                  <c:v>3.1103286384976525</c:v>
                </c:pt>
                <c:pt idx="1">
                  <c:v>7.5294117647058814</c:v>
                </c:pt>
                <c:pt idx="2">
                  <c:v>7.5</c:v>
                </c:pt>
                <c:pt idx="3">
                  <c:v>1.1881188118811881</c:v>
                </c:pt>
                <c:pt idx="4">
                  <c:v>3.3112582781456954</c:v>
                </c:pt>
                <c:pt idx="5">
                  <c:v>1.0909090909090911</c:v>
                </c:pt>
                <c:pt idx="6">
                  <c:v>2.152641878669276</c:v>
                </c:pt>
                <c:pt idx="7">
                  <c:v>2.5641025641025599</c:v>
                </c:pt>
                <c:pt idx="8">
                  <c:v>1.2931034482758621</c:v>
                </c:pt>
                <c:pt idx="9">
                  <c:v>3.4090909090909087</c:v>
                </c:pt>
                <c:pt idx="10">
                  <c:v>0</c:v>
                </c:pt>
              </c:numCache>
            </c:numRef>
          </c:val>
          <c:extLst>
            <c:ext xmlns:c16="http://schemas.microsoft.com/office/drawing/2014/chart" uri="{C3380CC4-5D6E-409C-BE32-E72D297353CC}">
              <c16:uniqueId val="{00000005-DBBA-4A3D-BA96-90B814F5DFC6}"/>
            </c:ext>
          </c:extLst>
        </c:ser>
        <c:ser>
          <c:idx val="6"/>
          <c:order val="6"/>
          <c:tx>
            <c:strRef>
              <c:f>'Figure 8'!$J$10</c:f>
              <c:strCache>
                <c:ptCount val="1"/>
                <c:pt idx="0">
                  <c:v>Multiple injuries</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8'!$J$11:$J$21</c:f>
              <c:numCache>
                <c:formatCode>0.0</c:formatCode>
                <c:ptCount val="11"/>
                <c:pt idx="0">
                  <c:v>20.68661971830986</c:v>
                </c:pt>
                <c:pt idx="1">
                  <c:v>17.882352941176471</c:v>
                </c:pt>
                <c:pt idx="2">
                  <c:v>35</c:v>
                </c:pt>
                <c:pt idx="3">
                  <c:v>17.82178217821782</c:v>
                </c:pt>
                <c:pt idx="4">
                  <c:v>26.887417218543046</c:v>
                </c:pt>
                <c:pt idx="5">
                  <c:v>21.09090909090909</c:v>
                </c:pt>
                <c:pt idx="6">
                  <c:v>26.223091976516631</c:v>
                </c:pt>
                <c:pt idx="7">
                  <c:v>11.538461538461538</c:v>
                </c:pt>
                <c:pt idx="8">
                  <c:v>16.810344827586206</c:v>
                </c:pt>
                <c:pt idx="9">
                  <c:v>21.59090909090909</c:v>
                </c:pt>
                <c:pt idx="10">
                  <c:v>15.492957746478872</c:v>
                </c:pt>
              </c:numCache>
            </c:numRef>
          </c:val>
          <c:extLst>
            <c:ext xmlns:c16="http://schemas.microsoft.com/office/drawing/2014/chart" uri="{C3380CC4-5D6E-409C-BE32-E72D297353CC}">
              <c16:uniqueId val="{00000006-DBBA-4A3D-BA96-90B814F5DFC6}"/>
            </c:ext>
          </c:extLst>
        </c:ser>
        <c:ser>
          <c:idx val="7"/>
          <c:order val="7"/>
          <c:tx>
            <c:strRef>
              <c:f>'Figure 8'!$K$10</c:f>
              <c:strCache>
                <c:ptCount val="1"/>
                <c:pt idx="0">
                  <c:v>Other</c:v>
                </c:pt>
              </c:strCache>
            </c:strRef>
          </c:tx>
          <c:spPr>
            <a:solidFill>
              <a:srgbClr val="F06423">
                <a:lumMod val="60000"/>
                <a:lumOff val="40000"/>
              </a:srgbClr>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8'!$K$11:$K$21</c:f>
              <c:numCache>
                <c:formatCode>0.0</c:formatCode>
                <c:ptCount val="11"/>
                <c:pt idx="0">
                  <c:v>12.588028169014084</c:v>
                </c:pt>
                <c:pt idx="1">
                  <c:v>12.47058823529412</c:v>
                </c:pt>
                <c:pt idx="2">
                  <c:v>2.5</c:v>
                </c:pt>
                <c:pt idx="3">
                  <c:v>12.673267326732674</c:v>
                </c:pt>
                <c:pt idx="4">
                  <c:v>9.9337748344370862</c:v>
                </c:pt>
                <c:pt idx="5">
                  <c:v>11.636363636363637</c:v>
                </c:pt>
                <c:pt idx="6">
                  <c:v>12.720156555772993</c:v>
                </c:pt>
                <c:pt idx="7">
                  <c:v>12.820512820512821</c:v>
                </c:pt>
                <c:pt idx="8">
                  <c:v>15.517241379310345</c:v>
                </c:pt>
                <c:pt idx="9">
                  <c:v>12.5</c:v>
                </c:pt>
                <c:pt idx="10">
                  <c:v>15.492957746478872</c:v>
                </c:pt>
              </c:numCache>
            </c:numRef>
          </c:val>
          <c:extLst>
            <c:ext xmlns:c16="http://schemas.microsoft.com/office/drawing/2014/chart" uri="{C3380CC4-5D6E-409C-BE32-E72D297353CC}">
              <c16:uniqueId val="{00000007-DBBA-4A3D-BA96-90B814F5DFC6}"/>
            </c:ext>
          </c:extLst>
        </c:ser>
        <c:ser>
          <c:idx val="8"/>
          <c:order val="8"/>
          <c:tx>
            <c:strRef>
              <c:f>'Figure 8'!$L$10</c:f>
              <c:strCache>
                <c:ptCount val="1"/>
                <c:pt idx="0">
                  <c:v>Unspecified</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8'!$C$11:$C$21</c:f>
              <c:strCache>
                <c:ptCount val="11"/>
                <c:pt idx="0">
                  <c:v>Total (all activities)</c:v>
                </c:pt>
                <c:pt idx="1">
                  <c:v>Agriculture, forestry and fishing (A)</c:v>
                </c:pt>
                <c:pt idx="2">
                  <c:v>Mining and quarrying (B)</c:v>
                </c:pt>
                <c:pt idx="3">
                  <c:v>Manufacturing (C)</c:v>
                </c:pt>
                <c:pt idx="4">
                  <c:v>Construction (F)</c:v>
                </c:pt>
                <c:pt idx="5">
                  <c:v>Wholesale and retail trade (G)</c:v>
                </c:pt>
                <c:pt idx="6">
                  <c:v>Transportation and storage (H)</c:v>
                </c:pt>
                <c:pt idx="7">
                  <c:v>Accommodation and food service activities (I)</c:v>
                </c:pt>
                <c:pt idx="8">
                  <c:v>Administrative and support service activities (N)</c:v>
                </c:pt>
                <c:pt idx="9">
                  <c:v>Public administration and defence (O)</c:v>
                </c:pt>
                <c:pt idx="10">
                  <c:v>Human health and social work activities (Q)</c:v>
                </c:pt>
              </c:strCache>
            </c:strRef>
          </c:cat>
          <c:val>
            <c:numRef>
              <c:f>'Figure 8'!$L$11:$L$21</c:f>
              <c:numCache>
                <c:formatCode>0.0</c:formatCode>
                <c:ptCount val="11"/>
                <c:pt idx="0">
                  <c:v>24.237089201877936</c:v>
                </c:pt>
                <c:pt idx="1">
                  <c:v>12.470588235294118</c:v>
                </c:pt>
                <c:pt idx="2">
                  <c:v>15</c:v>
                </c:pt>
                <c:pt idx="3">
                  <c:v>22.574257425742577</c:v>
                </c:pt>
                <c:pt idx="4">
                  <c:v>21.721854304635762</c:v>
                </c:pt>
                <c:pt idx="5">
                  <c:v>28.72727272727273</c:v>
                </c:pt>
                <c:pt idx="6">
                  <c:v>23.874755381604697</c:v>
                </c:pt>
                <c:pt idx="7">
                  <c:v>23.076923076923077</c:v>
                </c:pt>
                <c:pt idx="8">
                  <c:v>36.206896551724135</c:v>
                </c:pt>
                <c:pt idx="9">
                  <c:v>26.136363636363637</c:v>
                </c:pt>
                <c:pt idx="10">
                  <c:v>42.25352112676056</c:v>
                </c:pt>
              </c:numCache>
            </c:numRef>
          </c:val>
          <c:extLst>
            <c:ext xmlns:c16="http://schemas.microsoft.com/office/drawing/2014/chart" uri="{C3380CC4-5D6E-409C-BE32-E72D297353CC}">
              <c16:uniqueId val="{00000008-DBBA-4A3D-BA96-90B814F5DFC6}"/>
            </c:ext>
          </c:extLst>
        </c:ser>
        <c:dLbls>
          <c:showLegendKey val="0"/>
          <c:showVal val="0"/>
          <c:showCatName val="0"/>
          <c:showSerName val="0"/>
          <c:showPercent val="0"/>
          <c:showBubbleSize val="0"/>
        </c:dLbls>
        <c:gapWidth val="55"/>
        <c:overlap val="100"/>
        <c:axId val="324873216"/>
        <c:axId val="324883200"/>
      </c:barChart>
      <c:catAx>
        <c:axId val="324873216"/>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24883200"/>
        <c:crosses val="autoZero"/>
        <c:auto val="1"/>
        <c:lblAlgn val="ctr"/>
        <c:lblOffset val="100"/>
        <c:tickMarkSkip val="1"/>
        <c:noMultiLvlLbl val="0"/>
      </c:catAx>
      <c:valAx>
        <c:axId val="324883200"/>
        <c:scaling>
          <c:orientation val="minMax"/>
          <c:max val="100"/>
          <c:min val="0"/>
        </c:scaling>
        <c:delete val="0"/>
        <c:axPos val="b"/>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4873216"/>
        <c:crosses val="max"/>
        <c:crossBetween val="between"/>
      </c:valAx>
    </c:plotArea>
    <c:legend>
      <c:legendPos val="b"/>
      <c:layout>
        <c:manualLayout>
          <c:xMode val="edge"/>
          <c:yMode val="edge"/>
          <c:x val="1.0437060367454069E-2"/>
          <c:y val="0.8294273148148148"/>
          <c:w val="0.97112587926509186"/>
          <c:h val="0.1103953703703703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447675</xdr:colOff>
      <xdr:row>33</xdr:row>
      <xdr:rowOff>136523</xdr:rowOff>
    </xdr:from>
    <xdr:to>
      <xdr:col>10</xdr:col>
      <xdr:colOff>685800</xdr:colOff>
      <xdr:row>76</xdr:row>
      <xdr:rowOff>63323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0.89785</cdr:y>
    </cdr:from>
    <cdr:ext cx="7994650" cy="661910"/>
    <cdr:sp macro="" textlink="">
      <cdr:nvSpPr>
        <cdr:cNvPr id="4" name="FootonotesShape"/>
        <cdr:cNvSpPr txBox="1"/>
      </cdr:nvSpPr>
      <cdr:spPr>
        <a:xfrm xmlns:a="http://schemas.openxmlformats.org/drawingml/2006/main">
          <a:off x="0" y="5818090"/>
          <a:ext cx="7994650" cy="66191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non-fatal accidents reported in the framework of ESAW are accidents that imply at least four full calendar days of absence from work (serious accidents).</a:t>
          </a:r>
        </a:p>
        <a:p xmlns:a="http://schemas.openxmlformats.org/drawingml/2006/main">
          <a:pPr>
            <a:spcBef>
              <a:spcPts val="300"/>
            </a:spcBef>
          </a:pPr>
          <a:r>
            <a:rPr lang="en-GB" sz="1200" i="1">
              <a:latin typeface="Arial"/>
            </a:rPr>
            <a:t>Source:</a:t>
          </a:r>
          <a:r>
            <a:rPr lang="en-GB" sz="1200">
              <a:latin typeface="Arial"/>
            </a:rPr>
            <a:t> Eurostat (online data code: hsw_n2_03)</a:t>
          </a:r>
        </a:p>
      </cdr:txBody>
    </cdr:sp>
  </cdr:absSizeAnchor>
  <cdr:absSizeAnchor xmlns:cdr="http://schemas.openxmlformats.org/drawingml/2006/chartDrawing">
    <cdr:from>
      <cdr:x>0.83933</cdr:x>
      <cdr:y>0.93551</cdr:y>
    </cdr:from>
    <cdr:ext cx="1530358" cy="417917"/>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3"/>
          <a:ext cx="1530358" cy="417917"/>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0</xdr:col>
      <xdr:colOff>679450</xdr:colOff>
      <xdr:row>33</xdr:row>
      <xdr:rowOff>31750</xdr:rowOff>
    </xdr:from>
    <xdr:to>
      <xdr:col>10</xdr:col>
      <xdr:colOff>146051</xdr:colOff>
      <xdr:row>75</xdr:row>
      <xdr:rowOff>110950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0.95843</cdr:y>
    </cdr:from>
    <cdr:ext cx="7994650" cy="269368"/>
    <cdr:sp macro="" textlink="">
      <cdr:nvSpPr>
        <cdr:cNvPr id="4" name="FootonotesShape"/>
        <cdr:cNvSpPr txBox="1"/>
      </cdr:nvSpPr>
      <cdr:spPr>
        <a:xfrm xmlns:a="http://schemas.openxmlformats.org/drawingml/2006/main">
          <a:off x="0" y="6210632"/>
          <a:ext cx="799465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hsw_n2_04)</a:t>
          </a:r>
        </a:p>
      </cdr:txBody>
    </cdr:sp>
  </cdr:absSizeAnchor>
  <cdr:absSizeAnchor xmlns:cdr="http://schemas.openxmlformats.org/drawingml/2006/chartDrawing">
    <cdr:from>
      <cdr:x>0.83933</cdr:x>
      <cdr:y>0.93551</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4"/>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1</xdr:col>
      <xdr:colOff>217715</xdr:colOff>
      <xdr:row>28</xdr:row>
      <xdr:rowOff>145142</xdr:rowOff>
    </xdr:from>
    <xdr:to>
      <xdr:col>11</xdr:col>
      <xdr:colOff>183697</xdr:colOff>
      <xdr:row>71</xdr:row>
      <xdr:rowOff>71942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0.89785</cdr:y>
    </cdr:from>
    <cdr:ext cx="7994650" cy="661912"/>
    <cdr:sp macro="" textlink="">
      <cdr:nvSpPr>
        <cdr:cNvPr id="4" name="FootonotesShape"/>
        <cdr:cNvSpPr txBox="1"/>
      </cdr:nvSpPr>
      <cdr:spPr>
        <a:xfrm xmlns:a="http://schemas.openxmlformats.org/drawingml/2006/main">
          <a:off x="0" y="5818088"/>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non-fatal accidents reported in the framework of ESAW are accidents that imply at least four full calendar days of absence from work (serious accidents).</a:t>
          </a:r>
        </a:p>
        <a:p xmlns:a="http://schemas.openxmlformats.org/drawingml/2006/main">
          <a:pPr>
            <a:spcBef>
              <a:spcPts val="300"/>
            </a:spcBef>
          </a:pPr>
          <a:r>
            <a:rPr lang="en-GB" sz="1200" i="1">
              <a:latin typeface="Arial"/>
            </a:rPr>
            <a:t>Source:</a:t>
          </a:r>
          <a:r>
            <a:rPr lang="en-GB" sz="1200">
              <a:latin typeface="Arial"/>
            </a:rPr>
            <a:t> Eurostat (online data code: hsw_n2_05)</a:t>
          </a:r>
        </a:p>
      </cdr:txBody>
    </cdr:sp>
  </cdr:absSizeAnchor>
  <cdr:absSizeAnchor xmlns:cdr="http://schemas.openxmlformats.org/drawingml/2006/chartDrawing">
    <cdr:from>
      <cdr:x>0.83933</cdr:x>
      <cdr:y>0.93551</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4"/>
          <a:ext cx="1530358" cy="417916"/>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1</xdr:col>
      <xdr:colOff>139700</xdr:colOff>
      <xdr:row>28</xdr:row>
      <xdr:rowOff>60325</xdr:rowOff>
    </xdr:from>
    <xdr:to>
      <xdr:col>10</xdr:col>
      <xdr:colOff>790575</xdr:colOff>
      <xdr:row>70</xdr:row>
      <xdr:rowOff>139525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0.95843</cdr:y>
    </cdr:from>
    <cdr:ext cx="7994650" cy="269369"/>
    <cdr:sp macro="" textlink="">
      <cdr:nvSpPr>
        <cdr:cNvPr id="4" name="FootonotesShape"/>
        <cdr:cNvSpPr txBox="1"/>
      </cdr:nvSpPr>
      <cdr:spPr>
        <a:xfrm xmlns:a="http://schemas.openxmlformats.org/drawingml/2006/main">
          <a:off x="0" y="6210631"/>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hsw_n2_05)</a:t>
          </a:r>
        </a:p>
      </cdr:txBody>
    </cdr:sp>
  </cdr:absSizeAnchor>
  <cdr:absSizeAnchor xmlns:cdr="http://schemas.openxmlformats.org/drawingml/2006/chartDrawing">
    <cdr:from>
      <cdr:x>0.83933</cdr:x>
      <cdr:y>0.93551</cdr:y>
    </cdr:from>
    <cdr:ext cx="1530358" cy="417917"/>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3"/>
          <a:ext cx="1530358" cy="417917"/>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absolute">
    <xdr:from>
      <xdr:col>0</xdr:col>
      <xdr:colOff>552450</xdr:colOff>
      <xdr:row>28</xdr:row>
      <xdr:rowOff>31749</xdr:rowOff>
    </xdr:from>
    <xdr:to>
      <xdr:col>10</xdr:col>
      <xdr:colOff>800099</xdr:colOff>
      <xdr:row>70</xdr:row>
      <xdr:rowOff>110949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0.89785</cdr:y>
    </cdr:from>
    <cdr:ext cx="7994650" cy="661909"/>
    <cdr:sp macro="" textlink="">
      <cdr:nvSpPr>
        <cdr:cNvPr id="5" name="FootonotesShape"/>
        <cdr:cNvSpPr txBox="1"/>
      </cdr:nvSpPr>
      <cdr:spPr>
        <a:xfrm xmlns:a="http://schemas.openxmlformats.org/drawingml/2006/main">
          <a:off x="0" y="5818091"/>
          <a:ext cx="7994650" cy="6619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non-fatal accidents reported in the framework of ESAW are accidents that imply at least four full calendar days of absence from work (serious accidents).</a:t>
          </a:r>
        </a:p>
        <a:p xmlns:a="http://schemas.openxmlformats.org/drawingml/2006/main">
          <a:pPr>
            <a:spcBef>
              <a:spcPts val="300"/>
            </a:spcBef>
          </a:pPr>
          <a:r>
            <a:rPr lang="en-GB" sz="1200" i="1">
              <a:latin typeface="Arial"/>
            </a:rPr>
            <a:t>Source:</a:t>
          </a:r>
          <a:r>
            <a:rPr lang="en-GB" sz="1200">
              <a:latin typeface="Arial"/>
            </a:rPr>
            <a:t> Eurostat (online data code: hsw_n2_06)</a:t>
          </a:r>
        </a:p>
      </cdr:txBody>
    </cdr:sp>
  </cdr:absSizeAnchor>
  <cdr:absSizeAnchor xmlns:cdr="http://schemas.openxmlformats.org/drawingml/2006/chartDrawing">
    <cdr:from>
      <cdr:x>0.83933</cdr:x>
      <cdr:y>0.93551</cdr:y>
    </cdr:from>
    <cdr:ext cx="1530358" cy="417915"/>
    <cdr:pic>
      <cdr:nvPicPr>
        <cdr:cNvPr id="6"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5"/>
          <a:ext cx="1530358" cy="41791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1</xdr:col>
      <xdr:colOff>63500</xdr:colOff>
      <xdr:row>28</xdr:row>
      <xdr:rowOff>126999</xdr:rowOff>
    </xdr:from>
    <xdr:to>
      <xdr:col>10</xdr:col>
      <xdr:colOff>803275</xdr:colOff>
      <xdr:row>71</xdr:row>
      <xdr:rowOff>53799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0.95843</cdr:y>
    </cdr:from>
    <cdr:ext cx="7994650" cy="269367"/>
    <cdr:sp macro="" textlink="">
      <cdr:nvSpPr>
        <cdr:cNvPr id="4" name="FootonotesShape"/>
        <cdr:cNvSpPr txBox="1"/>
      </cdr:nvSpPr>
      <cdr:spPr>
        <a:xfrm xmlns:a="http://schemas.openxmlformats.org/drawingml/2006/main">
          <a:off x="0" y="6210633"/>
          <a:ext cx="7994650" cy="26936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hsw_n2_06)</a:t>
          </a:r>
        </a:p>
      </cdr:txBody>
    </cdr:sp>
  </cdr:absSizeAnchor>
  <cdr:absSizeAnchor xmlns:cdr="http://schemas.openxmlformats.org/drawingml/2006/chartDrawing">
    <cdr:from>
      <cdr:x>0.83933</cdr:x>
      <cdr:y>0.93551</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5"/>
          <a:ext cx="1530358" cy="417915"/>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2</xdr:col>
      <xdr:colOff>47624</xdr:colOff>
      <xdr:row>28</xdr:row>
      <xdr:rowOff>3175</xdr:rowOff>
    </xdr:from>
    <xdr:to>
      <xdr:col>11</xdr:col>
      <xdr:colOff>57149</xdr:colOff>
      <xdr:row>70</xdr:row>
      <xdr:rowOff>82375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0.89785</cdr:y>
    </cdr:from>
    <cdr:ext cx="7994650" cy="661912"/>
    <cdr:sp macro="" textlink="">
      <cdr:nvSpPr>
        <cdr:cNvPr id="4" name="FootonotesShape"/>
        <cdr:cNvSpPr txBox="1"/>
      </cdr:nvSpPr>
      <cdr:spPr>
        <a:xfrm xmlns:a="http://schemas.openxmlformats.org/drawingml/2006/main">
          <a:off x="0" y="5818088"/>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non-fatal accidents reported in the framework of ESAW are accidents that imply at least four full calendar days of absence from work (serious accidents).</a:t>
          </a:r>
        </a:p>
        <a:p xmlns:a="http://schemas.openxmlformats.org/drawingml/2006/main">
          <a:pPr>
            <a:spcBef>
              <a:spcPts val="300"/>
            </a:spcBef>
          </a:pPr>
          <a:r>
            <a:rPr lang="en-GB" sz="1200" i="1">
              <a:latin typeface="Arial"/>
            </a:rPr>
            <a:t>Source:</a:t>
          </a:r>
          <a:r>
            <a:rPr lang="en-GB" sz="1200">
              <a:latin typeface="Arial"/>
            </a:rPr>
            <a:t> Eurostat (online data code: hsw_n2_07)</a:t>
          </a:r>
        </a:p>
      </cdr:txBody>
    </cdr:sp>
  </cdr:absSizeAnchor>
  <cdr:absSizeAnchor xmlns:cdr="http://schemas.openxmlformats.org/drawingml/2006/chartDrawing">
    <cdr:from>
      <cdr:x>0.83933</cdr:x>
      <cdr:y>0.93551</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4"/>
          <a:ext cx="1530358" cy="417916"/>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editAs="absolute">
    <xdr:from>
      <xdr:col>1</xdr:col>
      <xdr:colOff>177800</xdr:colOff>
      <xdr:row>28</xdr:row>
      <xdr:rowOff>98425</xdr:rowOff>
    </xdr:from>
    <xdr:to>
      <xdr:col>11</xdr:col>
      <xdr:colOff>28575</xdr:colOff>
      <xdr:row>71</xdr:row>
      <xdr:rowOff>31575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0.95843</cdr:y>
    </cdr:from>
    <cdr:ext cx="7994650" cy="269369"/>
    <cdr:sp macro="" textlink="">
      <cdr:nvSpPr>
        <cdr:cNvPr id="4" name="FootonotesShape"/>
        <cdr:cNvSpPr txBox="1"/>
      </cdr:nvSpPr>
      <cdr:spPr>
        <a:xfrm xmlns:a="http://schemas.openxmlformats.org/drawingml/2006/main">
          <a:off x="0" y="6210631"/>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hsw_n2_07)</a:t>
          </a:r>
        </a:p>
      </cdr:txBody>
    </cdr:sp>
  </cdr:absSizeAnchor>
  <cdr:absSizeAnchor xmlns:cdr="http://schemas.openxmlformats.org/drawingml/2006/chartDrawing">
    <cdr:from>
      <cdr:x>0.83933</cdr:x>
      <cdr:y>0.93551</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5"/>
          <a:ext cx="1530358" cy="41791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8"/>
  <sheetViews>
    <sheetView showGridLines="0" tabSelected="1" zoomScaleNormal="100" workbookViewId="0"/>
  </sheetViews>
  <sheetFormatPr defaultColWidth="8.8984375" defaultRowHeight="11.5" x14ac:dyDescent="0.25"/>
  <cols>
    <col min="1" max="2" width="9.296875" style="17" customWidth="1"/>
    <col min="3" max="3" width="44.3984375" style="17" customWidth="1"/>
    <col min="4" max="11" width="7.296875" style="17" customWidth="1"/>
    <col min="12" max="12" width="9" style="17" customWidth="1"/>
    <col min="13" max="13" width="8.8984375" style="17" customWidth="1"/>
    <col min="14" max="14" width="8" style="17" customWidth="1"/>
    <col min="15" max="16" width="8.19921875" style="17" customWidth="1"/>
    <col min="17" max="17" width="7.5" style="17" customWidth="1"/>
    <col min="18" max="18" width="7.796875" style="17" customWidth="1"/>
    <col min="19" max="19" width="9.19921875" style="17" customWidth="1"/>
    <col min="20" max="20" width="9.19921875" style="3" customWidth="1"/>
    <col min="21" max="16384" width="8.8984375" style="17"/>
  </cols>
  <sheetData>
    <row r="1" spans="1:20" x14ac:dyDescent="0.25">
      <c r="A1" s="3"/>
      <c r="B1" s="3"/>
      <c r="C1" s="3"/>
    </row>
    <row r="2" spans="1:20" x14ac:dyDescent="0.25">
      <c r="A2" s="2"/>
    </row>
    <row r="3" spans="1:20" x14ac:dyDescent="0.25">
      <c r="C3" s="3" t="s">
        <v>7</v>
      </c>
    </row>
    <row r="4" spans="1:20" s="3" customFormat="1" x14ac:dyDescent="0.25">
      <c r="C4" s="3" t="s">
        <v>11</v>
      </c>
    </row>
    <row r="5" spans="1:20" s="3" customFormat="1" x14ac:dyDescent="0.25"/>
    <row r="6" spans="1:20" s="68" customFormat="1" x14ac:dyDescent="0.25">
      <c r="C6" s="69" t="s">
        <v>115</v>
      </c>
      <c r="D6" s="69"/>
      <c r="E6" s="69"/>
      <c r="F6" s="69"/>
      <c r="G6" s="69"/>
      <c r="H6" s="69"/>
      <c r="I6" s="69"/>
      <c r="L6" s="69"/>
      <c r="M6" s="69"/>
      <c r="N6" s="69"/>
      <c r="O6" s="69"/>
      <c r="P6" s="69"/>
      <c r="Q6" s="69"/>
      <c r="R6" s="69"/>
      <c r="S6" s="69"/>
      <c r="T6" s="3"/>
    </row>
    <row r="7" spans="1:20" s="68" customFormat="1" ht="12" customHeight="1" x14ac:dyDescent="0.25">
      <c r="C7" s="69"/>
      <c r="D7" s="69"/>
      <c r="E7" s="69"/>
      <c r="F7" s="69"/>
      <c r="G7" s="69"/>
      <c r="H7" s="69"/>
      <c r="I7" s="69"/>
      <c r="L7" s="69"/>
      <c r="M7" s="69"/>
      <c r="N7" s="69"/>
      <c r="O7" s="69"/>
      <c r="P7" s="69"/>
      <c r="Q7" s="69"/>
      <c r="R7" s="69"/>
      <c r="S7" s="69"/>
      <c r="T7" s="3"/>
    </row>
    <row r="8" spans="1:20" s="68" customFormat="1" ht="12" customHeight="1" x14ac:dyDescent="0.25">
      <c r="C8" s="69"/>
      <c r="D8" s="150"/>
      <c r="L8" s="69"/>
      <c r="M8" s="69"/>
      <c r="N8" s="69"/>
      <c r="O8" s="69"/>
      <c r="P8" s="69"/>
      <c r="Q8" s="69"/>
      <c r="R8" s="69"/>
      <c r="S8" s="69"/>
      <c r="T8" s="3"/>
    </row>
    <row r="9" spans="1:20" s="3" customFormat="1" ht="12" customHeight="1" x14ac:dyDescent="0.25">
      <c r="C9" s="41"/>
      <c r="D9" s="40"/>
      <c r="E9" s="78"/>
      <c r="F9" s="78"/>
      <c r="G9" s="78"/>
      <c r="H9" s="78"/>
      <c r="I9" s="78"/>
      <c r="L9" s="40"/>
      <c r="M9" s="40"/>
      <c r="N9" s="40"/>
      <c r="O9" s="40"/>
      <c r="P9" s="40"/>
      <c r="Q9" s="78"/>
      <c r="R9" s="78"/>
      <c r="S9" s="78"/>
    </row>
    <row r="10" spans="1:20" ht="12" customHeight="1" x14ac:dyDescent="0.25">
      <c r="A10" s="31"/>
      <c r="C10" s="153" t="s">
        <v>22</v>
      </c>
      <c r="D10" s="157" t="s">
        <v>52</v>
      </c>
      <c r="E10" s="158"/>
      <c r="F10" s="158"/>
      <c r="G10" s="158"/>
      <c r="H10" s="158"/>
      <c r="I10" s="158"/>
      <c r="J10" s="158"/>
      <c r="K10" s="159"/>
      <c r="L10" s="157" t="s">
        <v>24</v>
      </c>
      <c r="M10" s="158"/>
      <c r="N10" s="158"/>
      <c r="O10" s="158"/>
      <c r="P10" s="158"/>
      <c r="Q10" s="158"/>
      <c r="R10" s="158"/>
      <c r="S10" s="158"/>
    </row>
    <row r="11" spans="1:20" ht="12" customHeight="1" x14ac:dyDescent="0.25">
      <c r="A11" s="31"/>
      <c r="C11" s="154"/>
      <c r="D11" s="107">
        <v>2012</v>
      </c>
      <c r="E11" s="58">
        <v>2013</v>
      </c>
      <c r="F11" s="58">
        <v>2014</v>
      </c>
      <c r="G11" s="58">
        <v>2015</v>
      </c>
      <c r="H11" s="58">
        <v>2016</v>
      </c>
      <c r="I11" s="58">
        <v>2017</v>
      </c>
      <c r="J11" s="58">
        <v>2018</v>
      </c>
      <c r="K11" s="58">
        <v>2019</v>
      </c>
      <c r="L11" s="107">
        <v>2012</v>
      </c>
      <c r="M11" s="58">
        <v>2013</v>
      </c>
      <c r="N11" s="58">
        <v>2014</v>
      </c>
      <c r="O11" s="58">
        <v>2015</v>
      </c>
      <c r="P11" s="58">
        <v>2016</v>
      </c>
      <c r="Q11" s="58">
        <v>2017</v>
      </c>
      <c r="R11" s="58">
        <v>2018</v>
      </c>
      <c r="S11" s="58">
        <v>2019</v>
      </c>
    </row>
    <row r="12" spans="1:20" s="32" customFormat="1" ht="12" customHeight="1" x14ac:dyDescent="0.25">
      <c r="A12" s="19"/>
      <c r="C12" s="13" t="s">
        <v>64</v>
      </c>
      <c r="D12" s="131">
        <v>2937.7370000000001</v>
      </c>
      <c r="E12" s="132">
        <v>2936.7080000000001</v>
      </c>
      <c r="F12" s="132">
        <v>3031.6480000000001</v>
      </c>
      <c r="G12" s="132">
        <v>3030.0770000000002</v>
      </c>
      <c r="H12" s="132">
        <v>3112.7359999999999</v>
      </c>
      <c r="I12" s="132">
        <v>3116.6909999999998</v>
      </c>
      <c r="J12" s="132">
        <v>3124.828</v>
      </c>
      <c r="K12" s="132">
        <v>3140.95</v>
      </c>
      <c r="L12" s="131">
        <v>1673.31</v>
      </c>
      <c r="M12" s="132">
        <v>1654.16</v>
      </c>
      <c r="N12" s="132">
        <v>1706.46</v>
      </c>
      <c r="O12" s="132">
        <v>1668.02</v>
      </c>
      <c r="P12" s="132">
        <v>1718.32</v>
      </c>
      <c r="Q12" s="132">
        <v>1703.77</v>
      </c>
      <c r="R12" s="132">
        <v>1659.09</v>
      </c>
      <c r="S12" s="132">
        <v>1603.13</v>
      </c>
      <c r="T12" s="3"/>
    </row>
    <row r="13" spans="1:20" s="32" customFormat="1" ht="12" customHeight="1" x14ac:dyDescent="0.25">
      <c r="A13" s="5"/>
      <c r="B13" s="79"/>
      <c r="C13" s="14" t="s">
        <v>12</v>
      </c>
      <c r="D13" s="133">
        <v>143.893</v>
      </c>
      <c r="E13" s="134">
        <v>151.52600000000001</v>
      </c>
      <c r="F13" s="134">
        <v>169.673</v>
      </c>
      <c r="G13" s="134">
        <v>162.87700000000001</v>
      </c>
      <c r="H13" s="134">
        <v>161.756</v>
      </c>
      <c r="I13" s="134">
        <v>148.32599999999999</v>
      </c>
      <c r="J13" s="134">
        <v>143.959</v>
      </c>
      <c r="K13" s="134">
        <v>138.57300000000001</v>
      </c>
      <c r="L13" s="133">
        <v>1627.16</v>
      </c>
      <c r="M13" s="134">
        <v>1628.97</v>
      </c>
      <c r="N13" s="134">
        <v>1870.77</v>
      </c>
      <c r="O13" s="134">
        <v>1856.74</v>
      </c>
      <c r="P13" s="134">
        <v>1914.93</v>
      </c>
      <c r="Q13" s="134">
        <v>2100.37</v>
      </c>
      <c r="R13" s="134">
        <v>1963.78</v>
      </c>
      <c r="S13" s="136">
        <v>1447.3</v>
      </c>
      <c r="T13" s="3"/>
    </row>
    <row r="14" spans="1:20" s="32" customFormat="1" ht="12" customHeight="1" x14ac:dyDescent="0.25">
      <c r="A14" s="5"/>
      <c r="B14" s="79"/>
      <c r="C14" s="15" t="s">
        <v>13</v>
      </c>
      <c r="D14" s="135">
        <v>12.032999999999999</v>
      </c>
      <c r="E14" s="136">
        <v>11.412000000000001</v>
      </c>
      <c r="F14" s="136">
        <v>10.004</v>
      </c>
      <c r="G14" s="136">
        <v>9.2270000000000003</v>
      </c>
      <c r="H14" s="136">
        <v>8.9749999999999996</v>
      </c>
      <c r="I14" s="136">
        <v>9.4979999999999993</v>
      </c>
      <c r="J14" s="136">
        <v>8.3610000000000007</v>
      </c>
      <c r="K14" s="136">
        <v>8.3879999999999999</v>
      </c>
      <c r="L14" s="135">
        <v>1946.63</v>
      </c>
      <c r="M14" s="136">
        <v>1878.46</v>
      </c>
      <c r="N14" s="136">
        <v>1743.25</v>
      </c>
      <c r="O14" s="136">
        <v>1456.14</v>
      </c>
      <c r="P14" s="136">
        <v>1717.47</v>
      </c>
      <c r="Q14" s="136">
        <v>1628.01</v>
      </c>
      <c r="R14" s="136">
        <v>1507.56</v>
      </c>
      <c r="S14" s="136">
        <v>1725.45</v>
      </c>
      <c r="T14" s="3"/>
    </row>
    <row r="15" spans="1:20" s="32" customFormat="1" ht="12" customHeight="1" x14ac:dyDescent="0.25">
      <c r="A15" s="5"/>
      <c r="B15" s="79"/>
      <c r="C15" s="15" t="s">
        <v>14</v>
      </c>
      <c r="D15" s="135">
        <v>637.51400000000001</v>
      </c>
      <c r="E15" s="136">
        <v>613.02800000000002</v>
      </c>
      <c r="F15" s="136">
        <v>591.74400000000003</v>
      </c>
      <c r="G15" s="136">
        <v>591.94799999999998</v>
      </c>
      <c r="H15" s="136">
        <v>600.94600000000003</v>
      </c>
      <c r="I15" s="136">
        <v>591.98599999999999</v>
      </c>
      <c r="J15" s="137">
        <v>596.53899999999999</v>
      </c>
      <c r="K15" s="136">
        <v>586.40200000000004</v>
      </c>
      <c r="L15" s="135">
        <v>2147.17</v>
      </c>
      <c r="M15" s="136">
        <v>2077.4499999999998</v>
      </c>
      <c r="N15" s="136">
        <v>2008.78</v>
      </c>
      <c r="O15" s="136">
        <v>1939.38</v>
      </c>
      <c r="P15" s="136">
        <v>2001.13</v>
      </c>
      <c r="Q15" s="136">
        <v>1906.59</v>
      </c>
      <c r="R15" s="136">
        <v>1890.48</v>
      </c>
      <c r="S15" s="136">
        <v>1859.28</v>
      </c>
      <c r="T15" s="3"/>
    </row>
    <row r="16" spans="1:20" s="32" customFormat="1" ht="12" customHeight="1" x14ac:dyDescent="0.25">
      <c r="A16" s="5"/>
      <c r="B16" s="79"/>
      <c r="C16" s="15" t="s">
        <v>15</v>
      </c>
      <c r="D16" s="135">
        <v>395.661</v>
      </c>
      <c r="E16" s="136">
        <v>353.95</v>
      </c>
      <c r="F16" s="136">
        <v>351.66300000000001</v>
      </c>
      <c r="G16" s="136">
        <v>347.29300000000001</v>
      </c>
      <c r="H16" s="136">
        <v>347.46699999999998</v>
      </c>
      <c r="I16" s="136">
        <v>352.57499999999999</v>
      </c>
      <c r="J16" s="136">
        <v>362.63</v>
      </c>
      <c r="K16" s="136">
        <v>371.8</v>
      </c>
      <c r="L16" s="135">
        <v>3456.78</v>
      </c>
      <c r="M16" s="136">
        <v>3208.79</v>
      </c>
      <c r="N16" s="136">
        <v>3281.08</v>
      </c>
      <c r="O16" s="136">
        <v>3201.44</v>
      </c>
      <c r="P16" s="136">
        <v>3247.3</v>
      </c>
      <c r="Q16" s="136">
        <v>3279.48</v>
      </c>
      <c r="R16" s="136">
        <v>3319.22</v>
      </c>
      <c r="S16" s="136">
        <v>3210.6</v>
      </c>
      <c r="T16" s="3"/>
    </row>
    <row r="17" spans="1:20" s="32" customFormat="1" ht="12" customHeight="1" x14ac:dyDescent="0.25">
      <c r="A17" s="5"/>
      <c r="B17" s="79"/>
      <c r="C17" s="15" t="s">
        <v>16</v>
      </c>
      <c r="D17" s="135">
        <v>387.79199999999997</v>
      </c>
      <c r="E17" s="136">
        <v>392.279</v>
      </c>
      <c r="F17" s="136">
        <v>377.69</v>
      </c>
      <c r="G17" s="136">
        <v>380.286</v>
      </c>
      <c r="H17" s="136">
        <v>386.46300000000002</v>
      </c>
      <c r="I17" s="136">
        <v>384.09800000000001</v>
      </c>
      <c r="J17" s="136">
        <v>377.19099999999997</v>
      </c>
      <c r="K17" s="136">
        <v>387.67</v>
      </c>
      <c r="L17" s="135">
        <v>1482.82</v>
      </c>
      <c r="M17" s="136">
        <v>1508.92</v>
      </c>
      <c r="N17" s="136">
        <v>1465.09</v>
      </c>
      <c r="O17" s="136">
        <v>1488.86</v>
      </c>
      <c r="P17" s="136">
        <v>1488.63</v>
      </c>
      <c r="Q17" s="136">
        <v>1495.66</v>
      </c>
      <c r="R17" s="136">
        <v>1430.59</v>
      </c>
      <c r="S17" s="136">
        <v>1414.56</v>
      </c>
      <c r="T17" s="3"/>
    </row>
    <row r="18" spans="1:20" s="32" customFormat="1" ht="12" customHeight="1" x14ac:dyDescent="0.25">
      <c r="A18" s="5"/>
      <c r="B18" s="79"/>
      <c r="C18" s="15" t="s">
        <v>17</v>
      </c>
      <c r="D18" s="135">
        <v>251.185</v>
      </c>
      <c r="E18" s="136">
        <v>254.76300000000001</v>
      </c>
      <c r="F18" s="136">
        <v>241.74199999999999</v>
      </c>
      <c r="G18" s="136">
        <v>245.40299999999999</v>
      </c>
      <c r="H18" s="136">
        <v>242.71199999999999</v>
      </c>
      <c r="I18" s="136">
        <v>272.74400000000003</v>
      </c>
      <c r="J18" s="136">
        <v>280.23399999999998</v>
      </c>
      <c r="K18" s="136">
        <v>281.971</v>
      </c>
      <c r="L18" s="135">
        <v>2748.69</v>
      </c>
      <c r="M18" s="136">
        <v>2767.67</v>
      </c>
      <c r="N18" s="136">
        <v>2613.16</v>
      </c>
      <c r="O18" s="136">
        <v>2567.75</v>
      </c>
      <c r="P18" s="136">
        <v>2542.87</v>
      </c>
      <c r="Q18" s="136">
        <v>2765.5</v>
      </c>
      <c r="R18" s="136">
        <v>2759.15</v>
      </c>
      <c r="S18" s="136">
        <v>2673.41</v>
      </c>
      <c r="T18" s="3"/>
    </row>
    <row r="19" spans="1:20" s="32" customFormat="1" ht="12" customHeight="1" x14ac:dyDescent="0.25">
      <c r="A19" s="5"/>
      <c r="B19" s="79"/>
      <c r="C19" s="15" t="s">
        <v>18</v>
      </c>
      <c r="D19" s="135">
        <v>146.441</v>
      </c>
      <c r="E19" s="136">
        <v>149.78800000000001</v>
      </c>
      <c r="F19" s="136">
        <v>144.441</v>
      </c>
      <c r="G19" s="136">
        <v>150.60499999999999</v>
      </c>
      <c r="H19" s="136">
        <v>158.81</v>
      </c>
      <c r="I19" s="136">
        <v>159.483</v>
      </c>
      <c r="J19" s="136">
        <v>163.16399999999999</v>
      </c>
      <c r="K19" s="136">
        <v>166.16200000000001</v>
      </c>
      <c r="L19" s="135">
        <v>1887.97</v>
      </c>
      <c r="M19" s="136">
        <v>1910.7</v>
      </c>
      <c r="N19" s="136">
        <v>1785.87</v>
      </c>
      <c r="O19" s="136">
        <v>1813.81</v>
      </c>
      <c r="P19" s="136">
        <v>1862.56</v>
      </c>
      <c r="Q19" s="136">
        <v>1789.06</v>
      </c>
      <c r="R19" s="136">
        <v>1762.51</v>
      </c>
      <c r="S19" s="136">
        <v>1757.4</v>
      </c>
      <c r="T19" s="3"/>
    </row>
    <row r="20" spans="1:20" s="32" customFormat="1" ht="12" customHeight="1" x14ac:dyDescent="0.25">
      <c r="A20" s="5"/>
      <c r="B20" s="79"/>
      <c r="C20" s="15" t="s">
        <v>19</v>
      </c>
      <c r="D20" s="135">
        <v>238.053</v>
      </c>
      <c r="E20" s="136">
        <v>237.256</v>
      </c>
      <c r="F20" s="136">
        <v>231.696</v>
      </c>
      <c r="G20" s="136">
        <v>237.79499999999999</v>
      </c>
      <c r="H20" s="136">
        <v>256.07600000000002</v>
      </c>
      <c r="I20" s="136">
        <v>279.86</v>
      </c>
      <c r="J20" s="136">
        <v>289.7</v>
      </c>
      <c r="K20" s="136">
        <v>286.7</v>
      </c>
      <c r="L20" s="135">
        <v>2600.7600000000002</v>
      </c>
      <c r="M20" s="136">
        <v>2606.5100000000002</v>
      </c>
      <c r="N20" s="136">
        <v>2388.2199999999998</v>
      </c>
      <c r="O20" s="136">
        <v>2552.88</v>
      </c>
      <c r="P20" s="136">
        <v>2419.9699999999998</v>
      </c>
      <c r="Q20" s="136">
        <v>2620.9499999999998</v>
      </c>
      <c r="R20" s="136">
        <v>2569.75</v>
      </c>
      <c r="S20" s="136">
        <v>2477.0100000000002</v>
      </c>
      <c r="T20" s="3"/>
    </row>
    <row r="21" spans="1:20" s="32" customFormat="1" ht="11.25" customHeight="1" x14ac:dyDescent="0.25">
      <c r="A21" s="5"/>
      <c r="B21" s="79"/>
      <c r="C21" s="97" t="s">
        <v>20</v>
      </c>
      <c r="D21" s="99">
        <v>112.629</v>
      </c>
      <c r="E21" s="100">
        <v>155.91300000000001</v>
      </c>
      <c r="F21" s="100">
        <v>222.298</v>
      </c>
      <c r="G21" s="100">
        <v>217.20099999999999</v>
      </c>
      <c r="H21" s="100">
        <v>211.8</v>
      </c>
      <c r="I21" s="100">
        <v>186.49700000000001</v>
      </c>
      <c r="J21" s="100">
        <v>194.643</v>
      </c>
      <c r="K21" s="100">
        <v>189.851</v>
      </c>
      <c r="L21" s="99">
        <v>1015.16</v>
      </c>
      <c r="M21" s="100">
        <v>1333.52</v>
      </c>
      <c r="N21" s="100">
        <v>1774.81</v>
      </c>
      <c r="O21" s="100">
        <v>1720.82</v>
      </c>
      <c r="P21" s="100">
        <v>1687.04</v>
      </c>
      <c r="Q21" s="100">
        <v>1434.13</v>
      </c>
      <c r="R21" s="138">
        <v>1447.5</v>
      </c>
      <c r="S21" s="136">
        <v>1346.95</v>
      </c>
      <c r="T21" s="3"/>
    </row>
    <row r="22" spans="1:20" s="32" customFormat="1" ht="12" customHeight="1" x14ac:dyDescent="0.25">
      <c r="A22" s="5"/>
      <c r="B22" s="79"/>
      <c r="C22" s="98" t="s">
        <v>21</v>
      </c>
      <c r="D22" s="101">
        <v>263.72199999999998</v>
      </c>
      <c r="E22" s="101">
        <v>279.666</v>
      </c>
      <c r="F22" s="101">
        <v>326.839</v>
      </c>
      <c r="G22" s="101">
        <v>329.346</v>
      </c>
      <c r="H22" s="101">
        <v>338.971</v>
      </c>
      <c r="I22" s="103">
        <v>336.233</v>
      </c>
      <c r="J22" s="101">
        <v>338.71600000000001</v>
      </c>
      <c r="K22" s="101">
        <v>344.61700000000002</v>
      </c>
      <c r="L22" s="102">
        <v>1462.32</v>
      </c>
      <c r="M22" s="101">
        <v>1493.13</v>
      </c>
      <c r="N22" s="101">
        <v>1753.85</v>
      </c>
      <c r="O22" s="101">
        <v>1654.8</v>
      </c>
      <c r="P22" s="101">
        <v>1752.58</v>
      </c>
      <c r="Q22" s="101">
        <v>1694.67</v>
      </c>
      <c r="R22" s="101">
        <v>1663.73</v>
      </c>
      <c r="S22" s="101">
        <v>1642.57</v>
      </c>
      <c r="T22" s="3"/>
    </row>
    <row r="23" spans="1:20" ht="12" customHeight="1" x14ac:dyDescent="0.25">
      <c r="C23" s="93"/>
      <c r="D23" s="94"/>
      <c r="E23" s="94"/>
      <c r="F23" s="95"/>
      <c r="G23" s="95"/>
      <c r="H23" s="95"/>
      <c r="I23" s="95"/>
      <c r="J23" s="95"/>
      <c r="K23" s="95"/>
      <c r="L23" s="95"/>
      <c r="M23" s="95"/>
      <c r="N23" s="95"/>
      <c r="O23" s="95"/>
      <c r="P23" s="95"/>
      <c r="Q23" s="96"/>
      <c r="R23" s="96"/>
      <c r="S23" s="8"/>
    </row>
    <row r="24" spans="1:20" x14ac:dyDescent="0.25">
      <c r="A24" s="155"/>
      <c r="B24" s="155"/>
      <c r="C24" s="156" t="s">
        <v>10</v>
      </c>
      <c r="D24" s="156"/>
      <c r="E24" s="156"/>
      <c r="F24" s="156"/>
      <c r="G24" s="156"/>
      <c r="H24" s="156"/>
      <c r="I24" s="156"/>
      <c r="J24" s="156"/>
      <c r="K24" s="156"/>
      <c r="L24" s="156"/>
      <c r="M24" s="156"/>
      <c r="N24" s="156"/>
      <c r="O24" s="156"/>
      <c r="P24" s="156"/>
      <c r="Q24" s="156"/>
      <c r="R24" s="125"/>
      <c r="S24" s="125"/>
    </row>
    <row r="25" spans="1:20" ht="15" customHeight="1" x14ac:dyDescent="0.3">
      <c r="C25" s="104" t="s">
        <v>60</v>
      </c>
      <c r="D25" s="8"/>
      <c r="E25" s="8"/>
      <c r="F25" s="8"/>
      <c r="G25" s="8"/>
      <c r="H25" s="9"/>
      <c r="I25" s="8"/>
      <c r="J25" s="8"/>
      <c r="K25" s="8"/>
      <c r="L25" s="8"/>
      <c r="M25" s="8"/>
      <c r="N25" s="8"/>
      <c r="O25" s="8"/>
      <c r="P25" s="8"/>
      <c r="Q25" s="9"/>
      <c r="R25" s="9"/>
      <c r="S25" s="9"/>
    </row>
    <row r="26" spans="1:20" x14ac:dyDescent="0.25">
      <c r="A26" s="10" t="s">
        <v>0</v>
      </c>
      <c r="B26" s="31"/>
      <c r="D26" s="9"/>
      <c r="E26" s="9"/>
      <c r="F26" s="9"/>
      <c r="G26" s="9"/>
      <c r="H26" s="9"/>
      <c r="I26" s="9"/>
      <c r="J26" s="9"/>
      <c r="K26" s="9"/>
      <c r="L26" s="31"/>
      <c r="M26" s="31"/>
      <c r="N26" s="31"/>
      <c r="O26" s="31"/>
      <c r="P26" s="31"/>
    </row>
    <row r="27" spans="1:20" x14ac:dyDescent="0.25">
      <c r="A27" s="17" t="s">
        <v>68</v>
      </c>
      <c r="B27" s="31"/>
      <c r="C27" s="46"/>
      <c r="D27" s="9"/>
      <c r="E27" s="9"/>
      <c r="F27" s="9"/>
      <c r="G27" s="9"/>
      <c r="H27" s="9"/>
      <c r="I27" s="9"/>
      <c r="J27" s="9"/>
      <c r="K27" s="9"/>
      <c r="L27" s="31"/>
      <c r="M27" s="31"/>
      <c r="N27" s="31"/>
      <c r="O27" s="31"/>
      <c r="P27" s="31"/>
    </row>
    <row r="28" spans="1:20" x14ac:dyDescent="0.25">
      <c r="B28" s="31"/>
      <c r="C28" s="46"/>
      <c r="D28" s="85"/>
      <c r="E28" s="85"/>
      <c r="F28" s="85"/>
      <c r="G28" s="85"/>
      <c r="H28" s="85"/>
      <c r="I28" s="85"/>
      <c r="J28" s="85"/>
      <c r="K28" s="31"/>
      <c r="L28" s="31"/>
      <c r="M28" s="31"/>
      <c r="N28" s="31"/>
      <c r="O28" s="31"/>
      <c r="P28" s="31"/>
      <c r="Q28" s="86"/>
      <c r="R28" s="86"/>
      <c r="S28" s="86"/>
    </row>
  </sheetData>
  <sortState ref="C35:D43">
    <sortCondition descending="1" ref="D34"/>
  </sortState>
  <mergeCells count="5">
    <mergeCell ref="C10:C11"/>
    <mergeCell ref="A24:B24"/>
    <mergeCell ref="C24:Q24"/>
    <mergeCell ref="L10:S10"/>
    <mergeCell ref="D10:K10"/>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39"/>
  <sheetViews>
    <sheetView showGridLines="0" zoomScaleNormal="100" workbookViewId="0"/>
  </sheetViews>
  <sheetFormatPr defaultColWidth="8.8984375" defaultRowHeight="11.5" x14ac:dyDescent="0.25"/>
  <cols>
    <col min="1" max="2" width="9.296875" style="17" customWidth="1"/>
    <col min="3" max="3" width="46.296875" style="17" customWidth="1"/>
    <col min="4" max="10" width="7.296875" style="17" customWidth="1"/>
    <col min="11" max="11" width="7.796875" style="17" customWidth="1"/>
    <col min="12" max="16" width="6.796875" style="17" customWidth="1"/>
    <col min="17" max="17" width="7.69921875" style="17" customWidth="1"/>
    <col min="18" max="19" width="6.796875" style="17" customWidth="1"/>
    <col min="20" max="21" width="8.8984375" style="17"/>
    <col min="22" max="22" width="11.3984375" style="17" customWidth="1"/>
    <col min="23" max="16384" width="8.8984375" style="17"/>
  </cols>
  <sheetData>
    <row r="1" spans="1:30" x14ac:dyDescent="0.25">
      <c r="A1" s="3"/>
      <c r="B1" s="3"/>
      <c r="C1" s="3"/>
      <c r="N1" s="32"/>
      <c r="O1" s="32"/>
      <c r="P1" s="32"/>
      <c r="Q1" s="32"/>
      <c r="R1" s="32"/>
      <c r="S1" s="32"/>
      <c r="T1" s="32"/>
      <c r="U1" s="32"/>
      <c r="V1" s="32"/>
      <c r="W1" s="32"/>
      <c r="X1" s="32"/>
      <c r="Y1" s="32"/>
      <c r="Z1" s="32"/>
    </row>
    <row r="2" spans="1:30" x14ac:dyDescent="0.25">
      <c r="A2" s="2"/>
      <c r="N2" s="32"/>
      <c r="O2" s="32"/>
      <c r="P2" s="32"/>
      <c r="Q2" s="32"/>
      <c r="R2" s="32"/>
      <c r="S2" s="32"/>
      <c r="T2" s="32"/>
      <c r="U2" s="32"/>
      <c r="V2" s="32"/>
      <c r="W2" s="32"/>
      <c r="X2" s="32"/>
      <c r="Y2" s="32"/>
      <c r="Z2" s="32"/>
    </row>
    <row r="3" spans="1:30" x14ac:dyDescent="0.25">
      <c r="C3" s="3" t="s">
        <v>7</v>
      </c>
      <c r="N3" s="32"/>
      <c r="O3" s="32"/>
      <c r="P3" s="32"/>
      <c r="Q3" s="32"/>
      <c r="R3" s="32"/>
      <c r="S3" s="32"/>
      <c r="T3" s="32"/>
      <c r="U3" s="32"/>
      <c r="V3" s="32"/>
      <c r="W3" s="32"/>
      <c r="X3" s="32"/>
      <c r="Y3" s="32"/>
      <c r="Z3" s="32"/>
    </row>
    <row r="4" spans="1:30" s="3" customFormat="1" x14ac:dyDescent="0.25">
      <c r="C4" s="3" t="s">
        <v>11</v>
      </c>
      <c r="N4" s="32"/>
      <c r="O4" s="32"/>
      <c r="P4" s="32"/>
      <c r="Q4" s="32"/>
      <c r="R4" s="32"/>
      <c r="S4" s="32"/>
      <c r="T4" s="32"/>
      <c r="U4" s="32"/>
      <c r="V4" s="32"/>
      <c r="W4" s="32"/>
      <c r="X4" s="32"/>
      <c r="Y4" s="32"/>
      <c r="Z4" s="32"/>
    </row>
    <row r="5" spans="1:30" s="3" customFormat="1" x14ac:dyDescent="0.25">
      <c r="N5" s="32"/>
      <c r="O5" s="32"/>
      <c r="P5" s="32"/>
      <c r="Q5" s="32"/>
      <c r="R5" s="32"/>
      <c r="S5" s="32"/>
      <c r="T5" s="32"/>
      <c r="U5" s="32"/>
      <c r="V5" s="32"/>
      <c r="W5" s="32"/>
      <c r="X5" s="32"/>
      <c r="Y5" s="32"/>
      <c r="Z5" s="32"/>
    </row>
    <row r="6" spans="1:30" s="68" customFormat="1" x14ac:dyDescent="0.25">
      <c r="C6" s="69" t="s">
        <v>114</v>
      </c>
      <c r="D6" s="69"/>
      <c r="E6" s="69"/>
      <c r="F6" s="69"/>
      <c r="G6" s="69"/>
      <c r="H6" s="69"/>
      <c r="I6" s="69"/>
      <c r="M6" s="69"/>
      <c r="N6" s="32"/>
      <c r="O6" s="32"/>
      <c r="P6" s="32"/>
      <c r="Q6" s="32"/>
      <c r="R6" s="32"/>
      <c r="S6" s="32"/>
      <c r="T6" s="32"/>
      <c r="U6" s="32"/>
      <c r="V6" s="32"/>
      <c r="W6" s="32"/>
      <c r="X6" s="32"/>
      <c r="Y6" s="32"/>
      <c r="Z6" s="32"/>
    </row>
    <row r="7" spans="1:30" s="68" customFormat="1" ht="12" customHeight="1" x14ac:dyDescent="0.25">
      <c r="C7" s="69"/>
      <c r="D7" s="69"/>
      <c r="E7" s="3"/>
      <c r="F7" s="3"/>
      <c r="G7" s="3"/>
      <c r="H7" s="3"/>
      <c r="I7" s="3"/>
      <c r="J7" s="3"/>
      <c r="K7" s="3"/>
      <c r="L7" s="3"/>
      <c r="M7" s="69"/>
      <c r="N7" s="32"/>
      <c r="O7" s="32"/>
      <c r="P7" s="32"/>
      <c r="Q7" s="32"/>
      <c r="R7" s="32"/>
      <c r="S7" s="32"/>
      <c r="T7" s="32"/>
      <c r="U7" s="32"/>
      <c r="V7" s="32"/>
      <c r="W7" s="32"/>
      <c r="X7" s="32"/>
      <c r="Y7" s="32"/>
      <c r="Z7" s="32"/>
    </row>
    <row r="8" spans="1:30" s="68" customFormat="1" ht="12" customHeight="1" x14ac:dyDescent="0.25">
      <c r="C8" s="69"/>
      <c r="D8" s="122"/>
      <c r="E8" s="3"/>
      <c r="F8" s="3"/>
      <c r="G8" s="3"/>
      <c r="H8" s="3"/>
      <c r="I8" s="3"/>
      <c r="J8" s="3"/>
      <c r="K8" s="3"/>
      <c r="L8" s="3"/>
      <c r="M8" s="69"/>
      <c r="N8" s="69"/>
      <c r="O8" s="69"/>
      <c r="P8" s="69"/>
      <c r="Q8" s="69"/>
      <c r="R8" s="69"/>
      <c r="S8" s="70"/>
      <c r="T8" s="32"/>
      <c r="U8" s="32"/>
      <c r="V8" s="32"/>
      <c r="W8" s="32"/>
      <c r="X8" s="32"/>
      <c r="Y8" s="32"/>
      <c r="Z8" s="32"/>
      <c r="AA8" s="32"/>
      <c r="AB8" s="32"/>
      <c r="AC8" s="32"/>
      <c r="AD8" s="32"/>
    </row>
    <row r="9" spans="1:30" s="3" customFormat="1" ht="12" customHeight="1" x14ac:dyDescent="0.25">
      <c r="C9" s="25"/>
      <c r="D9" s="25"/>
      <c r="E9" s="25"/>
      <c r="F9" s="25"/>
      <c r="G9" s="25"/>
      <c r="H9" s="25"/>
      <c r="L9" s="25"/>
      <c r="M9" s="25"/>
      <c r="N9" s="25"/>
      <c r="O9" s="25"/>
      <c r="P9" s="25"/>
      <c r="Q9" s="80"/>
      <c r="R9" s="80"/>
      <c r="S9" s="17"/>
      <c r="U9" s="32"/>
      <c r="V9" s="32"/>
      <c r="W9" s="32"/>
      <c r="X9" s="32"/>
      <c r="Y9" s="32"/>
      <c r="Z9" s="32"/>
      <c r="AA9" s="32"/>
      <c r="AB9" s="32"/>
      <c r="AC9" s="32"/>
      <c r="AD9" s="32"/>
    </row>
    <row r="10" spans="1:30" ht="12" customHeight="1" x14ac:dyDescent="0.25">
      <c r="A10" s="31"/>
      <c r="C10" s="160" t="s">
        <v>22</v>
      </c>
      <c r="D10" s="161" t="s">
        <v>23</v>
      </c>
      <c r="E10" s="162"/>
      <c r="F10" s="162"/>
      <c r="G10" s="162"/>
      <c r="H10" s="162"/>
      <c r="I10" s="162"/>
      <c r="J10" s="163"/>
      <c r="K10" s="126"/>
      <c r="L10" s="164" t="s">
        <v>24</v>
      </c>
      <c r="M10" s="165"/>
      <c r="N10" s="165"/>
      <c r="O10" s="165"/>
      <c r="P10" s="165"/>
      <c r="Q10" s="165"/>
      <c r="R10" s="165"/>
      <c r="S10" s="165"/>
      <c r="U10" s="32"/>
      <c r="V10" s="32"/>
      <c r="W10" s="32"/>
      <c r="X10" s="32"/>
      <c r="Y10" s="32"/>
      <c r="Z10" s="32"/>
      <c r="AA10" s="32"/>
      <c r="AB10" s="32"/>
      <c r="AC10" s="32"/>
      <c r="AD10" s="32"/>
    </row>
    <row r="11" spans="1:30" ht="12" customHeight="1" x14ac:dyDescent="0.25">
      <c r="A11" s="31"/>
      <c r="C11" s="154"/>
      <c r="D11" s="108">
        <v>2012</v>
      </c>
      <c r="E11" s="109">
        <v>2013</v>
      </c>
      <c r="F11" s="109">
        <v>2014</v>
      </c>
      <c r="G11" s="109">
        <v>2015</v>
      </c>
      <c r="H11" s="109">
        <v>2016</v>
      </c>
      <c r="I11" s="109">
        <v>2017</v>
      </c>
      <c r="J11" s="109">
        <v>2018</v>
      </c>
      <c r="K11" s="109">
        <v>2019</v>
      </c>
      <c r="L11" s="108">
        <v>2012</v>
      </c>
      <c r="M11" s="109">
        <v>2013</v>
      </c>
      <c r="N11" s="109">
        <v>2014</v>
      </c>
      <c r="O11" s="109">
        <v>2015</v>
      </c>
      <c r="P11" s="109">
        <v>2016</v>
      </c>
      <c r="Q11" s="109">
        <v>2017</v>
      </c>
      <c r="R11" s="109">
        <v>2018</v>
      </c>
      <c r="S11" s="121">
        <v>2019</v>
      </c>
    </row>
    <row r="12" spans="1:30" s="32" customFormat="1" ht="12" customHeight="1" x14ac:dyDescent="0.25">
      <c r="A12" s="19"/>
      <c r="B12" s="17"/>
      <c r="C12" s="13" t="s">
        <v>64</v>
      </c>
      <c r="D12" s="42">
        <v>3757</v>
      </c>
      <c r="E12" s="43">
        <v>3408</v>
      </c>
      <c r="F12" s="43">
        <v>3562</v>
      </c>
      <c r="G12" s="43">
        <v>3643</v>
      </c>
      <c r="H12" s="43">
        <v>3336</v>
      </c>
      <c r="I12" s="43">
        <v>3272</v>
      </c>
      <c r="J12" s="43">
        <v>3332</v>
      </c>
      <c r="K12" s="43">
        <v>3408</v>
      </c>
      <c r="L12" s="110">
        <v>2.14</v>
      </c>
      <c r="M12" s="111">
        <v>1.92</v>
      </c>
      <c r="N12" s="111">
        <v>2</v>
      </c>
      <c r="O12" s="111">
        <v>2.0099999999999998</v>
      </c>
      <c r="P12" s="111">
        <v>1.84</v>
      </c>
      <c r="Q12" s="111">
        <v>1.79</v>
      </c>
      <c r="R12" s="111">
        <v>1.77</v>
      </c>
      <c r="S12" s="111">
        <v>1.74</v>
      </c>
    </row>
    <row r="13" spans="1:30" s="32" customFormat="1" ht="12" customHeight="1" x14ac:dyDescent="0.25">
      <c r="A13" s="5"/>
      <c r="B13" s="17"/>
      <c r="C13" s="14" t="s">
        <v>12</v>
      </c>
      <c r="D13" s="24">
        <v>485</v>
      </c>
      <c r="E13" s="24">
        <v>442</v>
      </c>
      <c r="F13" s="24">
        <v>507</v>
      </c>
      <c r="G13" s="24">
        <v>477</v>
      </c>
      <c r="H13" s="24">
        <v>482</v>
      </c>
      <c r="I13" s="24">
        <v>408</v>
      </c>
      <c r="J13" s="24">
        <v>441</v>
      </c>
      <c r="K13" s="24">
        <v>425</v>
      </c>
      <c r="L13" s="112">
        <v>5.49</v>
      </c>
      <c r="M13" s="112">
        <v>4.75</v>
      </c>
      <c r="N13" s="112">
        <v>5.59</v>
      </c>
      <c r="O13" s="112">
        <v>5.44</v>
      </c>
      <c r="P13" s="112">
        <v>5.71</v>
      </c>
      <c r="Q13" s="112">
        <v>5.78</v>
      </c>
      <c r="R13" s="112">
        <v>6.02</v>
      </c>
      <c r="S13" s="112">
        <v>4.4400000000000004</v>
      </c>
    </row>
    <row r="14" spans="1:30" s="32" customFormat="1" ht="12" customHeight="1" x14ac:dyDescent="0.25">
      <c r="A14" s="5"/>
      <c r="B14" s="17"/>
      <c r="C14" s="15" t="s">
        <v>13</v>
      </c>
      <c r="D14" s="24">
        <v>76</v>
      </c>
      <c r="E14" s="24">
        <v>69</v>
      </c>
      <c r="F14" s="24">
        <v>70</v>
      </c>
      <c r="G14" s="24">
        <v>70</v>
      </c>
      <c r="H14" s="24">
        <v>64</v>
      </c>
      <c r="I14" s="24">
        <v>43</v>
      </c>
      <c r="J14" s="24">
        <v>52</v>
      </c>
      <c r="K14" s="24">
        <v>40</v>
      </c>
      <c r="L14" s="112">
        <v>12.29</v>
      </c>
      <c r="M14" s="112">
        <v>11.36</v>
      </c>
      <c r="N14" s="112">
        <v>12.2</v>
      </c>
      <c r="O14" s="112">
        <v>11.05</v>
      </c>
      <c r="P14" s="112">
        <v>12.25</v>
      </c>
      <c r="Q14" s="112">
        <v>7.29</v>
      </c>
      <c r="R14" s="112">
        <v>9.4600000000000009</v>
      </c>
      <c r="S14" s="112">
        <v>8.23</v>
      </c>
    </row>
    <row r="15" spans="1:30" s="32" customFormat="1" ht="12" customHeight="1" x14ac:dyDescent="0.25">
      <c r="A15" s="5"/>
      <c r="B15" s="17"/>
      <c r="C15" s="15" t="s">
        <v>117</v>
      </c>
      <c r="D15" s="24">
        <v>631</v>
      </c>
      <c r="E15" s="24">
        <v>563</v>
      </c>
      <c r="F15" s="24">
        <v>558</v>
      </c>
      <c r="G15" s="24">
        <v>632</v>
      </c>
      <c r="H15" s="24">
        <v>525</v>
      </c>
      <c r="I15" s="24">
        <v>472</v>
      </c>
      <c r="J15" s="24">
        <v>505</v>
      </c>
      <c r="K15" s="24">
        <v>505</v>
      </c>
      <c r="L15" s="112">
        <v>2.12</v>
      </c>
      <c r="M15" s="112">
        <v>1.91</v>
      </c>
      <c r="N15" s="112">
        <v>1.89</v>
      </c>
      <c r="O15" s="112">
        <v>2.0699999999999998</v>
      </c>
      <c r="P15" s="112">
        <v>1.75</v>
      </c>
      <c r="Q15" s="112">
        <v>1.52</v>
      </c>
      <c r="R15" s="112">
        <v>1.6</v>
      </c>
      <c r="S15" s="112">
        <v>1.6</v>
      </c>
    </row>
    <row r="16" spans="1:30" s="32" customFormat="1" ht="12" customHeight="1" x14ac:dyDescent="0.25">
      <c r="A16" s="5"/>
      <c r="B16" s="17"/>
      <c r="C16" s="15" t="s">
        <v>15</v>
      </c>
      <c r="D16" s="24">
        <v>826</v>
      </c>
      <c r="E16" s="24">
        <v>733</v>
      </c>
      <c r="F16" s="24">
        <v>740</v>
      </c>
      <c r="G16" s="24">
        <v>767</v>
      </c>
      <c r="H16" s="24">
        <v>672</v>
      </c>
      <c r="I16" s="24">
        <v>679</v>
      </c>
      <c r="J16" s="24">
        <v>682</v>
      </c>
      <c r="K16" s="24">
        <v>755</v>
      </c>
      <c r="L16" s="112">
        <v>7.22</v>
      </c>
      <c r="M16" s="112">
        <v>6.64</v>
      </c>
      <c r="N16" s="112">
        <v>6.91</v>
      </c>
      <c r="O16" s="112">
        <v>7.07</v>
      </c>
      <c r="P16" s="112">
        <v>6.28</v>
      </c>
      <c r="Q16" s="112">
        <v>6.31</v>
      </c>
      <c r="R16" s="112">
        <v>6.25</v>
      </c>
      <c r="S16" s="112">
        <v>6.52</v>
      </c>
    </row>
    <row r="17" spans="1:19" s="32" customFormat="1" ht="12" customHeight="1" x14ac:dyDescent="0.25">
      <c r="A17" s="5"/>
      <c r="B17" s="17"/>
      <c r="C17" s="15" t="s">
        <v>16</v>
      </c>
      <c r="D17" s="24">
        <v>332</v>
      </c>
      <c r="E17" s="24">
        <v>314</v>
      </c>
      <c r="F17" s="24">
        <v>306</v>
      </c>
      <c r="G17" s="24">
        <v>300</v>
      </c>
      <c r="H17" s="24">
        <v>282</v>
      </c>
      <c r="I17" s="24">
        <v>283</v>
      </c>
      <c r="J17" s="24">
        <v>252</v>
      </c>
      <c r="K17" s="24">
        <v>275</v>
      </c>
      <c r="L17" s="112">
        <v>1.27</v>
      </c>
      <c r="M17" s="112">
        <v>1.21</v>
      </c>
      <c r="N17" s="112">
        <v>1.19</v>
      </c>
      <c r="O17" s="112">
        <v>1.18</v>
      </c>
      <c r="P17" s="112">
        <v>1.08</v>
      </c>
      <c r="Q17" s="112">
        <v>1.1000000000000001</v>
      </c>
      <c r="R17" s="112">
        <v>0.96</v>
      </c>
      <c r="S17" s="112">
        <v>1</v>
      </c>
    </row>
    <row r="18" spans="1:19" s="32" customFormat="1" ht="12" customHeight="1" x14ac:dyDescent="0.25">
      <c r="A18" s="5"/>
      <c r="B18" s="17"/>
      <c r="C18" s="15" t="s">
        <v>17</v>
      </c>
      <c r="D18" s="24">
        <v>556</v>
      </c>
      <c r="E18" s="24">
        <v>486</v>
      </c>
      <c r="F18" s="24">
        <v>570</v>
      </c>
      <c r="G18" s="24">
        <v>585</v>
      </c>
      <c r="H18" s="24">
        <v>562</v>
      </c>
      <c r="I18" s="24">
        <v>558</v>
      </c>
      <c r="J18" s="24">
        <v>557</v>
      </c>
      <c r="K18" s="24">
        <v>511</v>
      </c>
      <c r="L18" s="112">
        <v>6.09</v>
      </c>
      <c r="M18" s="112">
        <v>5.28</v>
      </c>
      <c r="N18" s="112">
        <v>6.17</v>
      </c>
      <c r="O18" s="112">
        <v>6.13</v>
      </c>
      <c r="P18" s="112">
        <v>5.89</v>
      </c>
      <c r="Q18" s="112">
        <v>5.66</v>
      </c>
      <c r="R18" s="112">
        <v>5.48</v>
      </c>
      <c r="S18" s="112">
        <v>4.84</v>
      </c>
    </row>
    <row r="19" spans="1:19" s="32" customFormat="1" ht="12" customHeight="1" x14ac:dyDescent="0.25">
      <c r="A19" s="5"/>
      <c r="B19" s="17"/>
      <c r="C19" s="168" t="s">
        <v>18</v>
      </c>
      <c r="D19" s="24">
        <v>40</v>
      </c>
      <c r="E19" s="24">
        <v>55</v>
      </c>
      <c r="F19" s="24">
        <v>70</v>
      </c>
      <c r="G19" s="24">
        <v>68</v>
      </c>
      <c r="H19" s="24">
        <v>56</v>
      </c>
      <c r="I19" s="24">
        <v>77</v>
      </c>
      <c r="J19" s="24">
        <v>53</v>
      </c>
      <c r="K19" s="24">
        <v>78</v>
      </c>
      <c r="L19" s="112">
        <v>0.51</v>
      </c>
      <c r="M19" s="112">
        <v>0.7</v>
      </c>
      <c r="N19" s="112">
        <v>0.87</v>
      </c>
      <c r="O19" s="112">
        <v>0.82</v>
      </c>
      <c r="P19" s="112">
        <v>0.66</v>
      </c>
      <c r="Q19" s="112">
        <v>0.86</v>
      </c>
      <c r="R19" s="112">
        <v>0.57999999999999996</v>
      </c>
      <c r="S19" s="112">
        <v>0.82</v>
      </c>
    </row>
    <row r="20" spans="1:19" s="32" customFormat="1" ht="12" customHeight="1" x14ac:dyDescent="0.25">
      <c r="A20" s="5"/>
      <c r="B20" s="17"/>
      <c r="C20" s="15" t="s">
        <v>19</v>
      </c>
      <c r="D20" s="24">
        <v>204</v>
      </c>
      <c r="E20" s="24">
        <v>206</v>
      </c>
      <c r="F20" s="24">
        <v>192</v>
      </c>
      <c r="G20" s="24">
        <v>192</v>
      </c>
      <c r="H20" s="24">
        <v>175</v>
      </c>
      <c r="I20" s="24">
        <v>205</v>
      </c>
      <c r="J20" s="24">
        <v>225</v>
      </c>
      <c r="K20" s="24">
        <v>232</v>
      </c>
      <c r="L20" s="112">
        <v>2.23</v>
      </c>
      <c r="M20" s="112">
        <v>2.2599999999999998</v>
      </c>
      <c r="N20" s="112">
        <v>1.98</v>
      </c>
      <c r="O20" s="112">
        <v>2.06</v>
      </c>
      <c r="P20" s="112">
        <v>1.65</v>
      </c>
      <c r="Q20" s="112">
        <v>1.92</v>
      </c>
      <c r="R20" s="112">
        <v>1.99</v>
      </c>
      <c r="S20" s="112">
        <v>2</v>
      </c>
    </row>
    <row r="21" spans="1:19" s="32" customFormat="1" ht="12" customHeight="1" x14ac:dyDescent="0.25">
      <c r="A21" s="5"/>
      <c r="B21" s="17"/>
      <c r="C21" s="47" t="s">
        <v>20</v>
      </c>
      <c r="D21" s="24">
        <v>72</v>
      </c>
      <c r="E21" s="24">
        <v>104</v>
      </c>
      <c r="F21" s="24">
        <v>93</v>
      </c>
      <c r="G21" s="24">
        <v>110</v>
      </c>
      <c r="H21" s="24">
        <v>125</v>
      </c>
      <c r="I21" s="24">
        <v>83</v>
      </c>
      <c r="J21" s="24">
        <v>80</v>
      </c>
      <c r="K21" s="24">
        <v>88</v>
      </c>
      <c r="L21" s="112">
        <v>0.65</v>
      </c>
      <c r="M21" s="112">
        <v>0.89</v>
      </c>
      <c r="N21" s="112">
        <v>0.74</v>
      </c>
      <c r="O21" s="112">
        <v>0.87</v>
      </c>
      <c r="P21" s="112">
        <v>1</v>
      </c>
      <c r="Q21" s="112">
        <v>0.64</v>
      </c>
      <c r="R21" s="112">
        <v>0.6</v>
      </c>
      <c r="S21" s="112">
        <v>0.62</v>
      </c>
    </row>
    <row r="22" spans="1:19" s="32" customFormat="1" ht="12" customHeight="1" x14ac:dyDescent="0.25">
      <c r="A22" s="5"/>
      <c r="B22" s="17"/>
      <c r="C22" s="47" t="s">
        <v>21</v>
      </c>
      <c r="D22" s="24">
        <v>69</v>
      </c>
      <c r="E22" s="24">
        <v>50</v>
      </c>
      <c r="F22" s="24">
        <v>61</v>
      </c>
      <c r="G22" s="24">
        <v>63</v>
      </c>
      <c r="H22" s="24">
        <v>56</v>
      </c>
      <c r="I22" s="24">
        <v>61</v>
      </c>
      <c r="J22" s="24">
        <v>71</v>
      </c>
      <c r="K22" s="24">
        <v>71</v>
      </c>
      <c r="L22" s="112">
        <v>0.38</v>
      </c>
      <c r="M22" s="112">
        <v>0.27</v>
      </c>
      <c r="N22" s="112">
        <v>0.33</v>
      </c>
      <c r="O22" s="112">
        <v>0.32</v>
      </c>
      <c r="P22" s="169">
        <v>0.28999999999999998</v>
      </c>
      <c r="Q22" s="169">
        <v>0.31</v>
      </c>
      <c r="R22" s="169">
        <v>0.35</v>
      </c>
      <c r="S22" s="169">
        <v>0.34</v>
      </c>
    </row>
    <row r="23" spans="1:19" x14ac:dyDescent="0.25">
      <c r="A23" s="31"/>
      <c r="C23" s="48"/>
      <c r="D23" s="49"/>
      <c r="E23" s="49"/>
      <c r="F23" s="49"/>
      <c r="G23" s="49"/>
      <c r="H23" s="49"/>
      <c r="I23" s="49"/>
      <c r="J23" s="49"/>
      <c r="K23" s="49"/>
      <c r="L23" s="49"/>
      <c r="M23" s="49"/>
      <c r="N23" s="49"/>
      <c r="O23" s="49"/>
      <c r="P23" s="38"/>
      <c r="Q23" s="38"/>
      <c r="R23" s="38"/>
    </row>
    <row r="24" spans="1:19" ht="12" x14ac:dyDescent="0.3">
      <c r="A24" s="155"/>
      <c r="B24" s="155"/>
      <c r="C24" s="104" t="s">
        <v>78</v>
      </c>
      <c r="D24" s="125"/>
      <c r="E24" s="125"/>
      <c r="F24" s="125"/>
      <c r="G24" s="125"/>
      <c r="H24" s="125"/>
      <c r="I24" s="88"/>
      <c r="J24" s="88"/>
      <c r="K24" s="88"/>
      <c r="L24" s="125"/>
      <c r="M24" s="125"/>
      <c r="N24" s="125"/>
      <c r="O24" s="125"/>
      <c r="P24" s="125"/>
      <c r="Q24" s="30"/>
      <c r="R24" s="30"/>
    </row>
    <row r="25" spans="1:19" x14ac:dyDescent="0.25">
      <c r="B25" s="124"/>
      <c r="D25" s="125"/>
      <c r="E25" s="125"/>
      <c r="F25" s="125"/>
      <c r="G25" s="125"/>
      <c r="H25" s="125"/>
      <c r="I25" s="87"/>
      <c r="J25" s="125"/>
      <c r="K25" s="125"/>
      <c r="L25" s="125"/>
      <c r="M25" s="125"/>
      <c r="N25" s="125"/>
      <c r="O25" s="125"/>
      <c r="P25" s="125"/>
      <c r="Q25" s="125"/>
      <c r="R25" s="125"/>
    </row>
    <row r="26" spans="1:19" ht="12" x14ac:dyDescent="0.25">
      <c r="C26" s="21"/>
      <c r="D26" s="8"/>
      <c r="E26" s="8"/>
      <c r="F26" s="8"/>
      <c r="G26" s="8"/>
      <c r="H26" s="9"/>
      <c r="I26" s="8"/>
      <c r="J26" s="8"/>
      <c r="K26" s="8"/>
      <c r="L26" s="8"/>
      <c r="M26" s="8"/>
      <c r="N26" s="8"/>
      <c r="O26" s="8"/>
      <c r="P26" s="8"/>
      <c r="Q26" s="9"/>
      <c r="R26" s="9"/>
    </row>
    <row r="27" spans="1:19" x14ac:dyDescent="0.25">
      <c r="A27" s="10" t="s">
        <v>0</v>
      </c>
      <c r="C27" s="7"/>
    </row>
    <row r="28" spans="1:19" x14ac:dyDescent="0.25">
      <c r="A28" s="17" t="s">
        <v>69</v>
      </c>
      <c r="C28" s="7"/>
    </row>
    <row r="30" spans="1:19" x14ac:dyDescent="0.25">
      <c r="J30" s="106"/>
      <c r="K30" s="106"/>
    </row>
    <row r="31" spans="1:19" x14ac:dyDescent="0.25">
      <c r="J31" s="106"/>
      <c r="K31" s="106"/>
    </row>
    <row r="32" spans="1:19" x14ac:dyDescent="0.25">
      <c r="J32" s="106"/>
      <c r="K32" s="106"/>
    </row>
    <row r="33" spans="2:11" x14ac:dyDescent="0.25">
      <c r="J33" s="106"/>
      <c r="K33" s="106"/>
    </row>
    <row r="34" spans="2:11" x14ac:dyDescent="0.25">
      <c r="B34" s="31"/>
      <c r="C34" s="31"/>
      <c r="J34" s="106"/>
      <c r="K34" s="106"/>
    </row>
    <row r="35" spans="2:11" x14ac:dyDescent="0.25">
      <c r="B35" s="31"/>
      <c r="C35" s="46"/>
      <c r="J35" s="106"/>
      <c r="K35" s="106"/>
    </row>
    <row r="36" spans="2:11" x14ac:dyDescent="0.25">
      <c r="J36" s="106"/>
      <c r="K36" s="106"/>
    </row>
    <row r="37" spans="2:11" x14ac:dyDescent="0.25">
      <c r="J37" s="106"/>
      <c r="K37" s="106"/>
    </row>
    <row r="38" spans="2:11" x14ac:dyDescent="0.25">
      <c r="J38" s="106"/>
      <c r="K38" s="106"/>
    </row>
    <row r="39" spans="2:11" x14ac:dyDescent="0.25">
      <c r="J39" s="106"/>
      <c r="K39" s="106"/>
    </row>
  </sheetData>
  <mergeCells count="4">
    <mergeCell ref="C10:C11"/>
    <mergeCell ref="A24:B24"/>
    <mergeCell ref="D10:J10"/>
    <mergeCell ref="L10:S10"/>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3"/>
  <sheetViews>
    <sheetView showGridLines="0" zoomScaleNormal="100" workbookViewId="0"/>
  </sheetViews>
  <sheetFormatPr defaultColWidth="8.8984375" defaultRowHeight="11.5" x14ac:dyDescent="0.25"/>
  <cols>
    <col min="1" max="2" width="9.296875" style="17" customWidth="1"/>
    <col min="3" max="3" width="44.8984375" style="17" customWidth="1"/>
    <col min="4" max="9" width="17.09765625" style="17" customWidth="1"/>
    <col min="10" max="10" width="17.09765625" style="149" customWidth="1"/>
    <col min="11" max="16384" width="8.8984375" style="17"/>
  </cols>
  <sheetData>
    <row r="1" spans="1:10" x14ac:dyDescent="0.25">
      <c r="A1" s="3"/>
      <c r="B1" s="3"/>
      <c r="C1" s="3"/>
    </row>
    <row r="2" spans="1:10" x14ac:dyDescent="0.25">
      <c r="A2" s="2"/>
    </row>
    <row r="3" spans="1:10" x14ac:dyDescent="0.25">
      <c r="C3" s="3" t="s">
        <v>7</v>
      </c>
    </row>
    <row r="4" spans="1:10" s="3" customFormat="1" x14ac:dyDescent="0.25">
      <c r="C4" s="3" t="s">
        <v>11</v>
      </c>
      <c r="J4" s="149"/>
    </row>
    <row r="5" spans="1:10" s="3" customFormat="1" x14ac:dyDescent="0.25">
      <c r="J5" s="149"/>
    </row>
    <row r="6" spans="1:10" s="68" customFormat="1" x14ac:dyDescent="0.25">
      <c r="C6" s="69" t="s">
        <v>116</v>
      </c>
      <c r="D6" s="69"/>
      <c r="E6" s="17"/>
      <c r="F6" s="17"/>
      <c r="G6" s="17"/>
      <c r="J6" s="149"/>
    </row>
    <row r="7" spans="1:10" s="3" customFormat="1" ht="12" customHeight="1" x14ac:dyDescent="0.25">
      <c r="C7" s="41"/>
      <c r="D7" s="40"/>
      <c r="E7" s="17"/>
      <c r="F7" s="17"/>
      <c r="G7" s="17"/>
      <c r="H7" s="17"/>
      <c r="I7" s="40"/>
      <c r="J7" s="149"/>
    </row>
    <row r="8" spans="1:10" x14ac:dyDescent="0.25">
      <c r="A8" s="31"/>
      <c r="C8" s="153" t="s">
        <v>22</v>
      </c>
      <c r="D8" s="157" t="s">
        <v>52</v>
      </c>
      <c r="E8" s="158"/>
      <c r="F8" s="158"/>
      <c r="G8" s="157" t="s">
        <v>24</v>
      </c>
      <c r="H8" s="158"/>
      <c r="I8" s="158"/>
    </row>
    <row r="9" spans="1:10" ht="24" customHeight="1" x14ac:dyDescent="0.25">
      <c r="A9" s="31"/>
      <c r="C9" s="154"/>
      <c r="D9" s="81" t="s">
        <v>65</v>
      </c>
      <c r="E9" s="58" t="s">
        <v>8</v>
      </c>
      <c r="F9" s="58" t="s">
        <v>9</v>
      </c>
      <c r="G9" s="81" t="s">
        <v>65</v>
      </c>
      <c r="H9" s="58" t="s">
        <v>8</v>
      </c>
      <c r="I9" s="58" t="s">
        <v>9</v>
      </c>
    </row>
    <row r="10" spans="1:10" s="32" customFormat="1" ht="12" customHeight="1" x14ac:dyDescent="0.25">
      <c r="A10" s="19"/>
      <c r="B10" s="17"/>
      <c r="C10" s="13" t="s">
        <v>64</v>
      </c>
      <c r="D10" s="113">
        <v>3140.95</v>
      </c>
      <c r="E10" s="113">
        <v>2143.8159999999998</v>
      </c>
      <c r="F10" s="113">
        <v>996.32500000000005</v>
      </c>
      <c r="G10" s="113">
        <v>1603.13</v>
      </c>
      <c r="H10" s="114">
        <v>2050.2600000000002</v>
      </c>
      <c r="I10" s="114">
        <v>1090.51</v>
      </c>
      <c r="J10" s="149"/>
    </row>
    <row r="11" spans="1:10" s="32" customFormat="1" ht="12" customHeight="1" x14ac:dyDescent="0.25">
      <c r="A11" s="5"/>
      <c r="B11" s="106"/>
      <c r="C11" s="14" t="s">
        <v>12</v>
      </c>
      <c r="D11" s="115">
        <v>138.57300000000001</v>
      </c>
      <c r="E11" s="115">
        <v>109.136</v>
      </c>
      <c r="F11" s="115">
        <v>29.431999999999999</v>
      </c>
      <c r="G11" s="115">
        <v>1447.3</v>
      </c>
      <c r="H11" s="116">
        <v>1793.68</v>
      </c>
      <c r="I11" s="116">
        <v>843.29</v>
      </c>
      <c r="J11" s="149"/>
    </row>
    <row r="12" spans="1:10" s="32" customFormat="1" ht="12" customHeight="1" x14ac:dyDescent="0.25">
      <c r="A12" s="5"/>
      <c r="B12" s="106"/>
      <c r="C12" s="15" t="s">
        <v>13</v>
      </c>
      <c r="D12" s="115">
        <v>8.3879999999999999</v>
      </c>
      <c r="E12" s="115">
        <v>8.1639999999999997</v>
      </c>
      <c r="F12" s="128">
        <v>0.224</v>
      </c>
      <c r="G12" s="117">
        <v>1725.45</v>
      </c>
      <c r="H12" s="118">
        <v>2060.48</v>
      </c>
      <c r="I12" s="118">
        <v>249.42</v>
      </c>
      <c r="J12" s="149"/>
    </row>
    <row r="13" spans="1:10" s="32" customFormat="1" ht="12" customHeight="1" x14ac:dyDescent="0.25">
      <c r="A13" s="5"/>
      <c r="B13" s="106"/>
      <c r="C13" s="15" t="s">
        <v>14</v>
      </c>
      <c r="D13" s="115">
        <v>586.40200000000004</v>
      </c>
      <c r="E13" s="115">
        <v>490.70400000000001</v>
      </c>
      <c r="F13" s="115">
        <v>95.634</v>
      </c>
      <c r="G13" s="117">
        <v>1859.28</v>
      </c>
      <c r="H13" s="118">
        <v>2227.7800000000002</v>
      </c>
      <c r="I13" s="118">
        <v>1005.34</v>
      </c>
      <c r="J13" s="149"/>
    </row>
    <row r="14" spans="1:10" s="32" customFormat="1" ht="12" customHeight="1" x14ac:dyDescent="0.25">
      <c r="A14" s="5"/>
      <c r="B14" s="106"/>
      <c r="C14" s="15" t="s">
        <v>15</v>
      </c>
      <c r="D14" s="115">
        <v>371.8</v>
      </c>
      <c r="E14" s="115">
        <v>364.32600000000002</v>
      </c>
      <c r="F14" s="115">
        <v>7.3959999999999999</v>
      </c>
      <c r="G14" s="117">
        <v>3210.6</v>
      </c>
      <c r="H14" s="118">
        <v>3649.42</v>
      </c>
      <c r="I14" s="118">
        <v>463.02</v>
      </c>
      <c r="J14" s="149"/>
    </row>
    <row r="15" spans="1:10" s="32" customFormat="1" ht="12" customHeight="1" x14ac:dyDescent="0.25">
      <c r="A15" s="5"/>
      <c r="B15" s="106"/>
      <c r="C15" s="15" t="s">
        <v>16</v>
      </c>
      <c r="D15" s="115">
        <v>387.67</v>
      </c>
      <c r="E15" s="115">
        <v>247.06399999999999</v>
      </c>
      <c r="F15" s="115">
        <v>140.55600000000001</v>
      </c>
      <c r="G15" s="117">
        <v>1414.56</v>
      </c>
      <c r="H15" s="118">
        <v>1766.03</v>
      </c>
      <c r="I15" s="118">
        <v>1047.68</v>
      </c>
      <c r="J15" s="149"/>
    </row>
    <row r="16" spans="1:10" s="32" customFormat="1" ht="12" customHeight="1" x14ac:dyDescent="0.25">
      <c r="A16" s="5"/>
      <c r="B16" s="106"/>
      <c r="C16" s="15" t="s">
        <v>17</v>
      </c>
      <c r="D16" s="115">
        <v>281.971</v>
      </c>
      <c r="E16" s="115">
        <v>226.12799999999999</v>
      </c>
      <c r="F16" s="115">
        <v>55.741</v>
      </c>
      <c r="G16" s="117">
        <v>2673.41</v>
      </c>
      <c r="H16" s="118">
        <v>2865.78</v>
      </c>
      <c r="I16" s="118">
        <v>2098.15</v>
      </c>
      <c r="J16" s="149"/>
    </row>
    <row r="17" spans="1:10" s="32" customFormat="1" ht="12" customHeight="1" x14ac:dyDescent="0.25">
      <c r="A17" s="5"/>
      <c r="B17" s="106"/>
      <c r="C17" s="15" t="s">
        <v>18</v>
      </c>
      <c r="D17" s="115">
        <v>166.16200000000001</v>
      </c>
      <c r="E17" s="115">
        <v>83.837000000000003</v>
      </c>
      <c r="F17" s="115">
        <v>82.304000000000002</v>
      </c>
      <c r="G17" s="117">
        <v>1757.4</v>
      </c>
      <c r="H17" s="118">
        <v>1907.55</v>
      </c>
      <c r="I17" s="118">
        <v>1626.56</v>
      </c>
      <c r="J17" s="149"/>
    </row>
    <row r="18" spans="1:10" s="32" customFormat="1" ht="12" customHeight="1" x14ac:dyDescent="0.25">
      <c r="A18" s="5"/>
      <c r="B18" s="106"/>
      <c r="C18" s="15" t="s">
        <v>19</v>
      </c>
      <c r="D18" s="115">
        <v>286.7</v>
      </c>
      <c r="E18" s="115">
        <v>202.83699999999999</v>
      </c>
      <c r="F18" s="115">
        <v>83.840999999999994</v>
      </c>
      <c r="G18" s="117">
        <v>2477.0100000000002</v>
      </c>
      <c r="H18" s="118">
        <v>3297.55</v>
      </c>
      <c r="I18" s="118">
        <v>1545.93</v>
      </c>
      <c r="J18" s="149"/>
    </row>
    <row r="19" spans="1:10" s="32" customFormat="1" ht="12" customHeight="1" x14ac:dyDescent="0.25">
      <c r="A19" s="5"/>
      <c r="B19" s="106"/>
      <c r="C19" s="47" t="s">
        <v>20</v>
      </c>
      <c r="D19" s="115">
        <v>189.851</v>
      </c>
      <c r="E19" s="115">
        <v>110.81399999999999</v>
      </c>
      <c r="F19" s="115">
        <v>79.016000000000005</v>
      </c>
      <c r="G19" s="117">
        <v>1346.95</v>
      </c>
      <c r="H19" s="118">
        <v>1637.16</v>
      </c>
      <c r="I19" s="118">
        <v>1078.52</v>
      </c>
      <c r="J19" s="149"/>
    </row>
    <row r="20" spans="1:10" s="32" customFormat="1" ht="12" customHeight="1" x14ac:dyDescent="0.25">
      <c r="A20" s="5"/>
      <c r="B20" s="106"/>
      <c r="C20" s="152" t="s">
        <v>21</v>
      </c>
      <c r="D20" s="119">
        <v>344.61700000000002</v>
      </c>
      <c r="E20" s="119">
        <v>75.676000000000002</v>
      </c>
      <c r="F20" s="119">
        <v>268.81299999999999</v>
      </c>
      <c r="G20" s="119">
        <v>1642.57</v>
      </c>
      <c r="H20" s="120">
        <v>1543.72</v>
      </c>
      <c r="I20" s="120">
        <v>1671.91</v>
      </c>
      <c r="J20" s="149"/>
    </row>
    <row r="21" spans="1:10" ht="36" customHeight="1" x14ac:dyDescent="0.25">
      <c r="A21" s="155"/>
      <c r="B21" s="155"/>
      <c r="C21" s="166" t="s">
        <v>124</v>
      </c>
      <c r="D21" s="166"/>
      <c r="E21" s="166"/>
      <c r="F21" s="166"/>
      <c r="G21" s="166"/>
      <c r="H21" s="166"/>
      <c r="I21" s="166"/>
    </row>
    <row r="22" spans="1:10" ht="15" customHeight="1" x14ac:dyDescent="0.3">
      <c r="A22" s="124"/>
      <c r="B22" s="124"/>
      <c r="C22" s="104" t="s">
        <v>60</v>
      </c>
      <c r="D22" s="125"/>
      <c r="E22" s="125"/>
      <c r="F22" s="125"/>
      <c r="G22" s="125"/>
      <c r="H22" s="125"/>
      <c r="I22" s="125"/>
    </row>
    <row r="23" spans="1:10" ht="12" customHeight="1" x14ac:dyDescent="0.25">
      <c r="D23" s="8"/>
      <c r="E23" s="8"/>
      <c r="F23" s="8"/>
      <c r="G23" s="8"/>
      <c r="H23" s="9"/>
      <c r="I23" s="8"/>
    </row>
    <row r="24" spans="1:10" ht="12" customHeight="1" x14ac:dyDescent="0.25">
      <c r="C24" s="7"/>
      <c r="D24" s="8"/>
      <c r="E24" s="8"/>
      <c r="F24" s="8"/>
      <c r="G24" s="8"/>
      <c r="H24" s="9"/>
      <c r="I24" s="8"/>
    </row>
    <row r="25" spans="1:10" x14ac:dyDescent="0.25">
      <c r="C25" s="7"/>
      <c r="D25" s="8"/>
      <c r="E25" s="8"/>
      <c r="F25" s="8"/>
      <c r="G25" s="8"/>
      <c r="H25" s="9"/>
      <c r="I25" s="8"/>
    </row>
    <row r="26" spans="1:10" x14ac:dyDescent="0.25">
      <c r="D26" s="8"/>
      <c r="E26" s="8"/>
      <c r="F26" s="8"/>
    </row>
    <row r="27" spans="1:10" x14ac:dyDescent="0.25">
      <c r="D27" s="8"/>
      <c r="E27" s="8"/>
      <c r="F27" s="8"/>
    </row>
    <row r="28" spans="1:10" x14ac:dyDescent="0.25">
      <c r="D28" s="8"/>
      <c r="E28" s="8"/>
      <c r="F28" s="8"/>
    </row>
    <row r="29" spans="1:10" x14ac:dyDescent="0.25">
      <c r="A29" s="10" t="s">
        <v>0</v>
      </c>
      <c r="D29" s="8"/>
      <c r="E29" s="8"/>
      <c r="F29" s="8"/>
    </row>
    <row r="30" spans="1:10" x14ac:dyDescent="0.25">
      <c r="A30" s="17" t="s">
        <v>70</v>
      </c>
      <c r="D30" s="8"/>
      <c r="E30" s="8"/>
      <c r="F30" s="8"/>
    </row>
    <row r="31" spans="1:10" x14ac:dyDescent="0.25">
      <c r="B31" s="31"/>
      <c r="C31" s="31"/>
      <c r="D31" s="8"/>
      <c r="E31" s="8"/>
      <c r="F31" s="8"/>
      <c r="G31" s="31"/>
    </row>
    <row r="32" spans="1:10" x14ac:dyDescent="0.25">
      <c r="B32" s="31"/>
      <c r="C32" s="46"/>
      <c r="D32" s="8"/>
      <c r="E32" s="8"/>
      <c r="F32" s="8"/>
      <c r="G32" s="31"/>
    </row>
    <row r="33" spans="2:7" x14ac:dyDescent="0.25">
      <c r="B33" s="31"/>
      <c r="C33" s="46"/>
      <c r="D33" s="8"/>
      <c r="E33" s="8"/>
      <c r="F33" s="8"/>
      <c r="G33" s="31"/>
    </row>
    <row r="34" spans="2:7" x14ac:dyDescent="0.25">
      <c r="B34" s="31"/>
      <c r="C34" s="46"/>
      <c r="D34" s="8"/>
      <c r="E34" s="8"/>
      <c r="F34" s="8"/>
      <c r="G34" s="31"/>
    </row>
    <row r="35" spans="2:7" x14ac:dyDescent="0.25">
      <c r="B35" s="31"/>
      <c r="C35" s="46"/>
      <c r="D35" s="31"/>
      <c r="E35" s="31"/>
      <c r="F35" s="31"/>
      <c r="G35" s="31"/>
    </row>
    <row r="36" spans="2:7" x14ac:dyDescent="0.25">
      <c r="B36" s="31"/>
      <c r="C36" s="46"/>
      <c r="D36" s="31"/>
      <c r="E36" s="31"/>
      <c r="F36" s="31"/>
      <c r="G36" s="31"/>
    </row>
    <row r="37" spans="2:7" x14ac:dyDescent="0.25">
      <c r="B37" s="31"/>
      <c r="C37" s="46"/>
      <c r="D37" s="31"/>
      <c r="E37" s="31"/>
      <c r="F37" s="31"/>
      <c r="G37" s="31"/>
    </row>
    <row r="38" spans="2:7" x14ac:dyDescent="0.25">
      <c r="B38" s="31"/>
      <c r="C38" s="46"/>
      <c r="D38" s="31"/>
      <c r="E38" s="31"/>
      <c r="F38" s="31"/>
      <c r="G38" s="31"/>
    </row>
    <row r="39" spans="2:7" x14ac:dyDescent="0.25">
      <c r="B39" s="31"/>
      <c r="C39" s="46"/>
      <c r="D39" s="31"/>
      <c r="E39" s="31"/>
      <c r="F39" s="31"/>
      <c r="G39" s="31"/>
    </row>
    <row r="40" spans="2:7" x14ac:dyDescent="0.25">
      <c r="B40" s="31"/>
      <c r="C40" s="46"/>
      <c r="D40" s="31"/>
      <c r="E40" s="31"/>
      <c r="F40" s="31"/>
      <c r="G40" s="31"/>
    </row>
    <row r="41" spans="2:7" x14ac:dyDescent="0.25">
      <c r="B41" s="31"/>
      <c r="C41" s="46"/>
      <c r="D41" s="31"/>
      <c r="E41" s="31"/>
      <c r="F41" s="31"/>
      <c r="G41" s="31"/>
    </row>
    <row r="42" spans="2:7" x14ac:dyDescent="0.25">
      <c r="B42" s="31"/>
      <c r="C42" s="46"/>
      <c r="D42" s="31"/>
      <c r="E42" s="31"/>
      <c r="F42" s="31"/>
      <c r="G42" s="31"/>
    </row>
    <row r="43" spans="2:7" x14ac:dyDescent="0.25">
      <c r="D43" s="31"/>
      <c r="E43" s="31"/>
      <c r="F43" s="31"/>
    </row>
  </sheetData>
  <mergeCells count="5">
    <mergeCell ref="C8:C9"/>
    <mergeCell ref="D8:F8"/>
    <mergeCell ref="G8:I8"/>
    <mergeCell ref="A21:B21"/>
    <mergeCell ref="C21:I21"/>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L66"/>
  <sheetViews>
    <sheetView showGridLines="0" zoomScaleNormal="100" workbookViewId="0"/>
  </sheetViews>
  <sheetFormatPr defaultColWidth="9.59765625" defaultRowHeight="11.5" x14ac:dyDescent="0.25"/>
  <cols>
    <col min="1" max="1" width="9.296875" style="23" customWidth="1"/>
    <col min="2" max="2" width="9.296875" style="20" customWidth="1"/>
    <col min="3" max="3" width="41" style="20" customWidth="1"/>
    <col min="4" max="4" width="12.69921875" style="20" customWidth="1"/>
    <col min="5" max="6" width="12.69921875" style="23" customWidth="1"/>
    <col min="7" max="7" width="12.69921875" style="33" customWidth="1"/>
    <col min="8" max="12" width="12.69921875" style="27" customWidth="1"/>
    <col min="13" max="16384" width="9.59765625" style="23"/>
  </cols>
  <sheetData>
    <row r="1" spans="1:12" x14ac:dyDescent="0.25">
      <c r="A1" s="3"/>
    </row>
    <row r="2" spans="1:12" x14ac:dyDescent="0.25">
      <c r="A2" s="1"/>
      <c r="C2" s="3"/>
      <c r="D2" s="3"/>
      <c r="G2" s="23"/>
      <c r="H2" s="23"/>
      <c r="I2" s="23"/>
      <c r="J2" s="23"/>
      <c r="K2" s="23"/>
      <c r="L2" s="23"/>
    </row>
    <row r="3" spans="1:12" x14ac:dyDescent="0.25">
      <c r="C3" s="3" t="s">
        <v>7</v>
      </c>
      <c r="D3" s="3"/>
      <c r="G3" s="23"/>
      <c r="H3" s="23"/>
      <c r="I3" s="23"/>
      <c r="J3" s="23"/>
      <c r="K3" s="23"/>
      <c r="L3" s="23"/>
    </row>
    <row r="4" spans="1:12" x14ac:dyDescent="0.25">
      <c r="C4" s="3" t="s">
        <v>11</v>
      </c>
      <c r="D4" s="3"/>
      <c r="G4" s="23"/>
      <c r="H4" s="23"/>
      <c r="I4" s="23"/>
      <c r="J4" s="23"/>
      <c r="K4" s="23"/>
      <c r="L4" s="23"/>
    </row>
    <row r="5" spans="1:12" x14ac:dyDescent="0.25">
      <c r="C5" s="3"/>
      <c r="D5" s="3"/>
      <c r="G5" s="23"/>
      <c r="H5" s="23"/>
      <c r="I5" s="23"/>
      <c r="J5" s="23"/>
      <c r="K5" s="23"/>
      <c r="L5" s="23"/>
    </row>
    <row r="6" spans="1:12" s="71" customFormat="1" x14ac:dyDescent="0.25">
      <c r="B6" s="72"/>
      <c r="C6" s="69" t="s">
        <v>123</v>
      </c>
      <c r="D6" s="70"/>
      <c r="H6" s="73"/>
      <c r="I6" s="73"/>
      <c r="J6" s="73"/>
      <c r="K6" s="73"/>
      <c r="L6" s="73"/>
    </row>
    <row r="7" spans="1:12" x14ac:dyDescent="0.25">
      <c r="C7" s="25" t="s">
        <v>53</v>
      </c>
      <c r="D7" s="25"/>
      <c r="E7" s="26"/>
      <c r="F7" s="26"/>
      <c r="G7" s="26"/>
      <c r="H7" s="26"/>
      <c r="I7" s="26"/>
      <c r="J7" s="26"/>
      <c r="K7" s="26"/>
      <c r="L7" s="26"/>
    </row>
    <row r="9" spans="1:12" x14ac:dyDescent="0.25">
      <c r="G9" s="23"/>
      <c r="H9" s="23"/>
      <c r="I9" s="23"/>
      <c r="J9" s="23"/>
      <c r="K9" s="23"/>
      <c r="L9" s="23"/>
    </row>
    <row r="10" spans="1:12" ht="12" customHeight="1" x14ac:dyDescent="0.25">
      <c r="A10" s="34"/>
      <c r="B10" s="33"/>
      <c r="C10" s="31"/>
      <c r="D10" s="28" t="s">
        <v>58</v>
      </c>
      <c r="E10" s="28" t="s">
        <v>25</v>
      </c>
      <c r="F10" s="50" t="s">
        <v>26</v>
      </c>
      <c r="G10" s="50" t="s">
        <v>27</v>
      </c>
      <c r="H10" s="50" t="s">
        <v>28</v>
      </c>
      <c r="I10" s="50" t="s">
        <v>29</v>
      </c>
      <c r="J10" s="51" t="s">
        <v>30</v>
      </c>
      <c r="K10" s="51" t="s">
        <v>31</v>
      </c>
      <c r="L10" s="51"/>
    </row>
    <row r="11" spans="1:12" ht="12" customHeight="1" x14ac:dyDescent="0.25">
      <c r="A11" s="65"/>
      <c r="B11" s="35"/>
      <c r="C11" s="19" t="s">
        <v>64</v>
      </c>
      <c r="D11" s="61">
        <v>0.72121491905315271</v>
      </c>
      <c r="E11" s="61">
        <v>11.478310702176094</v>
      </c>
      <c r="F11" s="61">
        <v>21.654594947388528</v>
      </c>
      <c r="G11" s="61">
        <v>23.2525828173005</v>
      </c>
      <c r="H11" s="61">
        <v>24.678616342189468</v>
      </c>
      <c r="I11" s="61">
        <v>16.872252025661023</v>
      </c>
      <c r="J11" s="61">
        <v>1.2351995415399799</v>
      </c>
      <c r="K11" s="143">
        <v>0.10722870469125584</v>
      </c>
      <c r="L11" s="143"/>
    </row>
    <row r="12" spans="1:12" ht="12" customHeight="1" x14ac:dyDescent="0.25">
      <c r="A12" s="65"/>
      <c r="B12" s="35"/>
      <c r="C12" s="19" t="s">
        <v>12</v>
      </c>
      <c r="D12" s="61">
        <v>1.1474096685501505</v>
      </c>
      <c r="E12" s="61">
        <v>10.376480266718625</v>
      </c>
      <c r="F12" s="61">
        <v>17.11949658302844</v>
      </c>
      <c r="G12" s="61">
        <v>19.48431512632331</v>
      </c>
      <c r="H12" s="61">
        <v>25.358475316259298</v>
      </c>
      <c r="I12" s="61">
        <v>21.211202759556336</v>
      </c>
      <c r="J12" s="61">
        <v>5.2318994320682961</v>
      </c>
      <c r="K12" s="61">
        <v>7.0720847495543859E-2</v>
      </c>
      <c r="L12" s="61"/>
    </row>
    <row r="13" spans="1:12" ht="12" customHeight="1" x14ac:dyDescent="0.25">
      <c r="A13" s="65"/>
      <c r="B13" s="35"/>
      <c r="C13" s="19" t="s">
        <v>13</v>
      </c>
      <c r="D13" s="61">
        <v>7.1530758226037189E-2</v>
      </c>
      <c r="E13" s="61">
        <v>5.9489747257987595</v>
      </c>
      <c r="F13" s="61">
        <v>24.630424415832142</v>
      </c>
      <c r="G13" s="61">
        <v>28.433476394849787</v>
      </c>
      <c r="H13" s="61">
        <v>25.369575584167858</v>
      </c>
      <c r="I13" s="61">
        <v>14.592274678111588</v>
      </c>
      <c r="J13" s="61">
        <v>0.92989985693848354</v>
      </c>
      <c r="K13" s="61">
        <v>2.384358607534573E-2</v>
      </c>
      <c r="L13" s="61"/>
    </row>
    <row r="14" spans="1:12" ht="12" customHeight="1" x14ac:dyDescent="0.25">
      <c r="A14" s="65"/>
      <c r="B14" s="35"/>
      <c r="C14" s="19" t="s">
        <v>14</v>
      </c>
      <c r="D14" s="61">
        <v>0.63557082001766707</v>
      </c>
      <c r="E14" s="61">
        <v>11.607736672112305</v>
      </c>
      <c r="F14" s="61">
        <v>22.01049791781065</v>
      </c>
      <c r="G14" s="61">
        <v>23.667552293477854</v>
      </c>
      <c r="H14" s="61">
        <v>25.361100405523857</v>
      </c>
      <c r="I14" s="61">
        <v>15.919454572119468</v>
      </c>
      <c r="J14" s="61">
        <v>0.75545444933680317</v>
      </c>
      <c r="K14" s="61">
        <v>4.2462338122994124E-2</v>
      </c>
      <c r="L14" s="61"/>
    </row>
    <row r="15" spans="1:12" ht="12" customHeight="1" x14ac:dyDescent="0.25">
      <c r="A15" s="65"/>
      <c r="B15" s="35"/>
      <c r="C15" s="19" t="s">
        <v>15</v>
      </c>
      <c r="D15" s="143">
        <v>1.0871436256051641</v>
      </c>
      <c r="E15" s="61">
        <v>12.037654653039269</v>
      </c>
      <c r="F15" s="61">
        <v>21.549757934373321</v>
      </c>
      <c r="G15" s="61">
        <v>24.982517482517483</v>
      </c>
      <c r="H15" s="61">
        <v>24.526089295320062</v>
      </c>
      <c r="I15" s="61">
        <v>14.889187735341579</v>
      </c>
      <c r="J15" s="61">
        <v>0.80876815492200105</v>
      </c>
      <c r="K15" s="61">
        <v>0.11861215707369553</v>
      </c>
      <c r="L15" s="61"/>
    </row>
    <row r="16" spans="1:12" ht="12" customHeight="1" x14ac:dyDescent="0.25">
      <c r="A16" s="65"/>
      <c r="B16" s="35"/>
      <c r="C16" s="19" t="s">
        <v>16</v>
      </c>
      <c r="D16" s="61">
        <v>1.0937137255913534</v>
      </c>
      <c r="E16" s="61">
        <v>14.739856063146489</v>
      </c>
      <c r="F16" s="61">
        <v>24.10942296282921</v>
      </c>
      <c r="G16" s="61">
        <v>23.438491500503005</v>
      </c>
      <c r="H16" s="61">
        <v>22.180720716072948</v>
      </c>
      <c r="I16" s="61">
        <v>13.461191219336033</v>
      </c>
      <c r="J16" s="61">
        <v>0.90153996956174065</v>
      </c>
      <c r="K16" s="61">
        <v>7.5063842959217891E-2</v>
      </c>
      <c r="L16" s="61"/>
    </row>
    <row r="17" spans="1:12" ht="12" customHeight="1" x14ac:dyDescent="0.25">
      <c r="A17" s="65"/>
      <c r="B17" s="35"/>
      <c r="C17" s="19" t="s">
        <v>17</v>
      </c>
      <c r="D17" s="61">
        <v>0.21704359668192827</v>
      </c>
      <c r="E17" s="61">
        <v>7.6373102198453031</v>
      </c>
      <c r="F17" s="61">
        <v>20.937968798209745</v>
      </c>
      <c r="G17" s="61">
        <v>25.692003787623552</v>
      </c>
      <c r="H17" s="61">
        <v>26.742821070251903</v>
      </c>
      <c r="I17" s="61">
        <v>17.245035837018701</v>
      </c>
      <c r="J17" s="61">
        <v>1.4898695255895109</v>
      </c>
      <c r="K17" s="61">
        <v>3.7947164779356744E-2</v>
      </c>
      <c r="L17" s="61"/>
    </row>
    <row r="18" spans="1:12" ht="12" customHeight="1" x14ac:dyDescent="0.25">
      <c r="A18" s="65"/>
      <c r="B18" s="35"/>
      <c r="C18" s="19" t="s">
        <v>18</v>
      </c>
      <c r="D18" s="61">
        <v>1.7994487307567315</v>
      </c>
      <c r="E18" s="61">
        <v>22.227103669912495</v>
      </c>
      <c r="F18" s="61">
        <v>24.699389752169569</v>
      </c>
      <c r="G18" s="61">
        <v>20.572092295470686</v>
      </c>
      <c r="H18" s="61">
        <v>18.702832175828409</v>
      </c>
      <c r="I18" s="61">
        <v>10.968211745164357</v>
      </c>
      <c r="J18" s="61">
        <v>0.91958450187166729</v>
      </c>
      <c r="K18" s="61">
        <v>0.11193895114406424</v>
      </c>
      <c r="L18" s="61"/>
    </row>
    <row r="19" spans="1:12" ht="12" customHeight="1" x14ac:dyDescent="0.25">
      <c r="A19" s="65"/>
      <c r="B19" s="35"/>
      <c r="C19" s="19" t="s">
        <v>19</v>
      </c>
      <c r="D19" s="61">
        <v>0.40460411580048827</v>
      </c>
      <c r="E19" s="61">
        <v>14.306941053365888</v>
      </c>
      <c r="F19" s="61">
        <v>25</v>
      </c>
      <c r="G19" s="61">
        <v>23.487966515521453</v>
      </c>
      <c r="H19" s="61">
        <v>22.283571677711894</v>
      </c>
      <c r="I19" s="61">
        <v>13.346355074991282</v>
      </c>
      <c r="J19" s="61">
        <v>0.98151377746773638</v>
      </c>
      <c r="K19" s="61">
        <v>0.18939658179281477</v>
      </c>
      <c r="L19" s="61"/>
    </row>
    <row r="20" spans="1:12" ht="12" customHeight="1" x14ac:dyDescent="0.25">
      <c r="A20" s="65"/>
      <c r="B20" s="35"/>
      <c r="C20" s="19" t="s">
        <v>20</v>
      </c>
      <c r="D20" s="61">
        <v>0.17540070897703988</v>
      </c>
      <c r="E20" s="61">
        <v>5.1377132593454871</v>
      </c>
      <c r="F20" s="61">
        <v>16.131597937329801</v>
      </c>
      <c r="G20" s="61">
        <v>23.193978435720645</v>
      </c>
      <c r="H20" s="61">
        <v>28.728318523473671</v>
      </c>
      <c r="I20" s="61">
        <v>25.483142042970542</v>
      </c>
      <c r="J20" s="61">
        <v>0.93652390558911991</v>
      </c>
      <c r="K20" s="61">
        <v>0.21332518659369715</v>
      </c>
      <c r="L20" s="61"/>
    </row>
    <row r="21" spans="1:12" ht="12" customHeight="1" x14ac:dyDescent="0.25">
      <c r="A21" s="65"/>
      <c r="B21" s="35"/>
      <c r="C21" s="19" t="s">
        <v>21</v>
      </c>
      <c r="D21" s="61">
        <v>0.15234303589201925</v>
      </c>
      <c r="E21" s="61">
        <v>8.188220546287619</v>
      </c>
      <c r="F21" s="61">
        <v>20.816442601496735</v>
      </c>
      <c r="G21" s="61">
        <v>21.456573529454438</v>
      </c>
      <c r="H21" s="61">
        <v>26.890722164025572</v>
      </c>
      <c r="I21" s="61">
        <v>21.142601786911268</v>
      </c>
      <c r="J21" s="61">
        <v>1.2500834259482265</v>
      </c>
      <c r="K21" s="61">
        <v>0.10301290998412731</v>
      </c>
      <c r="L21" s="61"/>
    </row>
    <row r="22" spans="1:12" ht="12" customHeight="1" x14ac:dyDescent="0.25">
      <c r="B22" s="23"/>
      <c r="C22" s="39"/>
      <c r="D22" s="64"/>
      <c r="E22" s="64"/>
      <c r="F22" s="64"/>
      <c r="G22" s="64"/>
      <c r="H22" s="64"/>
      <c r="I22" s="64"/>
      <c r="J22" s="64"/>
      <c r="K22" s="17"/>
      <c r="L22" s="17"/>
    </row>
    <row r="23" spans="1:12" ht="12" customHeight="1" x14ac:dyDescent="0.25">
      <c r="B23" s="23"/>
      <c r="C23" s="167" t="s">
        <v>10</v>
      </c>
      <c r="D23" s="167"/>
      <c r="E23" s="167"/>
      <c r="F23" s="167"/>
      <c r="G23" s="167"/>
      <c r="H23" s="167"/>
      <c r="I23" s="167"/>
      <c r="J23" s="167"/>
      <c r="K23" s="167"/>
      <c r="L23" s="130"/>
    </row>
    <row r="24" spans="1:12" ht="12" x14ac:dyDescent="0.3">
      <c r="B24" s="23"/>
      <c r="C24" s="105" t="s">
        <v>118</v>
      </c>
      <c r="D24" s="64"/>
      <c r="E24" s="64"/>
      <c r="F24" s="64"/>
      <c r="G24" s="64"/>
      <c r="H24" s="64"/>
      <c r="I24" s="64"/>
      <c r="J24" s="64"/>
      <c r="K24" s="17"/>
      <c r="L24" s="17"/>
    </row>
    <row r="25" spans="1:12" ht="12" customHeight="1" x14ac:dyDescent="0.25">
      <c r="A25" s="10" t="s">
        <v>0</v>
      </c>
      <c r="B25" s="23"/>
      <c r="C25" s="21"/>
      <c r="D25" s="39"/>
      <c r="E25" s="39"/>
      <c r="F25" s="39"/>
      <c r="G25" s="39"/>
      <c r="H25" s="39"/>
      <c r="I25" s="39"/>
      <c r="J25" s="17"/>
      <c r="K25" s="17"/>
      <c r="L25" s="17"/>
    </row>
    <row r="26" spans="1:12" x14ac:dyDescent="0.25">
      <c r="A26" s="18" t="s">
        <v>71</v>
      </c>
      <c r="B26" s="23"/>
      <c r="C26" s="17"/>
      <c r="D26" s="23"/>
      <c r="G26" s="23"/>
      <c r="H26" s="23"/>
      <c r="I26" s="23"/>
      <c r="J26" s="23"/>
      <c r="K26" s="23"/>
      <c r="L26" s="23"/>
    </row>
    <row r="27" spans="1:12" ht="12" x14ac:dyDescent="0.25">
      <c r="B27" s="23"/>
      <c r="C27" s="21"/>
      <c r="D27" s="23"/>
      <c r="G27" s="23"/>
      <c r="H27" s="23"/>
      <c r="I27" s="23"/>
      <c r="J27" s="23"/>
      <c r="K27" s="23"/>
      <c r="L27" s="23"/>
    </row>
    <row r="28" spans="1:12" x14ac:dyDescent="0.25">
      <c r="A28" s="18"/>
      <c r="B28" s="23"/>
      <c r="C28" s="23"/>
      <c r="D28" s="23"/>
      <c r="G28" s="23"/>
      <c r="H28" s="23"/>
      <c r="I28" s="23"/>
      <c r="J28" s="23"/>
      <c r="K28" s="23"/>
      <c r="L28" s="23"/>
    </row>
    <row r="29" spans="1:12" ht="12" customHeight="1" x14ac:dyDescent="0.25">
      <c r="C29" s="60"/>
    </row>
    <row r="30" spans="1:12" ht="12" customHeight="1" x14ac:dyDescent="0.25">
      <c r="B30" s="23"/>
      <c r="C30" s="59"/>
      <c r="D30" s="59"/>
      <c r="E30" s="59"/>
      <c r="F30" s="59"/>
      <c r="G30" s="59"/>
      <c r="H30" s="59"/>
      <c r="I30" s="59"/>
      <c r="J30" s="59"/>
      <c r="K30" s="59"/>
      <c r="L30" s="59"/>
    </row>
    <row r="31" spans="1:12" x14ac:dyDescent="0.25">
      <c r="B31" s="23"/>
      <c r="C31" s="59"/>
      <c r="D31" s="59"/>
      <c r="E31" s="59"/>
      <c r="F31" s="59"/>
      <c r="G31" s="59"/>
      <c r="H31" s="59"/>
      <c r="I31" s="59"/>
      <c r="J31" s="59"/>
      <c r="K31" s="59"/>
      <c r="L31" s="59"/>
    </row>
    <row r="32" spans="1:12" x14ac:dyDescent="0.25">
      <c r="B32" s="23"/>
      <c r="C32" s="59"/>
      <c r="D32" s="59"/>
      <c r="E32" s="59"/>
      <c r="F32" s="59"/>
      <c r="G32" s="59"/>
      <c r="H32" s="59"/>
      <c r="I32" s="59"/>
      <c r="J32" s="59"/>
      <c r="K32" s="59"/>
      <c r="L32" s="59"/>
    </row>
    <row r="33" spans="1:12" x14ac:dyDescent="0.25">
      <c r="B33" s="23"/>
      <c r="C33" s="59"/>
      <c r="D33" s="59"/>
      <c r="E33" s="59"/>
      <c r="F33" s="59"/>
      <c r="G33" s="59"/>
      <c r="H33" s="59"/>
      <c r="I33" s="59"/>
      <c r="J33" s="59"/>
      <c r="K33" s="59"/>
      <c r="L33" s="59"/>
    </row>
    <row r="34" spans="1:12" x14ac:dyDescent="0.25">
      <c r="B34" s="23"/>
      <c r="C34" s="59"/>
      <c r="D34" s="59"/>
      <c r="E34" s="59"/>
      <c r="F34" s="59"/>
      <c r="G34" s="59"/>
      <c r="H34" s="59"/>
      <c r="I34" s="59"/>
      <c r="J34" s="59"/>
      <c r="K34" s="59"/>
      <c r="L34" s="59"/>
    </row>
    <row r="35" spans="1:12" x14ac:dyDescent="0.25">
      <c r="B35" s="23"/>
      <c r="C35" s="59"/>
      <c r="D35" s="59"/>
      <c r="E35" s="59"/>
      <c r="F35" s="59"/>
      <c r="G35" s="59"/>
      <c r="H35" s="59"/>
      <c r="I35" s="59"/>
      <c r="J35" s="59"/>
      <c r="K35" s="59"/>
      <c r="L35" s="59"/>
    </row>
    <row r="36" spans="1:12" x14ac:dyDescent="0.25">
      <c r="B36" s="23"/>
      <c r="C36" s="59"/>
      <c r="D36" s="59"/>
      <c r="E36" s="59"/>
      <c r="F36" s="59"/>
      <c r="G36" s="59"/>
      <c r="H36" s="59"/>
      <c r="I36" s="59"/>
      <c r="J36" s="59"/>
      <c r="K36" s="59"/>
      <c r="L36" s="59"/>
    </row>
    <row r="37" spans="1:12" x14ac:dyDescent="0.25">
      <c r="A37" s="27"/>
      <c r="B37" s="23"/>
      <c r="C37" s="59"/>
      <c r="D37" s="59"/>
      <c r="E37" s="59"/>
      <c r="F37" s="59"/>
      <c r="G37" s="59"/>
      <c r="H37" s="59"/>
      <c r="I37" s="59"/>
      <c r="J37" s="59"/>
      <c r="K37" s="59"/>
      <c r="L37" s="59"/>
    </row>
    <row r="38" spans="1:12" x14ac:dyDescent="0.25">
      <c r="A38" s="27"/>
      <c r="B38" s="23"/>
      <c r="C38" s="59"/>
      <c r="D38" s="59"/>
      <c r="E38" s="59"/>
      <c r="F38" s="59"/>
      <c r="G38" s="59"/>
      <c r="H38" s="59"/>
      <c r="I38" s="59"/>
      <c r="J38" s="59"/>
      <c r="K38" s="59"/>
      <c r="L38" s="59"/>
    </row>
    <row r="39" spans="1:12" x14ac:dyDescent="0.25">
      <c r="A39" s="27"/>
      <c r="B39" s="23"/>
      <c r="C39" s="59"/>
      <c r="D39" s="59"/>
      <c r="E39" s="59"/>
      <c r="F39" s="59"/>
      <c r="G39" s="59"/>
      <c r="H39" s="59"/>
      <c r="I39" s="59"/>
      <c r="J39" s="59"/>
      <c r="K39" s="59"/>
      <c r="L39" s="59"/>
    </row>
    <row r="40" spans="1:12" x14ac:dyDescent="0.25">
      <c r="A40" s="27"/>
      <c r="B40" s="23"/>
      <c r="C40" s="59"/>
      <c r="D40" s="59"/>
      <c r="E40" s="59"/>
      <c r="F40" s="59"/>
      <c r="G40" s="59"/>
      <c r="H40" s="59"/>
      <c r="I40" s="59"/>
      <c r="J40" s="59"/>
      <c r="K40" s="59"/>
      <c r="L40" s="59"/>
    </row>
    <row r="41" spans="1:12" x14ac:dyDescent="0.25">
      <c r="A41" s="27"/>
      <c r="B41" s="23"/>
      <c r="C41" s="23"/>
      <c r="D41" s="23"/>
      <c r="G41" s="23"/>
      <c r="H41" s="23"/>
      <c r="I41" s="23"/>
      <c r="J41" s="23"/>
      <c r="K41" s="23"/>
      <c r="L41" s="23"/>
    </row>
    <row r="42" spans="1:12" x14ac:dyDescent="0.25">
      <c r="A42" s="27"/>
      <c r="B42" s="23"/>
      <c r="C42" s="23"/>
      <c r="D42" s="23"/>
      <c r="G42" s="23"/>
      <c r="H42" s="23"/>
      <c r="I42" s="23"/>
      <c r="J42" s="23"/>
      <c r="K42" s="23"/>
      <c r="L42" s="23"/>
    </row>
    <row r="43" spans="1:12" x14ac:dyDescent="0.25">
      <c r="A43" s="27"/>
      <c r="B43" s="23"/>
      <c r="C43" s="23"/>
      <c r="D43" s="23"/>
      <c r="G43" s="23"/>
      <c r="H43" s="23"/>
      <c r="I43" s="23"/>
      <c r="J43" s="23"/>
      <c r="K43" s="23"/>
      <c r="L43" s="23"/>
    </row>
    <row r="44" spans="1:12" x14ac:dyDescent="0.25">
      <c r="A44" s="27"/>
      <c r="B44" s="23"/>
      <c r="C44" s="23"/>
      <c r="D44" s="23"/>
      <c r="G44" s="23"/>
      <c r="H44" s="23"/>
      <c r="I44" s="23"/>
      <c r="J44" s="23"/>
      <c r="K44" s="23"/>
      <c r="L44" s="23"/>
    </row>
    <row r="45" spans="1:12" x14ac:dyDescent="0.25">
      <c r="A45" s="27"/>
      <c r="B45" s="23"/>
      <c r="C45" s="23"/>
      <c r="D45" s="23"/>
      <c r="G45" s="23"/>
      <c r="H45" s="23"/>
      <c r="I45" s="23"/>
      <c r="J45" s="23"/>
      <c r="K45" s="23"/>
      <c r="L45" s="23"/>
    </row>
    <row r="46" spans="1:12" x14ac:dyDescent="0.25">
      <c r="A46" s="27"/>
      <c r="B46" s="23"/>
      <c r="C46" s="23"/>
      <c r="D46" s="23"/>
      <c r="G46" s="23"/>
      <c r="H46" s="23"/>
      <c r="I46" s="23"/>
      <c r="J46" s="23"/>
      <c r="K46" s="23"/>
      <c r="L46" s="23"/>
    </row>
    <row r="47" spans="1:12" x14ac:dyDescent="0.25">
      <c r="A47" s="27"/>
      <c r="B47" s="23"/>
      <c r="C47" s="23"/>
      <c r="D47" s="23"/>
      <c r="G47" s="23"/>
      <c r="H47" s="23"/>
      <c r="I47" s="23"/>
      <c r="J47" s="23"/>
      <c r="K47" s="23"/>
      <c r="L47" s="23"/>
    </row>
    <row r="48" spans="1:12" x14ac:dyDescent="0.25">
      <c r="A48" s="27"/>
      <c r="B48" s="23"/>
      <c r="C48" s="23"/>
      <c r="D48" s="23"/>
      <c r="G48" s="23"/>
      <c r="H48" s="23"/>
      <c r="I48" s="23"/>
      <c r="J48" s="23"/>
      <c r="K48" s="23"/>
      <c r="L48" s="23"/>
    </row>
    <row r="49" spans="1:12" x14ac:dyDescent="0.25">
      <c r="A49" s="27"/>
      <c r="B49" s="23"/>
      <c r="C49" s="23"/>
      <c r="D49" s="23"/>
      <c r="G49" s="23"/>
      <c r="H49" s="23"/>
      <c r="I49" s="23"/>
      <c r="J49" s="23"/>
      <c r="K49" s="23"/>
      <c r="L49" s="23"/>
    </row>
    <row r="50" spans="1:12" x14ac:dyDescent="0.25">
      <c r="A50" s="27"/>
      <c r="B50" s="23"/>
      <c r="C50" s="23"/>
      <c r="D50" s="23"/>
      <c r="G50" s="23"/>
      <c r="H50" s="23"/>
      <c r="I50" s="23"/>
      <c r="J50" s="23"/>
      <c r="K50" s="23"/>
      <c r="L50" s="23"/>
    </row>
    <row r="51" spans="1:12" x14ac:dyDescent="0.25">
      <c r="A51" s="27"/>
      <c r="B51" s="23"/>
      <c r="C51" s="23"/>
      <c r="D51" s="23"/>
      <c r="G51" s="23"/>
      <c r="H51" s="23"/>
      <c r="I51" s="23"/>
      <c r="J51" s="23"/>
      <c r="K51" s="23"/>
      <c r="L51" s="23"/>
    </row>
    <row r="52" spans="1:12" x14ac:dyDescent="0.25">
      <c r="A52" s="27"/>
      <c r="B52" s="23"/>
      <c r="C52" s="23"/>
      <c r="D52" s="23"/>
      <c r="G52" s="23"/>
      <c r="H52" s="23"/>
      <c r="I52" s="23"/>
      <c r="J52" s="23"/>
      <c r="K52" s="23"/>
      <c r="L52" s="23"/>
    </row>
    <row r="53" spans="1:12" x14ac:dyDescent="0.25">
      <c r="A53" s="27"/>
      <c r="B53" s="23"/>
      <c r="C53" s="23"/>
      <c r="D53" s="23"/>
      <c r="G53" s="23"/>
      <c r="H53" s="23"/>
      <c r="I53" s="23"/>
      <c r="J53" s="23"/>
      <c r="K53" s="23"/>
      <c r="L53" s="23"/>
    </row>
    <row r="54" spans="1:12" x14ac:dyDescent="0.25">
      <c r="A54" s="27"/>
      <c r="B54" s="23"/>
      <c r="C54" s="23"/>
      <c r="D54" s="23"/>
      <c r="G54" s="23"/>
      <c r="H54" s="23"/>
      <c r="I54" s="23"/>
      <c r="J54" s="23"/>
      <c r="K54" s="23"/>
      <c r="L54" s="23"/>
    </row>
    <row r="55" spans="1:12" x14ac:dyDescent="0.25">
      <c r="A55" s="27"/>
      <c r="B55" s="23"/>
      <c r="C55" s="23"/>
      <c r="D55" s="23"/>
      <c r="G55" s="23"/>
      <c r="H55" s="23"/>
      <c r="I55" s="23"/>
      <c r="J55" s="23"/>
      <c r="K55" s="23"/>
      <c r="L55" s="23"/>
    </row>
    <row r="56" spans="1:12" x14ac:dyDescent="0.25">
      <c r="A56" s="27"/>
      <c r="B56" s="23"/>
      <c r="C56" s="23"/>
      <c r="D56" s="23"/>
      <c r="G56" s="23"/>
      <c r="H56" s="23"/>
      <c r="I56" s="23"/>
      <c r="J56" s="23"/>
      <c r="K56" s="23"/>
      <c r="L56" s="23"/>
    </row>
    <row r="57" spans="1:12" x14ac:dyDescent="0.25">
      <c r="A57" s="27"/>
      <c r="B57" s="23"/>
      <c r="C57" s="23"/>
      <c r="D57" s="23"/>
      <c r="G57" s="23"/>
      <c r="H57" s="23"/>
      <c r="I57" s="23"/>
      <c r="J57" s="23"/>
      <c r="K57" s="23"/>
      <c r="L57" s="23"/>
    </row>
    <row r="58" spans="1:12" x14ac:dyDescent="0.25">
      <c r="A58" s="27"/>
      <c r="B58" s="23"/>
      <c r="C58" s="23"/>
      <c r="D58" s="23"/>
      <c r="G58" s="23"/>
      <c r="H58" s="23"/>
      <c r="I58" s="23"/>
      <c r="J58" s="23"/>
      <c r="K58" s="23"/>
      <c r="L58" s="23"/>
    </row>
    <row r="59" spans="1:12" x14ac:dyDescent="0.25">
      <c r="A59" s="27"/>
      <c r="B59" s="23"/>
      <c r="C59" s="23"/>
      <c r="D59" s="23"/>
      <c r="G59" s="23"/>
      <c r="H59" s="23"/>
      <c r="I59" s="23"/>
      <c r="J59" s="23"/>
      <c r="K59" s="23"/>
      <c r="L59" s="23"/>
    </row>
    <row r="60" spans="1:12" x14ac:dyDescent="0.25">
      <c r="A60" s="27"/>
      <c r="B60" s="23"/>
      <c r="C60" s="23"/>
      <c r="D60" s="23"/>
      <c r="G60" s="23"/>
      <c r="H60" s="23"/>
      <c r="I60" s="23"/>
      <c r="J60" s="23"/>
      <c r="K60" s="23"/>
      <c r="L60" s="23"/>
    </row>
    <row r="61" spans="1:12" x14ac:dyDescent="0.25">
      <c r="A61" s="27"/>
      <c r="B61" s="23"/>
      <c r="C61" s="23"/>
      <c r="D61" s="23"/>
      <c r="G61" s="23"/>
      <c r="H61" s="23"/>
      <c r="I61" s="23"/>
      <c r="J61" s="23"/>
      <c r="K61" s="23"/>
      <c r="L61" s="23"/>
    </row>
    <row r="62" spans="1:12" x14ac:dyDescent="0.25">
      <c r="A62" s="27"/>
      <c r="B62" s="23"/>
      <c r="C62" s="23"/>
      <c r="D62" s="23"/>
      <c r="G62" s="23"/>
      <c r="H62" s="23"/>
      <c r="I62" s="23"/>
      <c r="J62" s="23"/>
      <c r="K62" s="23"/>
      <c r="L62" s="23"/>
    </row>
    <row r="63" spans="1:12" x14ac:dyDescent="0.25">
      <c r="A63" s="27"/>
      <c r="B63" s="23"/>
      <c r="C63" s="23"/>
      <c r="D63" s="23"/>
      <c r="G63" s="23"/>
      <c r="H63" s="23"/>
      <c r="I63" s="23"/>
      <c r="J63" s="23"/>
      <c r="K63" s="23"/>
      <c r="L63" s="23"/>
    </row>
    <row r="64" spans="1:12" x14ac:dyDescent="0.25">
      <c r="A64" s="27"/>
      <c r="B64" s="23"/>
      <c r="C64" s="23"/>
      <c r="D64" s="23"/>
      <c r="G64" s="23"/>
      <c r="H64" s="23"/>
      <c r="I64" s="23"/>
      <c r="J64" s="23"/>
      <c r="K64" s="23"/>
      <c r="L64" s="23"/>
    </row>
    <row r="65" spans="1:12" x14ac:dyDescent="0.25">
      <c r="A65" s="27"/>
      <c r="B65" s="23"/>
      <c r="C65" s="23"/>
      <c r="D65" s="23"/>
      <c r="G65" s="23"/>
      <c r="H65" s="23"/>
      <c r="I65" s="23"/>
      <c r="J65" s="23"/>
      <c r="K65" s="23"/>
      <c r="L65" s="23"/>
    </row>
    <row r="66" spans="1:12" x14ac:dyDescent="0.25">
      <c r="A66" s="27"/>
      <c r="B66" s="23"/>
      <c r="C66" s="23"/>
      <c r="D66" s="23"/>
      <c r="G66" s="23"/>
      <c r="H66" s="23"/>
      <c r="I66" s="23"/>
      <c r="J66" s="23"/>
      <c r="K66" s="23"/>
      <c r="L66" s="23"/>
    </row>
  </sheetData>
  <sortState ref="B13:K22">
    <sortCondition ref="B13"/>
  </sortState>
  <mergeCells count="1">
    <mergeCell ref="C23:K23"/>
  </mergeCells>
  <phoneticPr fontId="36" type="noConversion"/>
  <conditionalFormatting sqref="B12:B21">
    <cfRule type="cellIs" dxfId="6" priority="1" operator="greaterThan">
      <formula>17.1</formula>
    </cfRule>
  </conditionalFormatting>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6"/>
  <sheetViews>
    <sheetView showGridLines="0" zoomScaleNormal="100" workbookViewId="0">
      <selection activeCell="G10" sqref="G10"/>
    </sheetView>
  </sheetViews>
  <sheetFormatPr defaultColWidth="9.59765625" defaultRowHeight="11.5" x14ac:dyDescent="0.25"/>
  <cols>
    <col min="1" max="1" width="15.296875" style="148" customWidth="1"/>
    <col min="2" max="2" width="15.5" style="171" customWidth="1"/>
    <col min="3" max="3" width="41" style="20" customWidth="1"/>
    <col min="4" max="4" width="12.69921875" style="20" customWidth="1"/>
    <col min="5" max="6" width="12.69921875" style="23" customWidth="1"/>
    <col min="7" max="7" width="12.69921875" style="33" customWidth="1"/>
    <col min="8" max="10" width="12.69921875" style="27" customWidth="1"/>
    <col min="11" max="11" width="9.59765625" style="27" customWidth="1"/>
    <col min="12" max="16384" width="9.59765625" style="23"/>
  </cols>
  <sheetData>
    <row r="1" spans="1:12" x14ac:dyDescent="0.25">
      <c r="A1" s="170"/>
    </row>
    <row r="2" spans="1:12" x14ac:dyDescent="0.25">
      <c r="A2" s="172"/>
      <c r="C2" s="3"/>
      <c r="D2" s="3"/>
      <c r="G2" s="23"/>
      <c r="H2" s="23"/>
      <c r="I2" s="23"/>
      <c r="J2" s="23"/>
      <c r="K2" s="23"/>
    </row>
    <row r="3" spans="1:12" x14ac:dyDescent="0.25">
      <c r="C3" s="3" t="s">
        <v>7</v>
      </c>
      <c r="D3" s="3"/>
      <c r="G3" s="23"/>
      <c r="H3" s="23"/>
      <c r="I3" s="23"/>
      <c r="J3" s="23"/>
      <c r="K3" s="23"/>
    </row>
    <row r="4" spans="1:12" x14ac:dyDescent="0.25">
      <c r="C4" s="3" t="s">
        <v>11</v>
      </c>
      <c r="D4" s="3"/>
      <c r="G4" s="23"/>
      <c r="H4" s="23"/>
      <c r="I4" s="23"/>
      <c r="J4" s="23"/>
      <c r="K4" s="23"/>
    </row>
    <row r="5" spans="1:12" x14ac:dyDescent="0.25">
      <c r="C5" s="3"/>
      <c r="D5" s="3"/>
      <c r="G5" s="23"/>
      <c r="H5" s="23"/>
      <c r="J5" s="23"/>
      <c r="K5" s="23"/>
    </row>
    <row r="6" spans="1:12" s="71" customFormat="1" x14ac:dyDescent="0.25">
      <c r="A6" s="173"/>
      <c r="B6" s="174"/>
      <c r="C6" s="69" t="s">
        <v>131</v>
      </c>
      <c r="D6" s="70"/>
      <c r="H6" s="73"/>
      <c r="J6" s="73"/>
      <c r="K6" s="74"/>
      <c r="L6" s="75"/>
    </row>
    <row r="7" spans="1:12" x14ac:dyDescent="0.25">
      <c r="A7" s="171"/>
      <c r="C7" s="25" t="s">
        <v>54</v>
      </c>
      <c r="D7" s="25"/>
      <c r="E7" s="26"/>
      <c r="F7" s="26"/>
      <c r="G7" s="26"/>
      <c r="H7" s="26"/>
      <c r="I7" s="26"/>
      <c r="J7" s="26"/>
      <c r="K7" s="29"/>
      <c r="L7" s="29"/>
    </row>
    <row r="8" spans="1:12" x14ac:dyDescent="0.25">
      <c r="A8" s="171"/>
    </row>
    <row r="9" spans="1:12" x14ac:dyDescent="0.25">
      <c r="G9" s="23"/>
      <c r="H9" s="23"/>
      <c r="I9" s="23"/>
      <c r="J9" s="23"/>
      <c r="K9" s="23"/>
    </row>
    <row r="10" spans="1:12" ht="34.5" x14ac:dyDescent="0.25">
      <c r="A10" s="175"/>
      <c r="B10" s="176"/>
      <c r="C10" s="31"/>
      <c r="D10" s="54" t="s">
        <v>32</v>
      </c>
      <c r="E10" s="55" t="s">
        <v>33</v>
      </c>
      <c r="F10" s="55" t="s">
        <v>34</v>
      </c>
      <c r="G10" s="55" t="s">
        <v>61</v>
      </c>
      <c r="H10" s="55" t="s">
        <v>62</v>
      </c>
      <c r="I10" s="55" t="s">
        <v>63</v>
      </c>
      <c r="J10" s="55" t="s">
        <v>35</v>
      </c>
    </row>
    <row r="11" spans="1:12" ht="12" customHeight="1" x14ac:dyDescent="0.25">
      <c r="A11" s="177"/>
      <c r="B11" s="178"/>
      <c r="C11" s="19" t="s">
        <v>64</v>
      </c>
      <c r="D11" s="145">
        <v>19.043156027398915</v>
      </c>
      <c r="E11" s="145">
        <v>25.029242853390105</v>
      </c>
      <c r="F11" s="145">
        <v>13.912219918978691</v>
      </c>
      <c r="G11" s="145">
        <v>9.9878258137273175</v>
      </c>
      <c r="H11" s="145">
        <v>4.4359452708629235</v>
      </c>
      <c r="I11" s="145">
        <v>18.400926357622126</v>
      </c>
      <c r="J11" s="145">
        <v>5.5669551622302551</v>
      </c>
      <c r="K11" s="67"/>
      <c r="L11" s="61"/>
    </row>
    <row r="12" spans="1:12" ht="12" customHeight="1" x14ac:dyDescent="0.25">
      <c r="A12" s="176"/>
      <c r="B12" s="176"/>
      <c r="C12" s="19" t="s">
        <v>12</v>
      </c>
      <c r="D12" s="61">
        <v>12.74262939035094</v>
      </c>
      <c r="E12" s="61">
        <v>23.514007395789868</v>
      </c>
      <c r="F12" s="61">
        <v>13.369257111613116</v>
      </c>
      <c r="G12" s="61">
        <v>10.659865609577118</v>
      </c>
      <c r="H12" s="67">
        <v>5.9605174175167992</v>
      </c>
      <c r="I12" s="67">
        <v>20.539863882933567</v>
      </c>
      <c r="J12" s="67">
        <v>4.8101411531101164</v>
      </c>
      <c r="K12" s="67"/>
      <c r="L12" s="61"/>
    </row>
    <row r="13" spans="1:12" ht="12" customHeight="1" x14ac:dyDescent="0.25">
      <c r="A13" s="176"/>
      <c r="B13" s="176"/>
      <c r="C13" s="19" t="s">
        <v>13</v>
      </c>
      <c r="D13" s="61">
        <v>9.4447081158044615</v>
      </c>
      <c r="E13" s="61">
        <v>16.397721879449453</v>
      </c>
      <c r="F13" s="61">
        <v>12.256763170384433</v>
      </c>
      <c r="G13" s="61">
        <v>12.007593735168486</v>
      </c>
      <c r="H13" s="67">
        <v>4.6274323682961551</v>
      </c>
      <c r="I13" s="67">
        <v>25.735643094447081</v>
      </c>
      <c r="J13" s="67">
        <v>14.39250118652112</v>
      </c>
      <c r="K13" s="67"/>
      <c r="L13" s="61"/>
    </row>
    <row r="14" spans="1:12" ht="12" customHeight="1" x14ac:dyDescent="0.25">
      <c r="A14" s="176"/>
      <c r="C14" s="19" t="s">
        <v>14</v>
      </c>
      <c r="D14" s="61">
        <v>26.440475237132972</v>
      </c>
      <c r="E14" s="61">
        <v>23.539334170490385</v>
      </c>
      <c r="F14" s="61">
        <v>12.667424310836301</v>
      </c>
      <c r="G14" s="61">
        <v>9.4967345763468494</v>
      </c>
      <c r="H14" s="67">
        <v>3.4632403430185708</v>
      </c>
      <c r="I14" s="67">
        <v>16.819359796356149</v>
      </c>
      <c r="J14" s="143">
        <v>4.697507441553773</v>
      </c>
      <c r="K14" s="67"/>
      <c r="L14" s="61"/>
    </row>
    <row r="15" spans="1:12" ht="12" customHeight="1" x14ac:dyDescent="0.25">
      <c r="A15" s="176"/>
      <c r="B15" s="176"/>
      <c r="C15" s="19" t="s">
        <v>15</v>
      </c>
      <c r="D15" s="61">
        <v>17.0973413321523</v>
      </c>
      <c r="E15" s="61">
        <v>26.278536055079115</v>
      </c>
      <c r="F15" s="61">
        <v>14.185556495014159</v>
      </c>
      <c r="G15" s="61">
        <v>9.8567996671632372</v>
      </c>
      <c r="H15" s="67">
        <v>5.9921353894055907</v>
      </c>
      <c r="I15" s="67">
        <v>18.953979949269236</v>
      </c>
      <c r="J15" s="67">
        <v>5.764249573888419</v>
      </c>
      <c r="K15" s="67"/>
      <c r="L15" s="61"/>
    </row>
    <row r="16" spans="1:12" ht="12" customHeight="1" x14ac:dyDescent="0.25">
      <c r="A16" s="176"/>
      <c r="C16" s="19" t="s">
        <v>16</v>
      </c>
      <c r="D16" s="61">
        <v>18.665580599261748</v>
      </c>
      <c r="E16" s="61">
        <v>27.697038747860514</v>
      </c>
      <c r="F16" s="61">
        <v>14.724032334563752</v>
      </c>
      <c r="G16" s="61">
        <v>10.499969067700492</v>
      </c>
      <c r="H16" s="67">
        <v>3.3989441775101561</v>
      </c>
      <c r="I16" s="67">
        <v>17.875775885179305</v>
      </c>
      <c r="J16" s="67">
        <v>5.3528344297115042</v>
      </c>
      <c r="K16" s="67"/>
      <c r="L16" s="61"/>
    </row>
    <row r="17" spans="1:12" ht="12" customHeight="1" x14ac:dyDescent="0.25">
      <c r="A17" s="176"/>
      <c r="B17" s="176"/>
      <c r="C17" s="19" t="s">
        <v>17</v>
      </c>
      <c r="D17" s="61">
        <v>17.824852556977081</v>
      </c>
      <c r="E17" s="61">
        <v>24.863531127647072</v>
      </c>
      <c r="F17" s="61">
        <v>13.148094391855055</v>
      </c>
      <c r="G17" s="61">
        <v>9.9100119653641645</v>
      </c>
      <c r="H17" s="67">
        <v>4.7730474862115111</v>
      </c>
      <c r="I17" s="67">
        <v>19.960917863793089</v>
      </c>
      <c r="J17" s="67">
        <v>6.7660948308210784</v>
      </c>
      <c r="K17" s="67"/>
      <c r="L17" s="61"/>
    </row>
    <row r="18" spans="1:12" ht="12" customHeight="1" x14ac:dyDescent="0.25">
      <c r="A18" s="176"/>
      <c r="C18" s="19" t="s">
        <v>18</v>
      </c>
      <c r="D18" s="61">
        <v>16.99410490856593</v>
      </c>
      <c r="E18" s="61">
        <v>31.938763233878731</v>
      </c>
      <c r="F18" s="61">
        <v>15.639436958614054</v>
      </c>
      <c r="G18" s="61">
        <v>9.834576515880654</v>
      </c>
      <c r="H18" s="67">
        <v>2.9403272377285852</v>
      </c>
      <c r="I18" s="67">
        <v>16.869586140519729</v>
      </c>
      <c r="J18" s="67">
        <v>4.498917228103946</v>
      </c>
      <c r="K18" s="67"/>
      <c r="L18" s="61"/>
    </row>
    <row r="19" spans="1:12" ht="12" customHeight="1" x14ac:dyDescent="0.25">
      <c r="A19" s="176"/>
      <c r="C19" s="19" t="s">
        <v>19</v>
      </c>
      <c r="D19" s="61">
        <v>16.06478189954414</v>
      </c>
      <c r="E19" s="61">
        <v>25.730486665830231</v>
      </c>
      <c r="F19" s="61">
        <v>13.593116139015516</v>
      </c>
      <c r="G19" s="61">
        <v>10.02397780658832</v>
      </c>
      <c r="H19" s="67">
        <v>4.7704682642577341</v>
      </c>
      <c r="I19" s="67">
        <v>17.62264229852369</v>
      </c>
      <c r="J19" s="67">
        <v>5.7658260493775533</v>
      </c>
      <c r="K19" s="67"/>
      <c r="L19" s="61"/>
    </row>
    <row r="20" spans="1:12" ht="12" customHeight="1" x14ac:dyDescent="0.25">
      <c r="A20" s="176"/>
      <c r="B20" s="176"/>
      <c r="C20" s="19" t="s">
        <v>20</v>
      </c>
      <c r="D20" s="61">
        <v>15.914583102996223</v>
      </c>
      <c r="E20" s="61">
        <v>24.282532813166334</v>
      </c>
      <c r="F20" s="61">
        <v>14.70261505009503</v>
      </c>
      <c r="G20" s="61">
        <v>10.281722026545365</v>
      </c>
      <c r="H20" s="67">
        <v>5.1026908639089399</v>
      </c>
      <c r="I20" s="67">
        <v>19.003469534955961</v>
      </c>
      <c r="J20" s="67">
        <v>6.4278531528543379</v>
      </c>
      <c r="K20" s="67"/>
      <c r="L20" s="61"/>
    </row>
    <row r="21" spans="1:12" ht="12" customHeight="1" x14ac:dyDescent="0.25">
      <c r="A21" s="176"/>
      <c r="C21" s="19" t="s">
        <v>21</v>
      </c>
      <c r="D21" s="61">
        <v>20.682182147333243</v>
      </c>
      <c r="E21" s="61">
        <v>23.335886366801279</v>
      </c>
      <c r="F21" s="61">
        <v>13.073272060530103</v>
      </c>
      <c r="G21" s="61">
        <v>10.320927911618623</v>
      </c>
      <c r="H21" s="67">
        <v>4.6941001717495237</v>
      </c>
      <c r="I21" s="67">
        <v>18.68182240170821</v>
      </c>
      <c r="J21" s="67">
        <v>6.171378173884789</v>
      </c>
      <c r="K21" s="67"/>
      <c r="L21" s="61"/>
    </row>
    <row r="22" spans="1:12" ht="12" customHeight="1" x14ac:dyDescent="0.25">
      <c r="B22" s="176"/>
      <c r="C22" s="39"/>
      <c r="E22" s="39"/>
      <c r="F22" s="39"/>
      <c r="G22" s="39"/>
      <c r="H22" s="39"/>
      <c r="I22" s="39"/>
      <c r="J22" s="17"/>
      <c r="K22" s="83"/>
    </row>
    <row r="23" spans="1:12" ht="12" customHeight="1" x14ac:dyDescent="0.25">
      <c r="B23" s="176"/>
      <c r="C23" s="22" t="s">
        <v>119</v>
      </c>
      <c r="D23" s="39"/>
      <c r="E23" s="39"/>
      <c r="F23" s="39"/>
      <c r="G23" s="39"/>
      <c r="H23" s="39"/>
      <c r="I23" s="39"/>
      <c r="J23" s="17"/>
      <c r="K23" s="83"/>
    </row>
    <row r="24" spans="1:12" ht="12" customHeight="1" x14ac:dyDescent="0.25">
      <c r="B24" s="176"/>
      <c r="C24" s="22"/>
      <c r="D24" s="39"/>
      <c r="E24" s="39"/>
      <c r="F24" s="39"/>
      <c r="G24" s="39"/>
      <c r="H24" s="39"/>
      <c r="I24" s="39"/>
      <c r="J24" s="17"/>
      <c r="K24" s="23"/>
    </row>
    <row r="25" spans="1:12" ht="12" customHeight="1" x14ac:dyDescent="0.25">
      <c r="A25" s="179"/>
      <c r="C25" s="21"/>
      <c r="D25" s="16"/>
      <c r="E25" s="37"/>
      <c r="F25" s="37"/>
      <c r="G25" s="12"/>
      <c r="H25" s="4"/>
      <c r="I25" s="4"/>
      <c r="J25" s="4"/>
      <c r="K25" s="23"/>
    </row>
    <row r="26" spans="1:12" ht="12" customHeight="1" x14ac:dyDescent="0.25">
      <c r="A26" s="180"/>
      <c r="B26" s="148"/>
      <c r="C26" s="21"/>
      <c r="D26" s="17"/>
      <c r="G26" s="12"/>
      <c r="H26" s="11"/>
      <c r="I26" s="11"/>
      <c r="J26" s="11"/>
      <c r="K26" s="23"/>
    </row>
    <row r="27" spans="1:12" ht="12" customHeight="1" x14ac:dyDescent="0.25">
      <c r="B27" s="148"/>
      <c r="C27" s="17"/>
      <c r="D27" s="23"/>
      <c r="F27" s="1"/>
      <c r="G27" s="23"/>
      <c r="H27" s="23"/>
      <c r="I27" s="23"/>
      <c r="J27" s="23"/>
      <c r="K27" s="23"/>
    </row>
    <row r="28" spans="1:12" ht="12" customHeight="1" x14ac:dyDescent="0.25">
      <c r="B28" s="148"/>
      <c r="D28" s="23"/>
      <c r="G28" s="23"/>
      <c r="H28" s="23"/>
      <c r="I28" s="23"/>
      <c r="J28" s="23"/>
      <c r="K28" s="23"/>
    </row>
    <row r="29" spans="1:12" ht="12" customHeight="1" x14ac:dyDescent="0.25">
      <c r="B29" s="148"/>
      <c r="C29" s="60"/>
      <c r="D29" s="23"/>
      <c r="G29" s="23"/>
      <c r="H29" s="23"/>
      <c r="I29" s="23"/>
      <c r="J29" s="23"/>
      <c r="K29" s="23"/>
    </row>
    <row r="30" spans="1:12" ht="12" customHeight="1" x14ac:dyDescent="0.25">
      <c r="B30" s="181"/>
      <c r="C30" s="59"/>
      <c r="D30" s="59"/>
      <c r="E30" s="59"/>
      <c r="F30" s="59"/>
      <c r="G30" s="59"/>
      <c r="H30" s="59"/>
      <c r="I30" s="59"/>
      <c r="J30" s="59"/>
      <c r="K30" s="23"/>
    </row>
    <row r="31" spans="1:12" ht="12" customHeight="1" x14ac:dyDescent="0.25">
      <c r="B31" s="181"/>
      <c r="C31" s="59"/>
      <c r="D31" s="59"/>
      <c r="E31" s="59"/>
      <c r="F31" s="59"/>
      <c r="G31" s="59"/>
      <c r="H31" s="59"/>
      <c r="I31" s="59"/>
      <c r="J31" s="59"/>
      <c r="K31" s="23"/>
    </row>
    <row r="32" spans="1:12" ht="12" customHeight="1" x14ac:dyDescent="0.25">
      <c r="B32" s="181"/>
      <c r="C32" s="59"/>
      <c r="D32" s="59"/>
      <c r="E32" s="59"/>
      <c r="F32" s="59"/>
      <c r="G32" s="59"/>
      <c r="H32" s="59"/>
      <c r="I32" s="59"/>
      <c r="J32" s="59"/>
      <c r="K32" s="23"/>
    </row>
    <row r="33" spans="1:11" ht="12" customHeight="1" x14ac:dyDescent="0.25">
      <c r="A33" s="175"/>
      <c r="B33" s="181"/>
      <c r="C33" s="59"/>
      <c r="D33" s="59"/>
      <c r="E33" s="59"/>
      <c r="F33" s="59"/>
      <c r="G33" s="59"/>
      <c r="H33" s="59"/>
      <c r="I33" s="59"/>
      <c r="J33" s="59"/>
      <c r="K33" s="23"/>
    </row>
    <row r="34" spans="1:11" ht="12" customHeight="1" x14ac:dyDescent="0.25">
      <c r="A34" s="175"/>
      <c r="B34" s="181"/>
      <c r="C34" s="59"/>
      <c r="D34" s="59"/>
      <c r="E34" s="59"/>
      <c r="F34" s="59"/>
      <c r="G34" s="59"/>
      <c r="H34" s="59"/>
      <c r="I34" s="59"/>
      <c r="J34" s="59"/>
      <c r="K34" s="23"/>
    </row>
    <row r="35" spans="1:11" ht="12" customHeight="1" x14ac:dyDescent="0.25">
      <c r="A35" s="175"/>
      <c r="B35" s="181"/>
      <c r="C35" s="59"/>
      <c r="D35" s="59"/>
      <c r="E35" s="59"/>
      <c r="F35" s="59"/>
      <c r="G35" s="59"/>
      <c r="H35" s="59"/>
      <c r="I35" s="59"/>
      <c r="J35" s="59"/>
      <c r="K35" s="23"/>
    </row>
    <row r="36" spans="1:11" ht="12" customHeight="1" x14ac:dyDescent="0.25">
      <c r="A36" s="175"/>
      <c r="B36" s="181"/>
      <c r="C36" s="59"/>
      <c r="D36" s="59"/>
      <c r="E36" s="59"/>
      <c r="F36" s="59"/>
      <c r="G36" s="59"/>
      <c r="H36" s="59"/>
      <c r="I36" s="59"/>
      <c r="J36" s="59"/>
      <c r="K36" s="23"/>
    </row>
    <row r="37" spans="1:11" ht="12" customHeight="1" x14ac:dyDescent="0.25">
      <c r="A37" s="175"/>
      <c r="B37" s="181"/>
      <c r="C37" s="59"/>
      <c r="D37" s="59"/>
      <c r="E37" s="59"/>
      <c r="F37" s="59"/>
      <c r="G37" s="59"/>
      <c r="H37" s="59"/>
      <c r="I37" s="59"/>
      <c r="J37" s="59"/>
      <c r="K37" s="23"/>
    </row>
    <row r="38" spans="1:11" ht="12" customHeight="1" x14ac:dyDescent="0.25">
      <c r="A38" s="175"/>
      <c r="B38" s="181"/>
      <c r="C38" s="59"/>
      <c r="D38" s="59"/>
      <c r="E38" s="59"/>
      <c r="F38" s="59"/>
      <c r="G38" s="59"/>
      <c r="H38" s="59"/>
      <c r="I38" s="59"/>
      <c r="J38" s="59"/>
      <c r="K38" s="23"/>
    </row>
    <row r="39" spans="1:11" ht="12" customHeight="1" x14ac:dyDescent="0.25">
      <c r="A39" s="175"/>
      <c r="B39" s="181"/>
      <c r="C39" s="59"/>
      <c r="D39" s="59"/>
      <c r="E39" s="59"/>
      <c r="F39" s="59"/>
      <c r="G39" s="59"/>
      <c r="H39" s="59"/>
      <c r="I39" s="59"/>
      <c r="J39" s="59"/>
      <c r="K39" s="23"/>
    </row>
    <row r="40" spans="1:11" ht="12" customHeight="1" x14ac:dyDescent="0.25">
      <c r="A40" s="175"/>
      <c r="B40" s="181"/>
      <c r="C40" s="59"/>
      <c r="D40" s="59"/>
      <c r="E40" s="59"/>
      <c r="F40" s="59"/>
      <c r="G40" s="59"/>
      <c r="H40" s="59"/>
      <c r="I40" s="59"/>
      <c r="J40" s="59"/>
      <c r="K40" s="23"/>
    </row>
    <row r="41" spans="1:11" x14ac:dyDescent="0.25">
      <c r="B41" s="148"/>
      <c r="C41" s="23"/>
      <c r="D41" s="23"/>
      <c r="G41" s="23"/>
      <c r="H41" s="23"/>
      <c r="I41" s="23"/>
      <c r="J41" s="23"/>
      <c r="K41" s="23"/>
    </row>
    <row r="42" spans="1:11" x14ac:dyDescent="0.25">
      <c r="B42" s="148"/>
      <c r="C42" s="23"/>
      <c r="D42" s="23"/>
      <c r="G42" s="23"/>
      <c r="H42" s="23"/>
      <c r="I42" s="23"/>
      <c r="J42" s="23"/>
      <c r="K42" s="23"/>
    </row>
    <row r="43" spans="1:11" x14ac:dyDescent="0.25">
      <c r="B43" s="148"/>
      <c r="C43" s="23"/>
      <c r="D43" s="23"/>
      <c r="G43" s="23"/>
      <c r="H43" s="23"/>
      <c r="I43" s="23"/>
      <c r="J43" s="23"/>
      <c r="K43" s="23"/>
    </row>
    <row r="44" spans="1:11" x14ac:dyDescent="0.25">
      <c r="A44" s="175"/>
      <c r="B44" s="148"/>
      <c r="C44" s="23"/>
      <c r="D44" s="23"/>
      <c r="G44" s="23"/>
      <c r="H44" s="23"/>
      <c r="I44" s="23"/>
      <c r="J44" s="23"/>
      <c r="K44" s="23"/>
    </row>
    <row r="45" spans="1:11" x14ac:dyDescent="0.25">
      <c r="A45" s="175"/>
      <c r="B45" s="148"/>
      <c r="C45" s="23"/>
      <c r="D45" s="23"/>
      <c r="G45" s="23"/>
      <c r="H45" s="23"/>
      <c r="I45" s="23"/>
      <c r="J45" s="23"/>
      <c r="K45" s="23"/>
    </row>
    <row r="46" spans="1:11" x14ac:dyDescent="0.25">
      <c r="A46" s="175"/>
      <c r="B46" s="148"/>
      <c r="C46" s="23"/>
      <c r="D46" s="23"/>
      <c r="G46" s="23"/>
      <c r="H46" s="23"/>
      <c r="I46" s="23"/>
      <c r="J46" s="23"/>
      <c r="K46" s="23"/>
    </row>
    <row r="47" spans="1:11" x14ac:dyDescent="0.25">
      <c r="A47" s="175"/>
      <c r="B47" s="148"/>
      <c r="C47" s="23"/>
      <c r="D47" s="23"/>
      <c r="G47" s="23"/>
      <c r="H47" s="23"/>
      <c r="I47" s="23"/>
      <c r="J47" s="23"/>
      <c r="K47" s="23"/>
    </row>
    <row r="48" spans="1:11" x14ac:dyDescent="0.25">
      <c r="A48" s="175"/>
      <c r="B48" s="148"/>
      <c r="C48" s="23"/>
      <c r="D48" s="23"/>
      <c r="G48" s="23"/>
      <c r="H48" s="23"/>
      <c r="I48" s="23"/>
      <c r="J48" s="23"/>
      <c r="K48" s="23"/>
    </row>
    <row r="49" spans="1:11" x14ac:dyDescent="0.25">
      <c r="A49" s="175"/>
      <c r="B49" s="148"/>
      <c r="C49" s="23"/>
      <c r="D49" s="23"/>
      <c r="G49" s="23"/>
      <c r="H49" s="23"/>
      <c r="I49" s="23"/>
      <c r="J49" s="23"/>
      <c r="K49" s="23"/>
    </row>
    <row r="50" spans="1:11" x14ac:dyDescent="0.25">
      <c r="A50" s="175"/>
      <c r="B50" s="148"/>
      <c r="C50" s="23"/>
      <c r="D50" s="23"/>
      <c r="G50" s="23"/>
      <c r="H50" s="23"/>
      <c r="I50" s="23"/>
      <c r="J50" s="23"/>
      <c r="K50" s="23"/>
    </row>
    <row r="51" spans="1:11" x14ac:dyDescent="0.25">
      <c r="A51" s="175"/>
      <c r="B51" s="148"/>
      <c r="C51" s="23"/>
      <c r="D51" s="23"/>
      <c r="G51" s="23"/>
      <c r="H51" s="23"/>
      <c r="I51" s="23"/>
      <c r="J51" s="23"/>
      <c r="K51" s="23"/>
    </row>
    <row r="52" spans="1:11" x14ac:dyDescent="0.25">
      <c r="A52" s="175"/>
      <c r="B52" s="148"/>
      <c r="C52" s="23"/>
      <c r="D52" s="23"/>
      <c r="G52" s="23"/>
      <c r="H52" s="23"/>
      <c r="I52" s="23"/>
      <c r="J52" s="23"/>
      <c r="K52" s="23"/>
    </row>
    <row r="53" spans="1:11" x14ac:dyDescent="0.25">
      <c r="A53" s="175"/>
      <c r="B53" s="148"/>
      <c r="C53" s="23"/>
      <c r="D53" s="23"/>
      <c r="G53" s="23"/>
      <c r="H53" s="23"/>
      <c r="I53" s="23"/>
      <c r="J53" s="23"/>
      <c r="K53" s="23"/>
    </row>
    <row r="54" spans="1:11" x14ac:dyDescent="0.25">
      <c r="A54" s="175"/>
      <c r="B54" s="148"/>
      <c r="C54" s="23"/>
      <c r="D54" s="23"/>
      <c r="G54" s="23"/>
      <c r="H54" s="23"/>
      <c r="I54" s="23"/>
      <c r="J54" s="23"/>
      <c r="K54" s="23"/>
    </row>
    <row r="55" spans="1:11" x14ac:dyDescent="0.25">
      <c r="A55" s="175"/>
      <c r="B55" s="148"/>
      <c r="C55" s="23"/>
      <c r="D55" s="23"/>
      <c r="G55" s="23"/>
      <c r="H55" s="23"/>
      <c r="I55" s="23"/>
      <c r="J55" s="23"/>
      <c r="K55" s="23"/>
    </row>
    <row r="56" spans="1:11" x14ac:dyDescent="0.25">
      <c r="A56" s="175"/>
      <c r="B56" s="148"/>
      <c r="C56" s="23"/>
      <c r="D56" s="23"/>
      <c r="G56" s="23"/>
      <c r="H56" s="23"/>
      <c r="I56" s="23"/>
      <c r="J56" s="23"/>
      <c r="K56" s="23"/>
    </row>
    <row r="57" spans="1:11" x14ac:dyDescent="0.25">
      <c r="A57" s="175"/>
      <c r="B57" s="148"/>
      <c r="C57" s="23"/>
      <c r="D57" s="23"/>
      <c r="G57" s="23"/>
      <c r="H57" s="23"/>
      <c r="I57" s="23"/>
      <c r="J57" s="23"/>
      <c r="K57" s="23"/>
    </row>
    <row r="58" spans="1:11" x14ac:dyDescent="0.25">
      <c r="A58" s="175"/>
      <c r="B58" s="148"/>
      <c r="C58" s="23"/>
      <c r="D58" s="23"/>
      <c r="G58" s="23"/>
      <c r="H58" s="23"/>
      <c r="I58" s="23"/>
      <c r="J58" s="23"/>
      <c r="K58" s="23"/>
    </row>
    <row r="59" spans="1:11" x14ac:dyDescent="0.25">
      <c r="A59" s="175"/>
      <c r="B59" s="148"/>
      <c r="C59" s="23"/>
      <c r="D59" s="23"/>
      <c r="G59" s="23"/>
      <c r="H59" s="23"/>
      <c r="I59" s="23"/>
      <c r="J59" s="23"/>
      <c r="K59" s="23"/>
    </row>
    <row r="60" spans="1:11" x14ac:dyDescent="0.25">
      <c r="A60" s="175"/>
      <c r="B60" s="148"/>
      <c r="C60" s="23"/>
      <c r="D60" s="23"/>
      <c r="G60" s="23"/>
      <c r="H60" s="23"/>
      <c r="I60" s="23"/>
      <c r="J60" s="23"/>
      <c r="K60" s="23"/>
    </row>
    <row r="61" spans="1:11" x14ac:dyDescent="0.25">
      <c r="A61" s="175"/>
      <c r="B61" s="148"/>
      <c r="C61" s="23"/>
      <c r="D61" s="23"/>
      <c r="G61" s="23"/>
      <c r="H61" s="23"/>
      <c r="I61" s="23"/>
      <c r="J61" s="23"/>
      <c r="K61" s="23"/>
    </row>
    <row r="62" spans="1:11" x14ac:dyDescent="0.25">
      <c r="A62" s="175"/>
      <c r="B62" s="148"/>
      <c r="C62" s="23"/>
      <c r="D62" s="23"/>
      <c r="G62" s="23"/>
      <c r="H62" s="23"/>
      <c r="I62" s="23"/>
      <c r="J62" s="23"/>
      <c r="K62" s="23"/>
    </row>
    <row r="63" spans="1:11" x14ac:dyDescent="0.25">
      <c r="A63" s="175"/>
      <c r="B63" s="148"/>
      <c r="C63" s="23"/>
      <c r="D63" s="23"/>
      <c r="G63" s="23"/>
      <c r="H63" s="23"/>
      <c r="I63" s="23"/>
      <c r="J63" s="23"/>
      <c r="K63" s="23"/>
    </row>
    <row r="64" spans="1:11" x14ac:dyDescent="0.25">
      <c r="A64" s="175"/>
      <c r="B64" s="148"/>
      <c r="C64" s="23"/>
      <c r="D64" s="23"/>
      <c r="G64" s="23"/>
      <c r="H64" s="23"/>
      <c r="I64" s="23"/>
      <c r="J64" s="23"/>
      <c r="K64" s="23"/>
    </row>
    <row r="65" spans="1:11" x14ac:dyDescent="0.25">
      <c r="A65" s="175"/>
      <c r="B65" s="148"/>
      <c r="K65" s="23"/>
    </row>
    <row r="66" spans="1:11" x14ac:dyDescent="0.25">
      <c r="A66" s="175"/>
      <c r="B66" s="148"/>
      <c r="K66" s="23"/>
    </row>
    <row r="67" spans="1:11" x14ac:dyDescent="0.25">
      <c r="A67" s="175"/>
      <c r="B67" s="148"/>
      <c r="K67" s="23"/>
    </row>
    <row r="68" spans="1:11" x14ac:dyDescent="0.25">
      <c r="A68" s="175"/>
      <c r="B68" s="148"/>
      <c r="K68" s="23"/>
    </row>
    <row r="69" spans="1:11" x14ac:dyDescent="0.25">
      <c r="A69" s="175"/>
      <c r="B69" s="148"/>
      <c r="K69" s="23"/>
    </row>
    <row r="70" spans="1:11" x14ac:dyDescent="0.25">
      <c r="A70" s="175"/>
      <c r="B70" s="148"/>
      <c r="K70" s="23"/>
    </row>
    <row r="71" spans="1:11" x14ac:dyDescent="0.25">
      <c r="A71" s="175"/>
      <c r="B71" s="148"/>
      <c r="K71" s="23"/>
    </row>
    <row r="72" spans="1:11" x14ac:dyDescent="0.25">
      <c r="A72" s="175"/>
      <c r="B72" s="148"/>
      <c r="K72" s="23"/>
    </row>
    <row r="73" spans="1:11" x14ac:dyDescent="0.25">
      <c r="A73" s="175"/>
      <c r="B73" s="148"/>
      <c r="K73" s="23"/>
    </row>
    <row r="74" spans="1:11" x14ac:dyDescent="0.25">
      <c r="A74" s="175"/>
      <c r="B74" s="148"/>
      <c r="K74" s="23"/>
    </row>
    <row r="75" spans="1:11" x14ac:dyDescent="0.25">
      <c r="A75" s="175"/>
      <c r="B75" s="148"/>
      <c r="K75" s="23"/>
    </row>
    <row r="76" spans="1:11" x14ac:dyDescent="0.25">
      <c r="A76" s="175"/>
      <c r="B76" s="148"/>
      <c r="K76" s="23"/>
    </row>
  </sheetData>
  <sortState ref="B13:L22">
    <sortCondition ref="B13"/>
  </sortState>
  <conditionalFormatting sqref="A11:A21">
    <cfRule type="top10" dxfId="5" priority="6" rank="4"/>
  </conditionalFormatting>
  <conditionalFormatting sqref="B13">
    <cfRule type="top10" dxfId="4" priority="5" rank="4"/>
  </conditionalFormatting>
  <conditionalFormatting sqref="B17">
    <cfRule type="top10" dxfId="3" priority="4" rank="4"/>
  </conditionalFormatting>
  <conditionalFormatting sqref="B15">
    <cfRule type="top10" dxfId="2" priority="3" rank="4"/>
  </conditionalFormatting>
  <conditionalFormatting sqref="B12">
    <cfRule type="top10" dxfId="1" priority="2" rank="4"/>
  </conditionalFormatting>
  <conditionalFormatting sqref="B20">
    <cfRule type="top10" dxfId="0" priority="1" rank="4"/>
  </conditionalFormatting>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9"/>
  <sheetViews>
    <sheetView showGridLines="0" zoomScaleNormal="100" workbookViewId="0"/>
  </sheetViews>
  <sheetFormatPr defaultColWidth="9.59765625" defaultRowHeight="11.5" x14ac:dyDescent="0.25"/>
  <cols>
    <col min="1" max="1" width="9.296875" style="23" customWidth="1"/>
    <col min="2" max="2" width="41" style="20" customWidth="1"/>
    <col min="3" max="3" width="12.69921875" style="20" customWidth="1"/>
    <col min="4" max="5" width="12.69921875" style="23" customWidth="1"/>
    <col min="6" max="6" width="12.69921875" style="33" customWidth="1"/>
    <col min="7" max="10" width="12.69921875" style="27" customWidth="1"/>
    <col min="11" max="16384" width="9.59765625" style="23"/>
  </cols>
  <sheetData>
    <row r="1" spans="1:10" x14ac:dyDescent="0.25">
      <c r="A1" s="3"/>
    </row>
    <row r="2" spans="1:10" x14ac:dyDescent="0.25">
      <c r="A2" s="1"/>
      <c r="B2" s="3"/>
      <c r="C2" s="3"/>
      <c r="F2" s="23"/>
      <c r="G2" s="23"/>
      <c r="H2" s="23"/>
      <c r="I2" s="23"/>
      <c r="J2" s="23"/>
    </row>
    <row r="3" spans="1:10" x14ac:dyDescent="0.25">
      <c r="B3" s="3" t="s">
        <v>7</v>
      </c>
      <c r="C3" s="3"/>
      <c r="F3" s="23"/>
      <c r="G3" s="23"/>
      <c r="H3" s="23"/>
      <c r="I3" s="23"/>
      <c r="J3" s="23"/>
    </row>
    <row r="4" spans="1:10" x14ac:dyDescent="0.25">
      <c r="B4" s="3" t="s">
        <v>11</v>
      </c>
      <c r="C4" s="3"/>
      <c r="F4" s="23"/>
      <c r="G4" s="23"/>
      <c r="H4" s="23"/>
      <c r="I4" s="23"/>
      <c r="J4" s="23"/>
    </row>
    <row r="5" spans="1:10" x14ac:dyDescent="0.25">
      <c r="B5" s="3"/>
      <c r="C5" s="3"/>
      <c r="F5" s="23"/>
      <c r="G5" s="23"/>
      <c r="H5" s="23"/>
      <c r="I5" s="23"/>
      <c r="J5" s="23"/>
    </row>
    <row r="6" spans="1:10" s="71" customFormat="1" x14ac:dyDescent="0.25">
      <c r="B6" s="69" t="s">
        <v>130</v>
      </c>
      <c r="C6" s="70"/>
      <c r="G6" s="73"/>
      <c r="H6" s="73"/>
      <c r="I6" s="73"/>
      <c r="J6" s="73"/>
    </row>
    <row r="7" spans="1:10" x14ac:dyDescent="0.25">
      <c r="B7" s="25" t="s">
        <v>53</v>
      </c>
      <c r="C7" s="25"/>
      <c r="D7" s="26"/>
      <c r="E7" s="26"/>
      <c r="F7" s="26"/>
      <c r="G7" s="26"/>
      <c r="H7" s="26"/>
      <c r="I7" s="26"/>
      <c r="J7" s="26"/>
    </row>
    <row r="9" spans="1:10" x14ac:dyDescent="0.25">
      <c r="F9" s="23"/>
      <c r="G9" s="23"/>
      <c r="H9" s="23"/>
      <c r="I9" s="23"/>
      <c r="J9" s="23"/>
    </row>
    <row r="10" spans="1:10" ht="23" x14ac:dyDescent="0.25">
      <c r="A10" s="34"/>
      <c r="B10" s="31"/>
      <c r="C10" s="55" t="s">
        <v>57</v>
      </c>
      <c r="D10" s="55" t="s">
        <v>37</v>
      </c>
      <c r="E10" s="55" t="s">
        <v>38</v>
      </c>
      <c r="F10" s="55" t="s">
        <v>39</v>
      </c>
      <c r="G10" s="55" t="s">
        <v>40</v>
      </c>
      <c r="H10" s="55" t="s">
        <v>59</v>
      </c>
      <c r="I10" s="52" t="s">
        <v>36</v>
      </c>
      <c r="J10" s="52"/>
    </row>
    <row r="11" spans="1:10" ht="12" customHeight="1" x14ac:dyDescent="0.25">
      <c r="A11" s="6"/>
      <c r="B11" s="6" t="s">
        <v>64</v>
      </c>
      <c r="C11" s="61">
        <v>1.7566023018513506</v>
      </c>
      <c r="D11" s="61">
        <v>14.479536445979718</v>
      </c>
      <c r="E11" s="145">
        <v>24.026616151164458</v>
      </c>
      <c r="F11" s="145">
        <v>24.423852656043554</v>
      </c>
      <c r="G11" s="61">
        <v>7.9130836211974085</v>
      </c>
      <c r="H11" s="61">
        <v>18.849456374663717</v>
      </c>
      <c r="I11" s="61">
        <v>8.5508842866011872</v>
      </c>
      <c r="J11" s="151"/>
    </row>
    <row r="12" spans="1:10" ht="12" customHeight="1" x14ac:dyDescent="0.25">
      <c r="A12" s="6"/>
      <c r="B12" s="19" t="s">
        <v>12</v>
      </c>
      <c r="C12" s="61">
        <v>12.908719591839679</v>
      </c>
      <c r="D12" s="61">
        <v>19.132875812748516</v>
      </c>
      <c r="E12" s="61">
        <v>9.8403007800942461</v>
      </c>
      <c r="F12" s="61">
        <v>6.839716250640457</v>
      </c>
      <c r="G12" s="61">
        <v>2.1743052398374862</v>
      </c>
      <c r="H12" s="61">
        <v>3.2033657350277474</v>
      </c>
      <c r="I12" s="61">
        <v>45.900716589811871</v>
      </c>
      <c r="J12" s="61"/>
    </row>
    <row r="13" spans="1:10" ht="12" customHeight="1" x14ac:dyDescent="0.25">
      <c r="A13" s="36"/>
      <c r="B13" s="19" t="s">
        <v>13</v>
      </c>
      <c r="C13" s="61">
        <v>0.21459227467811159</v>
      </c>
      <c r="D13" s="61">
        <v>9.0605627086313785</v>
      </c>
      <c r="E13" s="61">
        <v>24.093943729136864</v>
      </c>
      <c r="F13" s="61">
        <v>18.180734382451121</v>
      </c>
      <c r="G13" s="61">
        <v>6.7715784453981884</v>
      </c>
      <c r="H13" s="61">
        <v>35.133524082021935</v>
      </c>
      <c r="I13" s="61">
        <v>6.5450643776824036</v>
      </c>
      <c r="J13" s="61"/>
    </row>
    <row r="14" spans="1:10" ht="12" customHeight="1" x14ac:dyDescent="0.25">
      <c r="A14" s="36"/>
      <c r="B14" s="19" t="s">
        <v>14</v>
      </c>
      <c r="C14" s="61">
        <v>0.61340172782493918</v>
      </c>
      <c r="D14" s="61">
        <v>9.4348245742681627</v>
      </c>
      <c r="E14" s="61">
        <v>24.529759448296563</v>
      </c>
      <c r="F14" s="61">
        <v>32.317249941166644</v>
      </c>
      <c r="G14" s="61">
        <v>12.10585912053506</v>
      </c>
      <c r="H14" s="61">
        <v>18.149494715229483</v>
      </c>
      <c r="I14" s="61">
        <v>2.849410472679152</v>
      </c>
      <c r="J14" s="61"/>
    </row>
    <row r="15" spans="1:10" ht="12" customHeight="1" x14ac:dyDescent="0.25">
      <c r="A15" s="36"/>
      <c r="B15" s="19" t="s">
        <v>15</v>
      </c>
      <c r="C15" s="61">
        <v>2.4107046799354492</v>
      </c>
      <c r="D15" s="61">
        <v>32.393760086067779</v>
      </c>
      <c r="E15" s="61">
        <v>37.952931683700911</v>
      </c>
      <c r="F15" s="61">
        <v>16.489779451317911</v>
      </c>
      <c r="G15" s="61">
        <v>2.8808499193114576</v>
      </c>
      <c r="H15" s="61">
        <v>3.655728886498117</v>
      </c>
      <c r="I15" s="61">
        <v>4.2159763313609471</v>
      </c>
      <c r="J15" s="61"/>
    </row>
    <row r="16" spans="1:10" ht="12" customHeight="1" x14ac:dyDescent="0.25">
      <c r="A16" s="36"/>
      <c r="B16" s="19" t="s">
        <v>16</v>
      </c>
      <c r="C16" s="61">
        <v>1.3364459462945288</v>
      </c>
      <c r="D16" s="61">
        <v>18.714370469729406</v>
      </c>
      <c r="E16" s="61">
        <v>28.398122114169265</v>
      </c>
      <c r="F16" s="61">
        <v>22.583898676709573</v>
      </c>
      <c r="G16" s="61">
        <v>6.8978770603864108</v>
      </c>
      <c r="H16" s="61">
        <v>19.427605953517165</v>
      </c>
      <c r="I16" s="61">
        <v>2.6414218278432688</v>
      </c>
      <c r="J16" s="61"/>
    </row>
    <row r="17" spans="1:10" ht="12" customHeight="1" x14ac:dyDescent="0.25">
      <c r="A17" s="36"/>
      <c r="B17" s="19" t="s">
        <v>17</v>
      </c>
      <c r="C17" s="61">
        <v>1.2948140056956212</v>
      </c>
      <c r="D17" s="61">
        <v>9.4204723180752623</v>
      </c>
      <c r="E17" s="61">
        <v>22.94101166432009</v>
      </c>
      <c r="F17" s="61">
        <v>25.040518351177958</v>
      </c>
      <c r="G17" s="61">
        <v>7.6653272854300623</v>
      </c>
      <c r="H17" s="61">
        <v>27.750726138503605</v>
      </c>
      <c r="I17" s="61">
        <v>5.8871302367974012</v>
      </c>
      <c r="J17" s="61"/>
    </row>
    <row r="18" spans="1:10" ht="12" customHeight="1" x14ac:dyDescent="0.25">
      <c r="A18" s="36"/>
      <c r="B18" s="19" t="s">
        <v>18</v>
      </c>
      <c r="C18" s="61">
        <v>1.6676496431193653</v>
      </c>
      <c r="D18" s="61">
        <v>26.373057618468724</v>
      </c>
      <c r="E18" s="61">
        <v>36.010038396263887</v>
      </c>
      <c r="F18" s="61">
        <v>19.911291390329918</v>
      </c>
      <c r="G18" s="61">
        <v>4.6328282038011102</v>
      </c>
      <c r="H18" s="61">
        <v>8.8949338597272547</v>
      </c>
      <c r="I18" s="61">
        <v>2.5102008882897415</v>
      </c>
      <c r="J18" s="61"/>
    </row>
    <row r="19" spans="1:10" ht="12" customHeight="1" x14ac:dyDescent="0.25">
      <c r="A19" s="36"/>
      <c r="B19" s="19" t="s">
        <v>19</v>
      </c>
      <c r="C19" s="61">
        <v>0.50889431461457968</v>
      </c>
      <c r="D19" s="61">
        <v>9.4286710847575872</v>
      </c>
      <c r="E19" s="61">
        <v>16.690268573421697</v>
      </c>
      <c r="F19" s="61">
        <v>32.333449598883853</v>
      </c>
      <c r="G19" s="61">
        <v>10.168817579351238</v>
      </c>
      <c r="H19" s="61">
        <v>21.675967910708057</v>
      </c>
      <c r="I19" s="61">
        <v>9.1935821416114401</v>
      </c>
      <c r="J19" s="61"/>
    </row>
    <row r="20" spans="1:10" ht="12" customHeight="1" x14ac:dyDescent="0.25">
      <c r="A20" s="36"/>
      <c r="B20" s="19" t="s">
        <v>20</v>
      </c>
      <c r="C20" s="61">
        <v>5.2672885578690661E-2</v>
      </c>
      <c r="D20" s="61">
        <v>3.3610568287762508</v>
      </c>
      <c r="E20" s="61">
        <v>10.081063570905604</v>
      </c>
      <c r="F20" s="61">
        <v>21.539523099693973</v>
      </c>
      <c r="G20" s="61">
        <v>12.172177128379625</v>
      </c>
      <c r="H20" s="61">
        <v>35.448851994458813</v>
      </c>
      <c r="I20" s="61">
        <v>17.345181221062834</v>
      </c>
      <c r="J20" s="61"/>
    </row>
    <row r="21" spans="1:10" ht="12" customHeight="1" x14ac:dyDescent="0.25">
      <c r="A21" s="36"/>
      <c r="B21" s="19" t="s">
        <v>21</v>
      </c>
      <c r="C21" s="61">
        <v>0.11607088448915752</v>
      </c>
      <c r="D21" s="61">
        <v>4.4057605979971974</v>
      </c>
      <c r="E21" s="61">
        <v>20.681800375489313</v>
      </c>
      <c r="F21" s="61">
        <v>28.048529236804914</v>
      </c>
      <c r="G21" s="61">
        <v>9.3364517710966091</v>
      </c>
      <c r="H21" s="61">
        <v>30.406509255202153</v>
      </c>
      <c r="I21" s="61">
        <v>7.0051680561318799</v>
      </c>
      <c r="J21" s="61"/>
    </row>
    <row r="22" spans="1:10" ht="12" customHeight="1" x14ac:dyDescent="0.25">
      <c r="B22" s="39"/>
      <c r="C22" s="39"/>
      <c r="D22" s="39"/>
      <c r="E22" s="39"/>
      <c r="F22" s="39"/>
      <c r="G22" s="39"/>
      <c r="H22" s="39"/>
      <c r="I22" s="17"/>
      <c r="J22" s="17"/>
    </row>
    <row r="23" spans="1:10" ht="12" customHeight="1" x14ac:dyDescent="0.25">
      <c r="B23" s="156" t="s">
        <v>10</v>
      </c>
      <c r="C23" s="156"/>
      <c r="D23" s="156"/>
      <c r="E23" s="156"/>
      <c r="F23" s="156"/>
      <c r="G23" s="156"/>
      <c r="H23" s="156"/>
      <c r="I23" s="156"/>
      <c r="J23" s="129"/>
    </row>
    <row r="24" spans="1:10" ht="15" customHeight="1" x14ac:dyDescent="0.3">
      <c r="B24" s="105" t="s">
        <v>120</v>
      </c>
      <c r="C24" s="39"/>
      <c r="D24" s="39"/>
      <c r="E24" s="39"/>
      <c r="F24" s="39"/>
      <c r="G24" s="39"/>
      <c r="H24" s="39"/>
      <c r="I24" s="17"/>
      <c r="J24" s="17"/>
    </row>
    <row r="25" spans="1:10" ht="12" customHeight="1" x14ac:dyDescent="0.25">
      <c r="A25" s="10" t="s">
        <v>0</v>
      </c>
      <c r="B25" s="22"/>
      <c r="C25" s="16"/>
      <c r="D25" s="37"/>
      <c r="E25" s="37"/>
      <c r="F25" s="12"/>
      <c r="G25" s="4"/>
      <c r="H25" s="4"/>
      <c r="I25" s="4"/>
      <c r="J25" s="4"/>
    </row>
    <row r="26" spans="1:10" ht="12" customHeight="1" x14ac:dyDescent="0.25">
      <c r="A26" s="18" t="s">
        <v>72</v>
      </c>
      <c r="B26" s="21"/>
      <c r="C26" s="17"/>
      <c r="F26" s="12"/>
      <c r="G26" s="11"/>
      <c r="H26" s="11"/>
      <c r="I26" s="11"/>
      <c r="J26" s="11"/>
    </row>
    <row r="27" spans="1:10" ht="12" customHeight="1" x14ac:dyDescent="0.25">
      <c r="A27" s="36"/>
      <c r="B27" s="21"/>
      <c r="C27" s="23"/>
      <c r="E27" s="1"/>
      <c r="F27" s="23"/>
      <c r="G27" s="23"/>
      <c r="H27" s="23"/>
      <c r="I27" s="23"/>
      <c r="J27" s="23"/>
    </row>
    <row r="28" spans="1:10" ht="12" customHeight="1" x14ac:dyDescent="0.25">
      <c r="A28" s="36"/>
      <c r="B28" s="60"/>
      <c r="C28" s="62"/>
      <c r="D28" s="62"/>
      <c r="E28" s="62"/>
      <c r="F28" s="62"/>
      <c r="G28" s="62"/>
      <c r="H28" s="62"/>
      <c r="I28" s="62"/>
      <c r="J28" s="62"/>
    </row>
    <row r="29" spans="1:10" ht="12" customHeight="1" x14ac:dyDescent="0.25">
      <c r="B29" s="59"/>
      <c r="C29" s="59"/>
      <c r="D29" s="59"/>
      <c r="E29" s="59"/>
      <c r="F29" s="59"/>
      <c r="G29" s="59"/>
      <c r="H29" s="59"/>
      <c r="I29" s="59"/>
      <c r="J29" s="59"/>
    </row>
    <row r="30" spans="1:10" ht="12" customHeight="1" x14ac:dyDescent="0.25">
      <c r="B30" s="59"/>
      <c r="C30" s="59"/>
      <c r="D30" s="59"/>
      <c r="E30" s="59"/>
      <c r="F30" s="59"/>
      <c r="G30" s="59"/>
      <c r="H30" s="59"/>
      <c r="I30" s="59"/>
      <c r="J30" s="59"/>
    </row>
    <row r="31" spans="1:10" ht="12" customHeight="1" x14ac:dyDescent="0.25">
      <c r="A31" s="36"/>
      <c r="B31" s="59"/>
      <c r="C31" s="59"/>
      <c r="D31" s="59"/>
      <c r="E31" s="59"/>
      <c r="F31" s="59"/>
      <c r="G31" s="59"/>
      <c r="H31" s="59"/>
      <c r="I31" s="59"/>
      <c r="J31" s="59"/>
    </row>
    <row r="32" spans="1:10" ht="12" customHeight="1" x14ac:dyDescent="0.25">
      <c r="A32" s="36"/>
      <c r="B32" s="59"/>
      <c r="C32" s="59"/>
      <c r="D32" s="59"/>
      <c r="E32" s="59"/>
      <c r="F32" s="59"/>
      <c r="G32" s="59"/>
      <c r="H32" s="59"/>
      <c r="I32" s="59"/>
      <c r="J32" s="59"/>
    </row>
    <row r="33" spans="1:10" ht="12" customHeight="1" x14ac:dyDescent="0.25">
      <c r="A33" s="36"/>
      <c r="B33" s="59"/>
      <c r="C33" s="59"/>
      <c r="D33" s="59"/>
      <c r="E33" s="59"/>
      <c r="F33" s="59"/>
      <c r="G33" s="59"/>
      <c r="H33" s="59"/>
      <c r="I33" s="59"/>
      <c r="J33" s="59"/>
    </row>
    <row r="34" spans="1:10" ht="12" customHeight="1" x14ac:dyDescent="0.25">
      <c r="A34" s="36"/>
      <c r="B34" s="59"/>
      <c r="C34" s="59"/>
      <c r="D34" s="59"/>
      <c r="E34" s="59"/>
      <c r="F34" s="59"/>
      <c r="G34" s="59"/>
      <c r="H34" s="59"/>
      <c r="I34" s="59"/>
      <c r="J34" s="59"/>
    </row>
    <row r="35" spans="1:10" ht="12" customHeight="1" x14ac:dyDescent="0.25">
      <c r="A35" s="36"/>
      <c r="B35" s="59"/>
      <c r="C35" s="59"/>
      <c r="D35" s="59"/>
      <c r="E35" s="59"/>
      <c r="F35" s="59"/>
      <c r="G35" s="59"/>
      <c r="H35" s="59"/>
      <c r="I35" s="59"/>
      <c r="J35" s="59"/>
    </row>
    <row r="36" spans="1:10" ht="12" customHeight="1" x14ac:dyDescent="0.25">
      <c r="A36" s="36"/>
      <c r="B36" s="59"/>
      <c r="C36" s="59"/>
      <c r="D36" s="59"/>
      <c r="E36" s="59"/>
      <c r="F36" s="59"/>
      <c r="G36" s="59"/>
      <c r="H36" s="59"/>
      <c r="I36" s="59"/>
      <c r="J36" s="59"/>
    </row>
    <row r="37" spans="1:10" ht="12" customHeight="1" x14ac:dyDescent="0.25">
      <c r="A37" s="36"/>
      <c r="B37" s="59"/>
      <c r="C37" s="59"/>
      <c r="D37" s="59"/>
      <c r="E37" s="59"/>
      <c r="F37" s="59"/>
      <c r="G37" s="59"/>
      <c r="H37" s="59"/>
      <c r="I37" s="59"/>
      <c r="J37" s="59"/>
    </row>
    <row r="38" spans="1:10" ht="12" customHeight="1" x14ac:dyDescent="0.25">
      <c r="A38" s="6"/>
      <c r="B38" s="59"/>
      <c r="C38" s="59"/>
      <c r="D38" s="59"/>
      <c r="E38" s="59"/>
      <c r="F38" s="59"/>
      <c r="G38" s="59"/>
      <c r="H38" s="59"/>
      <c r="I38" s="59"/>
      <c r="J38" s="59"/>
    </row>
    <row r="39" spans="1:10" ht="12" customHeight="1" x14ac:dyDescent="0.25">
      <c r="A39" s="6"/>
      <c r="B39" s="59"/>
      <c r="C39" s="59"/>
      <c r="D39" s="59"/>
      <c r="E39" s="59"/>
      <c r="F39" s="59"/>
      <c r="G39" s="59"/>
      <c r="H39" s="59"/>
      <c r="I39" s="59"/>
      <c r="J39" s="59"/>
    </row>
    <row r="40" spans="1:10" ht="12" customHeight="1" x14ac:dyDescent="0.25">
      <c r="A40" s="6"/>
      <c r="B40" s="62"/>
      <c r="C40" s="62"/>
      <c r="D40" s="62"/>
      <c r="E40" s="62"/>
      <c r="F40" s="62"/>
      <c r="G40" s="62"/>
      <c r="H40" s="62"/>
      <c r="I40" s="62"/>
      <c r="J40" s="62"/>
    </row>
    <row r="41" spans="1:10" ht="12" customHeight="1" x14ac:dyDescent="0.25">
      <c r="A41" s="6"/>
      <c r="B41" s="23"/>
      <c r="C41" s="23"/>
      <c r="F41" s="23"/>
      <c r="G41" s="23"/>
      <c r="H41" s="23"/>
      <c r="I41" s="23"/>
      <c r="J41" s="23"/>
    </row>
    <row r="42" spans="1:10" ht="12" customHeight="1" x14ac:dyDescent="0.25">
      <c r="A42" s="6"/>
      <c r="B42" s="23"/>
      <c r="C42" s="23"/>
      <c r="F42" s="23"/>
      <c r="G42" s="23"/>
      <c r="H42" s="23"/>
      <c r="I42" s="23"/>
      <c r="J42" s="23"/>
    </row>
    <row r="43" spans="1:10" ht="12" customHeight="1" x14ac:dyDescent="0.25">
      <c r="A43" s="6"/>
      <c r="B43" s="23"/>
      <c r="C43" s="23"/>
      <c r="F43" s="23"/>
      <c r="G43" s="23"/>
      <c r="H43" s="23"/>
      <c r="I43" s="23"/>
      <c r="J43" s="23"/>
    </row>
    <row r="44" spans="1:10" ht="12" customHeight="1" x14ac:dyDescent="0.25">
      <c r="A44" s="6"/>
      <c r="B44" s="23"/>
      <c r="C44" s="23"/>
      <c r="F44" s="23"/>
      <c r="G44" s="23"/>
      <c r="H44" s="23"/>
      <c r="I44" s="23"/>
      <c r="J44" s="23"/>
    </row>
    <row r="45" spans="1:10" ht="12" customHeight="1" x14ac:dyDescent="0.25">
      <c r="A45" s="6"/>
      <c r="B45" s="23"/>
      <c r="C45" s="23"/>
      <c r="F45" s="23"/>
      <c r="G45" s="23"/>
      <c r="H45" s="23"/>
      <c r="I45" s="23"/>
      <c r="J45" s="23"/>
    </row>
    <row r="46" spans="1:10" ht="12" customHeight="1" x14ac:dyDescent="0.25">
      <c r="C46" s="23"/>
      <c r="F46" s="23"/>
      <c r="G46" s="23"/>
      <c r="H46" s="23"/>
      <c r="I46" s="23"/>
      <c r="J46" s="23"/>
    </row>
    <row r="47" spans="1:10" ht="12" customHeight="1" x14ac:dyDescent="0.25">
      <c r="B47" s="23"/>
      <c r="C47" s="23"/>
      <c r="F47" s="23"/>
      <c r="G47" s="23"/>
      <c r="H47" s="23"/>
      <c r="I47" s="23"/>
      <c r="J47" s="23"/>
    </row>
    <row r="48" spans="1:10" ht="12" customHeight="1" x14ac:dyDescent="0.25">
      <c r="B48" s="23"/>
      <c r="C48" s="23"/>
      <c r="F48" s="23"/>
      <c r="G48" s="23"/>
      <c r="H48" s="23"/>
      <c r="I48" s="23"/>
      <c r="J48" s="23"/>
    </row>
    <row r="49" spans="1:10" ht="12" customHeight="1" x14ac:dyDescent="0.25">
      <c r="B49" s="23"/>
      <c r="C49" s="23"/>
      <c r="F49" s="23"/>
      <c r="G49" s="23"/>
      <c r="H49" s="23"/>
      <c r="I49" s="23"/>
      <c r="J49" s="23"/>
    </row>
    <row r="50" spans="1:10" ht="12" customHeight="1" x14ac:dyDescent="0.25">
      <c r="B50" s="23"/>
      <c r="C50" s="23"/>
      <c r="F50" s="23"/>
      <c r="G50" s="23"/>
      <c r="H50" s="23"/>
      <c r="I50" s="23"/>
      <c r="J50" s="23"/>
    </row>
    <row r="51" spans="1:10" ht="12" customHeight="1" x14ac:dyDescent="0.25">
      <c r="B51" s="23"/>
      <c r="C51" s="23"/>
      <c r="F51" s="23"/>
      <c r="G51" s="23"/>
      <c r="H51" s="23"/>
      <c r="I51" s="23"/>
      <c r="J51" s="23"/>
    </row>
    <row r="52" spans="1:10" x14ac:dyDescent="0.25">
      <c r="B52" s="23"/>
      <c r="C52" s="23"/>
      <c r="F52" s="23"/>
      <c r="G52" s="23"/>
      <c r="H52" s="23"/>
      <c r="I52" s="23"/>
      <c r="J52" s="23"/>
    </row>
    <row r="53" spans="1:10" x14ac:dyDescent="0.25">
      <c r="B53" s="23"/>
      <c r="C53" s="23"/>
      <c r="F53" s="23"/>
      <c r="G53" s="23"/>
      <c r="H53" s="23"/>
      <c r="I53" s="23"/>
      <c r="J53" s="23"/>
    </row>
    <row r="54" spans="1:10" x14ac:dyDescent="0.25">
      <c r="B54" s="23"/>
      <c r="C54" s="23"/>
      <c r="F54" s="23"/>
      <c r="G54" s="23"/>
      <c r="H54" s="23"/>
      <c r="I54" s="23"/>
      <c r="J54" s="23"/>
    </row>
    <row r="55" spans="1:10" x14ac:dyDescent="0.25">
      <c r="B55" s="23"/>
      <c r="C55" s="23"/>
      <c r="F55" s="23"/>
      <c r="G55" s="23"/>
      <c r="H55" s="23"/>
      <c r="I55" s="23"/>
      <c r="J55" s="23"/>
    </row>
    <row r="56" spans="1:10" x14ac:dyDescent="0.25">
      <c r="B56" s="23"/>
      <c r="C56" s="23"/>
      <c r="F56" s="23"/>
      <c r="G56" s="23"/>
      <c r="H56" s="23"/>
      <c r="I56" s="23"/>
      <c r="J56" s="23"/>
    </row>
    <row r="57" spans="1:10" x14ac:dyDescent="0.25">
      <c r="A57" s="27"/>
      <c r="B57" s="23"/>
      <c r="C57" s="23"/>
      <c r="F57" s="23"/>
      <c r="G57" s="23"/>
      <c r="H57" s="23"/>
      <c r="I57" s="23"/>
      <c r="J57" s="23"/>
    </row>
    <row r="58" spans="1:10" x14ac:dyDescent="0.25">
      <c r="A58" s="27"/>
      <c r="B58" s="23"/>
      <c r="C58" s="23"/>
      <c r="F58" s="23"/>
      <c r="G58" s="23"/>
      <c r="H58" s="23"/>
      <c r="I58" s="23"/>
      <c r="J58" s="23"/>
    </row>
    <row r="59" spans="1:10" x14ac:dyDescent="0.25">
      <c r="A59" s="27"/>
      <c r="B59" s="23"/>
      <c r="C59" s="23"/>
      <c r="F59" s="23"/>
      <c r="G59" s="23"/>
      <c r="H59" s="23"/>
      <c r="I59" s="23"/>
      <c r="J59" s="23"/>
    </row>
    <row r="60" spans="1:10" x14ac:dyDescent="0.25">
      <c r="A60" s="27"/>
      <c r="B60" s="23"/>
      <c r="C60" s="23"/>
      <c r="F60" s="23"/>
      <c r="G60" s="23"/>
      <c r="H60" s="23"/>
      <c r="I60" s="23"/>
      <c r="J60" s="23"/>
    </row>
    <row r="61" spans="1:10" x14ac:dyDescent="0.25">
      <c r="A61" s="27"/>
      <c r="B61" s="23"/>
      <c r="C61" s="23"/>
      <c r="F61" s="23"/>
      <c r="G61" s="23"/>
      <c r="H61" s="23"/>
      <c r="I61" s="23"/>
      <c r="J61" s="23"/>
    </row>
    <row r="62" spans="1:10" x14ac:dyDescent="0.25">
      <c r="A62" s="27"/>
      <c r="B62" s="23"/>
      <c r="C62" s="23"/>
      <c r="F62" s="23"/>
      <c r="G62" s="23"/>
      <c r="H62" s="23"/>
      <c r="I62" s="23"/>
      <c r="J62" s="23"/>
    </row>
    <row r="63" spans="1:10" x14ac:dyDescent="0.25">
      <c r="A63" s="27"/>
      <c r="B63" s="23"/>
      <c r="C63" s="23"/>
      <c r="F63" s="23"/>
      <c r="G63" s="23"/>
      <c r="H63" s="23"/>
      <c r="I63" s="23"/>
      <c r="J63" s="23"/>
    </row>
    <row r="64" spans="1:10" x14ac:dyDescent="0.25">
      <c r="A64" s="27"/>
      <c r="B64" s="23"/>
      <c r="C64" s="23"/>
      <c r="F64" s="23"/>
      <c r="G64" s="23"/>
      <c r="H64" s="23"/>
      <c r="I64" s="23"/>
      <c r="J64" s="23"/>
    </row>
    <row r="65" spans="1:1" x14ac:dyDescent="0.25">
      <c r="A65" s="27"/>
    </row>
    <row r="66" spans="1:1" x14ac:dyDescent="0.25">
      <c r="A66" s="27"/>
    </row>
    <row r="67" spans="1:1" x14ac:dyDescent="0.25">
      <c r="A67" s="27"/>
    </row>
    <row r="68" spans="1:1" x14ac:dyDescent="0.25">
      <c r="A68" s="27"/>
    </row>
    <row r="69" spans="1:1" x14ac:dyDescent="0.25">
      <c r="A69" s="27"/>
    </row>
    <row r="70" spans="1:1" x14ac:dyDescent="0.25">
      <c r="A70" s="27"/>
    </row>
    <row r="71" spans="1:1" x14ac:dyDescent="0.25">
      <c r="A71" s="27"/>
    </row>
    <row r="72" spans="1:1" x14ac:dyDescent="0.25">
      <c r="A72" s="27"/>
    </row>
    <row r="73" spans="1:1" x14ac:dyDescent="0.25">
      <c r="A73" s="27"/>
    </row>
    <row r="74" spans="1:1" x14ac:dyDescent="0.25">
      <c r="A74" s="27"/>
    </row>
    <row r="75" spans="1:1" x14ac:dyDescent="0.25">
      <c r="A75" s="27"/>
    </row>
    <row r="76" spans="1:1" x14ac:dyDescent="0.25">
      <c r="A76" s="27"/>
    </row>
    <row r="77" spans="1:1" x14ac:dyDescent="0.25">
      <c r="A77" s="27"/>
    </row>
    <row r="78" spans="1:1" x14ac:dyDescent="0.25">
      <c r="A78" s="27"/>
    </row>
    <row r="79" spans="1:1" x14ac:dyDescent="0.25">
      <c r="A79" s="27"/>
    </row>
    <row r="80" spans="1:1" x14ac:dyDescent="0.25">
      <c r="A80" s="27"/>
    </row>
    <row r="81" spans="1:1" x14ac:dyDescent="0.25">
      <c r="A81" s="27"/>
    </row>
    <row r="82" spans="1:1" x14ac:dyDescent="0.25">
      <c r="A82" s="27"/>
    </row>
    <row r="83" spans="1:1" x14ac:dyDescent="0.25">
      <c r="A83" s="27"/>
    </row>
    <row r="84" spans="1:1" x14ac:dyDescent="0.25">
      <c r="A84" s="27"/>
    </row>
    <row r="85" spans="1:1" x14ac:dyDescent="0.25">
      <c r="A85" s="27"/>
    </row>
    <row r="86" spans="1:1" x14ac:dyDescent="0.25">
      <c r="A86" s="27"/>
    </row>
    <row r="87" spans="1:1" x14ac:dyDescent="0.25">
      <c r="A87" s="27"/>
    </row>
    <row r="88" spans="1:1" x14ac:dyDescent="0.25">
      <c r="A88" s="27"/>
    </row>
    <row r="89" spans="1:1" x14ac:dyDescent="0.25">
      <c r="A89" s="27"/>
    </row>
  </sheetData>
  <mergeCells count="1">
    <mergeCell ref="B23:I23"/>
  </mergeCell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89"/>
  <sheetViews>
    <sheetView showGridLines="0" topLeftCell="B1" zoomScale="85" zoomScaleNormal="85" workbookViewId="0">
      <selection activeCell="B1" sqref="B1"/>
    </sheetView>
  </sheetViews>
  <sheetFormatPr defaultColWidth="9.59765625" defaultRowHeight="11.5" x14ac:dyDescent="0.25"/>
  <cols>
    <col min="1" max="1" width="9.296875" style="23" customWidth="1"/>
    <col min="2" max="2" width="9.296875" style="20" customWidth="1"/>
    <col min="3" max="3" width="41" style="20" customWidth="1"/>
    <col min="4" max="4" width="12.69921875" style="20" customWidth="1"/>
    <col min="5" max="6" width="12.69921875" style="23" customWidth="1"/>
    <col min="7" max="7" width="12.69921875" style="33" customWidth="1"/>
    <col min="8" max="10" width="12.69921875" style="27" customWidth="1"/>
    <col min="11" max="11" width="12.69921875" style="34" customWidth="1"/>
    <col min="12" max="12" width="12.69921875" style="20" customWidth="1"/>
    <col min="13" max="16384" width="9.59765625" style="23"/>
  </cols>
  <sheetData>
    <row r="1" spans="1:12" x14ac:dyDescent="0.25">
      <c r="A1" s="66"/>
    </row>
    <row r="2" spans="1:12" x14ac:dyDescent="0.25">
      <c r="A2" s="1"/>
      <c r="C2" s="3"/>
      <c r="D2" s="3"/>
      <c r="G2" s="23"/>
      <c r="H2" s="23"/>
      <c r="I2" s="23"/>
      <c r="J2" s="23"/>
      <c r="K2" s="83"/>
      <c r="L2" s="3"/>
    </row>
    <row r="3" spans="1:12" x14ac:dyDescent="0.25">
      <c r="C3" s="3" t="s">
        <v>7</v>
      </c>
      <c r="D3" s="3"/>
      <c r="G3" s="23"/>
      <c r="H3" s="23"/>
      <c r="I3" s="23"/>
      <c r="J3" s="23"/>
      <c r="K3" s="83"/>
      <c r="L3" s="3"/>
    </row>
    <row r="4" spans="1:12" x14ac:dyDescent="0.25">
      <c r="C4" s="3" t="s">
        <v>11</v>
      </c>
      <c r="D4" s="3"/>
      <c r="G4" s="23"/>
      <c r="H4" s="23"/>
      <c r="I4" s="23"/>
      <c r="J4" s="23"/>
      <c r="K4" s="83"/>
      <c r="L4" s="3"/>
    </row>
    <row r="5" spans="1:12" x14ac:dyDescent="0.25">
      <c r="C5" s="3"/>
      <c r="D5" s="3"/>
      <c r="G5" s="23"/>
      <c r="H5" s="23"/>
      <c r="I5" s="23"/>
      <c r="J5" s="23"/>
      <c r="K5" s="83"/>
      <c r="L5" s="3"/>
    </row>
    <row r="6" spans="1:12" s="71" customFormat="1" x14ac:dyDescent="0.25">
      <c r="B6" s="72"/>
      <c r="C6" s="69" t="s">
        <v>129</v>
      </c>
      <c r="D6" s="70"/>
      <c r="H6" s="73"/>
      <c r="I6" s="73"/>
      <c r="J6" s="73"/>
      <c r="K6" s="74"/>
      <c r="L6" s="70"/>
    </row>
    <row r="7" spans="1:12" x14ac:dyDescent="0.25">
      <c r="C7" s="25" t="s">
        <v>55</v>
      </c>
      <c r="D7" s="25"/>
      <c r="E7" s="26"/>
      <c r="F7" s="26"/>
      <c r="G7" s="26"/>
      <c r="H7" s="26"/>
      <c r="I7" s="26"/>
      <c r="J7" s="26"/>
      <c r="K7" s="29"/>
      <c r="L7" s="25"/>
    </row>
    <row r="9" spans="1:12" x14ac:dyDescent="0.25">
      <c r="G9" s="23"/>
      <c r="H9" s="23"/>
      <c r="I9" s="23"/>
      <c r="J9" s="23"/>
      <c r="K9" s="83"/>
    </row>
    <row r="10" spans="1:12" ht="23" x14ac:dyDescent="0.25">
      <c r="A10" s="34"/>
      <c r="B10" s="33"/>
      <c r="C10" s="31"/>
      <c r="D10" s="55" t="s">
        <v>57</v>
      </c>
      <c r="E10" s="55" t="s">
        <v>37</v>
      </c>
      <c r="F10" s="55" t="s">
        <v>38</v>
      </c>
      <c r="G10" s="55" t="s">
        <v>39</v>
      </c>
      <c r="H10" s="55" t="s">
        <v>40</v>
      </c>
      <c r="I10" s="55" t="s">
        <v>59</v>
      </c>
      <c r="J10" s="52" t="s">
        <v>36</v>
      </c>
      <c r="K10" s="83"/>
      <c r="L10" s="56"/>
    </row>
    <row r="11" spans="1:12" ht="12" customHeight="1" x14ac:dyDescent="0.25">
      <c r="A11" s="6"/>
      <c r="C11" s="19" t="s">
        <v>64</v>
      </c>
      <c r="D11" s="61">
        <v>6.719483568075117</v>
      </c>
      <c r="E11" s="61">
        <v>25.792253521126764</v>
      </c>
      <c r="F11" s="61">
        <v>26.349765258215964</v>
      </c>
      <c r="G11" s="61">
        <v>19.571596244131456</v>
      </c>
      <c r="H11" s="61">
        <v>5.046948356807512</v>
      </c>
      <c r="I11" s="61">
        <v>8.1279342723004682</v>
      </c>
      <c r="J11" s="61">
        <v>8.3920187793427239</v>
      </c>
      <c r="K11" s="123"/>
      <c r="L11" s="35"/>
    </row>
    <row r="12" spans="1:12" ht="12" customHeight="1" x14ac:dyDescent="0.25">
      <c r="A12" s="6"/>
      <c r="C12" s="19" t="s">
        <v>12</v>
      </c>
      <c r="D12" s="61">
        <v>22.352941176470591</v>
      </c>
      <c r="E12" s="61">
        <v>23.058823529411764</v>
      </c>
      <c r="F12" s="61">
        <v>8.9411764705882355</v>
      </c>
      <c r="G12" s="61">
        <v>4.7058823529411766</v>
      </c>
      <c r="H12" s="61">
        <v>0.94117647058823517</v>
      </c>
      <c r="I12" s="61">
        <v>1.8823529411764703</v>
      </c>
      <c r="J12" s="61">
        <v>38.117647058823529</v>
      </c>
      <c r="K12" s="82"/>
      <c r="L12" s="35"/>
    </row>
    <row r="13" spans="1:12" ht="12" customHeight="1" x14ac:dyDescent="0.25">
      <c r="A13" s="36"/>
      <c r="C13" s="19" t="s">
        <v>13</v>
      </c>
      <c r="D13" s="61">
        <v>0</v>
      </c>
      <c r="E13" s="61">
        <v>2.5</v>
      </c>
      <c r="F13" s="61">
        <v>27.500000000000004</v>
      </c>
      <c r="G13" s="61">
        <v>5</v>
      </c>
      <c r="H13" s="61">
        <v>7.5</v>
      </c>
      <c r="I13" s="61">
        <v>50</v>
      </c>
      <c r="J13" s="61">
        <v>7.5</v>
      </c>
      <c r="K13" s="82"/>
      <c r="L13" s="35"/>
    </row>
    <row r="14" spans="1:12" ht="12" customHeight="1" x14ac:dyDescent="0.25">
      <c r="A14" s="36"/>
      <c r="C14" s="146" t="s">
        <v>14</v>
      </c>
      <c r="D14" s="61">
        <v>2.1782178217821779</v>
      </c>
      <c r="E14" s="61">
        <v>17.425742574257423</v>
      </c>
      <c r="F14" s="61">
        <v>28.514851485148512</v>
      </c>
      <c r="G14" s="61">
        <v>29.108910891089106</v>
      </c>
      <c r="H14" s="61">
        <v>8.1188118811881189</v>
      </c>
      <c r="I14" s="61">
        <v>12.277227722772277</v>
      </c>
      <c r="J14" s="61">
        <v>2.3762376237623761</v>
      </c>
      <c r="K14" s="82"/>
      <c r="L14" s="35"/>
    </row>
    <row r="15" spans="1:12" ht="12" customHeight="1" x14ac:dyDescent="0.25">
      <c r="A15" s="36"/>
      <c r="C15" s="146" t="s">
        <v>15</v>
      </c>
      <c r="D15" s="61">
        <v>6.3576158940397347</v>
      </c>
      <c r="E15" s="61">
        <v>37.218543046357617</v>
      </c>
      <c r="F15" s="61">
        <v>31.390728476821195</v>
      </c>
      <c r="G15" s="61">
        <v>17.218543046357617</v>
      </c>
      <c r="H15" s="61">
        <v>2.7814569536423841</v>
      </c>
      <c r="I15" s="61">
        <v>2.7814569536423841</v>
      </c>
      <c r="J15" s="61">
        <v>2.2516556291390728</v>
      </c>
      <c r="K15" s="82"/>
      <c r="L15" s="35"/>
    </row>
    <row r="16" spans="1:12" ht="12" customHeight="1" x14ac:dyDescent="0.25">
      <c r="A16" s="36"/>
      <c r="C16" s="146" t="s">
        <v>16</v>
      </c>
      <c r="D16" s="61">
        <v>5.0909090909090908</v>
      </c>
      <c r="E16" s="61">
        <v>34.909090909090914</v>
      </c>
      <c r="F16" s="61">
        <v>29.454545454545457</v>
      </c>
      <c r="G16" s="61">
        <v>17.454545454545457</v>
      </c>
      <c r="H16" s="61">
        <v>4.3636363636363642</v>
      </c>
      <c r="I16" s="61">
        <v>6.1818181818181817</v>
      </c>
      <c r="J16" s="61">
        <v>2.5454545454545454</v>
      </c>
      <c r="K16" s="82"/>
      <c r="L16" s="35"/>
    </row>
    <row r="17" spans="1:12" ht="12" customHeight="1" x14ac:dyDescent="0.25">
      <c r="A17" s="36"/>
      <c r="C17" s="146" t="s">
        <v>17</v>
      </c>
      <c r="D17" s="61">
        <v>3.3268101761252442</v>
      </c>
      <c r="E17" s="61">
        <v>23.287671232876711</v>
      </c>
      <c r="F17" s="61">
        <v>35.61643835616438</v>
      </c>
      <c r="G17" s="61">
        <v>23.874755381604697</v>
      </c>
      <c r="H17" s="61">
        <v>4.6966731898238745</v>
      </c>
      <c r="I17" s="61">
        <v>6.262230919765166</v>
      </c>
      <c r="J17" s="61">
        <v>2.9354207436399218</v>
      </c>
      <c r="K17" s="82"/>
      <c r="L17" s="35"/>
    </row>
    <row r="18" spans="1:12" ht="12" customHeight="1" x14ac:dyDescent="0.25">
      <c r="A18" s="36"/>
      <c r="C18" s="146" t="s">
        <v>18</v>
      </c>
      <c r="D18" s="61">
        <v>2.5641025641025639</v>
      </c>
      <c r="E18" s="61">
        <v>51.282051282051277</v>
      </c>
      <c r="F18" s="61">
        <v>28.205128205128204</v>
      </c>
      <c r="G18" s="61">
        <v>11.538461538461538</v>
      </c>
      <c r="H18" s="61">
        <v>1.2820512820512819</v>
      </c>
      <c r="I18" s="61">
        <v>3.8461538461538463</v>
      </c>
      <c r="J18" s="61">
        <v>1.2820512820512819</v>
      </c>
      <c r="K18" s="82"/>
      <c r="L18" s="35"/>
    </row>
    <row r="19" spans="1:12" ht="12" customHeight="1" x14ac:dyDescent="0.25">
      <c r="A19" s="36"/>
      <c r="C19" s="146" t="s">
        <v>19</v>
      </c>
      <c r="D19" s="61">
        <v>2.5862068965517242</v>
      </c>
      <c r="E19" s="61">
        <v>16.810344827586206</v>
      </c>
      <c r="F19" s="61">
        <v>19.396551724137932</v>
      </c>
      <c r="G19" s="61">
        <v>31.896551724137932</v>
      </c>
      <c r="H19" s="61">
        <v>12.068965517241379</v>
      </c>
      <c r="I19" s="61">
        <v>12.931034482758621</v>
      </c>
      <c r="J19" s="61">
        <v>4.3103448275862073</v>
      </c>
      <c r="K19" s="82"/>
      <c r="L19" s="35"/>
    </row>
    <row r="20" spans="1:12" ht="12" customHeight="1" x14ac:dyDescent="0.25">
      <c r="A20" s="36"/>
      <c r="C20" s="146" t="s">
        <v>20</v>
      </c>
      <c r="D20" s="61">
        <v>1.1363636363636365</v>
      </c>
      <c r="E20" s="61">
        <v>9.0909090909090917</v>
      </c>
      <c r="F20" s="61">
        <v>13.636363636363635</v>
      </c>
      <c r="G20" s="61">
        <v>15.909090909090908</v>
      </c>
      <c r="H20" s="61">
        <v>9.0909090909090917</v>
      </c>
      <c r="I20" s="61">
        <v>28.40909090909091</v>
      </c>
      <c r="J20" s="61">
        <v>21.59090909090909</v>
      </c>
      <c r="K20" s="82"/>
      <c r="L20" s="35"/>
    </row>
    <row r="21" spans="1:12" ht="12" customHeight="1" x14ac:dyDescent="0.25">
      <c r="A21" s="36"/>
      <c r="C21" s="146" t="s">
        <v>21</v>
      </c>
      <c r="D21" s="61">
        <v>0</v>
      </c>
      <c r="E21" s="61">
        <v>9.8591549295774641</v>
      </c>
      <c r="F21" s="61">
        <v>25.352112676056336</v>
      </c>
      <c r="G21" s="61">
        <v>30.985915492957744</v>
      </c>
      <c r="H21" s="61">
        <v>12.676056338028168</v>
      </c>
      <c r="I21" s="61">
        <v>16.901408450704224</v>
      </c>
      <c r="J21" s="61">
        <v>4.225352112676056</v>
      </c>
      <c r="K21" s="82"/>
      <c r="L21" s="35"/>
    </row>
    <row r="22" spans="1:12" ht="12" customHeight="1" x14ac:dyDescent="0.25">
      <c r="B22" s="148"/>
      <c r="C22" s="147"/>
      <c r="D22" s="39"/>
      <c r="E22" s="39"/>
      <c r="F22" s="39"/>
      <c r="G22" s="39"/>
      <c r="H22" s="39"/>
      <c r="I22" s="39"/>
      <c r="J22" s="17"/>
      <c r="K22" s="83"/>
      <c r="L22" s="39"/>
    </row>
    <row r="23" spans="1:12" ht="12" customHeight="1" x14ac:dyDescent="0.25">
      <c r="B23" s="23"/>
      <c r="C23" s="22" t="s">
        <v>120</v>
      </c>
      <c r="D23" s="39"/>
      <c r="E23" s="39"/>
      <c r="F23" s="39"/>
      <c r="G23" s="39"/>
      <c r="H23" s="39"/>
      <c r="I23" s="39"/>
      <c r="J23" s="17"/>
      <c r="K23" s="30"/>
      <c r="L23" s="39"/>
    </row>
    <row r="24" spans="1:12" ht="12" customHeight="1" x14ac:dyDescent="0.25">
      <c r="B24" s="23"/>
      <c r="D24" s="39"/>
      <c r="E24" s="39"/>
      <c r="F24" s="39"/>
      <c r="G24" s="39"/>
      <c r="H24" s="39"/>
      <c r="I24" s="39"/>
      <c r="J24" s="17"/>
      <c r="K24" s="30"/>
      <c r="L24" s="39"/>
    </row>
    <row r="25" spans="1:12" ht="12" customHeight="1" x14ac:dyDescent="0.25">
      <c r="A25" s="10" t="s">
        <v>0</v>
      </c>
      <c r="B25" s="35"/>
      <c r="D25" s="16"/>
      <c r="E25" s="37"/>
      <c r="F25" s="37"/>
      <c r="G25" s="12"/>
      <c r="H25" s="4"/>
      <c r="I25" s="4"/>
      <c r="J25" s="4"/>
      <c r="K25" s="4"/>
      <c r="L25" s="16"/>
    </row>
    <row r="26" spans="1:12" ht="12" customHeight="1" x14ac:dyDescent="0.25">
      <c r="A26" s="18" t="s">
        <v>73</v>
      </c>
      <c r="B26" s="35"/>
      <c r="D26" s="17"/>
      <c r="G26" s="12"/>
      <c r="H26" s="11"/>
      <c r="I26" s="11"/>
      <c r="J26" s="11"/>
      <c r="K26" s="11"/>
      <c r="L26" s="17"/>
    </row>
    <row r="27" spans="1:12" ht="12" customHeight="1" x14ac:dyDescent="0.25">
      <c r="A27" s="36"/>
      <c r="B27" s="35"/>
      <c r="C27" s="23"/>
      <c r="D27" s="23"/>
      <c r="F27" s="1"/>
      <c r="G27" s="23"/>
      <c r="H27" s="23"/>
      <c r="I27" s="23"/>
      <c r="J27" s="23"/>
      <c r="K27" s="83"/>
      <c r="L27" s="23"/>
    </row>
    <row r="28" spans="1:12" ht="12" customHeight="1" x14ac:dyDescent="0.25">
      <c r="A28" s="36"/>
      <c r="C28" s="60"/>
      <c r="D28" s="23"/>
      <c r="G28" s="23"/>
      <c r="H28" s="23"/>
      <c r="I28" s="23"/>
      <c r="J28" s="23"/>
      <c r="K28" s="83"/>
      <c r="L28" s="23"/>
    </row>
    <row r="29" spans="1:12" ht="12" customHeight="1" x14ac:dyDescent="0.25">
      <c r="B29" s="35"/>
      <c r="C29" s="59"/>
      <c r="D29" s="59"/>
      <c r="E29" s="59"/>
      <c r="F29" s="59"/>
      <c r="G29" s="59"/>
      <c r="H29" s="59"/>
      <c r="I29" s="59"/>
      <c r="J29" s="59"/>
      <c r="K29" s="83"/>
      <c r="L29" s="23"/>
    </row>
    <row r="30" spans="1:12" ht="12" customHeight="1" x14ac:dyDescent="0.25">
      <c r="B30" s="35"/>
      <c r="C30" s="59"/>
      <c r="D30" s="59"/>
      <c r="E30" s="59"/>
      <c r="F30" s="59"/>
      <c r="G30" s="59"/>
      <c r="H30" s="59"/>
      <c r="I30" s="59"/>
      <c r="J30" s="59"/>
      <c r="K30" s="83"/>
      <c r="L30" s="23"/>
    </row>
    <row r="31" spans="1:12" ht="12" customHeight="1" x14ac:dyDescent="0.25">
      <c r="A31" s="36"/>
      <c r="B31" s="35"/>
      <c r="C31" s="59"/>
      <c r="D31" s="59"/>
      <c r="E31" s="59"/>
      <c r="F31" s="59"/>
      <c r="G31" s="59"/>
      <c r="H31" s="59"/>
      <c r="I31" s="59"/>
      <c r="J31" s="59"/>
      <c r="K31" s="83"/>
      <c r="L31" s="23"/>
    </row>
    <row r="32" spans="1:12" ht="12" customHeight="1" x14ac:dyDescent="0.25">
      <c r="A32" s="36"/>
      <c r="B32" s="35"/>
      <c r="C32" s="59"/>
      <c r="D32" s="59"/>
      <c r="E32" s="59"/>
      <c r="F32" s="59"/>
      <c r="G32" s="59"/>
      <c r="H32" s="59"/>
      <c r="I32" s="59"/>
      <c r="J32" s="59"/>
      <c r="K32" s="83"/>
      <c r="L32" s="23"/>
    </row>
    <row r="33" spans="1:12" ht="12" customHeight="1" x14ac:dyDescent="0.25">
      <c r="A33" s="36"/>
      <c r="B33" s="35"/>
      <c r="C33" s="59"/>
      <c r="D33" s="59"/>
      <c r="E33" s="59"/>
      <c r="F33" s="59"/>
      <c r="G33" s="59"/>
      <c r="H33" s="59"/>
      <c r="I33" s="59"/>
      <c r="J33" s="59"/>
      <c r="K33" s="83"/>
      <c r="L33" s="23"/>
    </row>
    <row r="34" spans="1:12" ht="12" customHeight="1" x14ac:dyDescent="0.25">
      <c r="A34" s="36"/>
      <c r="B34" s="35"/>
      <c r="C34" s="59"/>
      <c r="D34" s="59"/>
      <c r="E34" s="59"/>
      <c r="F34" s="59"/>
      <c r="G34" s="59"/>
      <c r="H34" s="59"/>
      <c r="I34" s="59"/>
      <c r="J34" s="59"/>
      <c r="K34" s="83"/>
      <c r="L34" s="23"/>
    </row>
    <row r="35" spans="1:12" ht="12" customHeight="1" x14ac:dyDescent="0.25">
      <c r="A35" s="36"/>
      <c r="B35" s="35"/>
      <c r="C35" s="59"/>
      <c r="D35" s="59"/>
      <c r="E35" s="59"/>
      <c r="F35" s="59"/>
      <c r="G35" s="59"/>
      <c r="H35" s="59"/>
      <c r="I35" s="59"/>
      <c r="J35" s="59"/>
      <c r="K35" s="83"/>
      <c r="L35" s="23"/>
    </row>
    <row r="36" spans="1:12" ht="12" customHeight="1" x14ac:dyDescent="0.25">
      <c r="A36" s="36"/>
      <c r="B36" s="35"/>
      <c r="C36" s="59"/>
      <c r="D36" s="59"/>
      <c r="E36" s="59"/>
      <c r="F36" s="59"/>
      <c r="G36" s="59"/>
      <c r="H36" s="59"/>
      <c r="I36" s="59"/>
      <c r="J36" s="59"/>
      <c r="K36" s="83"/>
      <c r="L36" s="23"/>
    </row>
    <row r="37" spans="1:12" ht="12" customHeight="1" x14ac:dyDescent="0.25">
      <c r="A37" s="36"/>
      <c r="B37" s="35"/>
      <c r="C37" s="59"/>
      <c r="D37" s="59"/>
      <c r="E37" s="59"/>
      <c r="F37" s="59"/>
      <c r="G37" s="59"/>
      <c r="H37" s="59"/>
      <c r="I37" s="59"/>
      <c r="J37" s="59"/>
      <c r="K37" s="83"/>
      <c r="L37" s="23"/>
    </row>
    <row r="38" spans="1:12" ht="12" customHeight="1" x14ac:dyDescent="0.25">
      <c r="A38" s="6"/>
      <c r="B38" s="27"/>
      <c r="C38" s="59"/>
      <c r="D38" s="59"/>
      <c r="E38" s="59"/>
      <c r="F38" s="59"/>
      <c r="G38" s="59"/>
      <c r="H38" s="59"/>
      <c r="I38" s="59"/>
      <c r="J38" s="59"/>
      <c r="K38" s="83"/>
      <c r="L38" s="23"/>
    </row>
    <row r="39" spans="1:12" ht="12" customHeight="1" x14ac:dyDescent="0.25">
      <c r="A39" s="6"/>
      <c r="B39" s="27"/>
      <c r="C39" s="59"/>
      <c r="D39" s="59"/>
      <c r="E39" s="59"/>
      <c r="F39" s="59"/>
      <c r="G39" s="59"/>
      <c r="H39" s="59"/>
      <c r="I39" s="59"/>
      <c r="J39" s="59"/>
      <c r="K39" s="83"/>
      <c r="L39" s="23"/>
    </row>
    <row r="40" spans="1:12" ht="12" customHeight="1" x14ac:dyDescent="0.25">
      <c r="A40" s="6"/>
      <c r="B40" s="27"/>
      <c r="C40" s="23"/>
      <c r="D40" s="23"/>
      <c r="G40" s="23"/>
      <c r="H40" s="23"/>
      <c r="I40" s="23"/>
      <c r="J40" s="23"/>
      <c r="K40" s="83"/>
      <c r="L40" s="23"/>
    </row>
    <row r="41" spans="1:12" ht="12" customHeight="1" x14ac:dyDescent="0.25">
      <c r="A41" s="6"/>
      <c r="B41" s="27"/>
      <c r="C41" s="23"/>
      <c r="D41" s="23"/>
      <c r="G41" s="23"/>
      <c r="H41" s="23"/>
      <c r="I41" s="23"/>
      <c r="J41" s="23"/>
      <c r="K41" s="83"/>
      <c r="L41" s="23"/>
    </row>
    <row r="42" spans="1:12" ht="12" customHeight="1" x14ac:dyDescent="0.25">
      <c r="A42" s="6"/>
      <c r="B42" s="27"/>
      <c r="C42" s="23"/>
      <c r="D42" s="23"/>
      <c r="G42" s="23"/>
      <c r="H42" s="23"/>
      <c r="I42" s="23"/>
      <c r="J42" s="23"/>
      <c r="K42" s="83"/>
    </row>
    <row r="43" spans="1:12" ht="12" customHeight="1" x14ac:dyDescent="0.25">
      <c r="A43" s="6"/>
      <c r="B43" s="23"/>
      <c r="C43" s="23"/>
      <c r="D43" s="23"/>
      <c r="G43" s="23"/>
      <c r="H43" s="23"/>
      <c r="I43" s="23"/>
      <c r="J43" s="23"/>
      <c r="K43" s="83"/>
    </row>
    <row r="44" spans="1:12" ht="12" customHeight="1" x14ac:dyDescent="0.25">
      <c r="A44" s="6"/>
      <c r="B44" s="23"/>
      <c r="C44" s="23"/>
      <c r="D44" s="23"/>
      <c r="G44" s="23"/>
      <c r="H44" s="23"/>
      <c r="I44" s="23"/>
      <c r="J44" s="23"/>
      <c r="K44" s="83"/>
    </row>
    <row r="45" spans="1:12" ht="12" customHeight="1" x14ac:dyDescent="0.25">
      <c r="A45" s="6"/>
      <c r="B45" s="23"/>
      <c r="C45" s="23"/>
      <c r="D45" s="23"/>
      <c r="G45" s="23"/>
      <c r="H45" s="23"/>
      <c r="I45" s="23"/>
      <c r="J45" s="23"/>
      <c r="K45" s="83"/>
    </row>
    <row r="46" spans="1:12" ht="12" customHeight="1" x14ac:dyDescent="0.25">
      <c r="B46" s="23"/>
      <c r="D46" s="23"/>
      <c r="G46" s="23"/>
      <c r="H46" s="23"/>
      <c r="I46" s="23"/>
      <c r="J46" s="23"/>
      <c r="K46" s="83"/>
    </row>
    <row r="47" spans="1:12" ht="12" customHeight="1" x14ac:dyDescent="0.25">
      <c r="B47" s="23"/>
      <c r="C47" s="23"/>
      <c r="D47" s="23"/>
      <c r="G47" s="23"/>
      <c r="H47" s="23"/>
      <c r="I47" s="23"/>
      <c r="J47" s="23"/>
      <c r="K47" s="83"/>
    </row>
    <row r="48" spans="1:12" ht="12" customHeight="1" x14ac:dyDescent="0.25">
      <c r="B48" s="23"/>
      <c r="C48" s="23"/>
      <c r="D48" s="23"/>
      <c r="G48" s="23"/>
      <c r="H48" s="23"/>
      <c r="I48" s="23"/>
      <c r="J48" s="23"/>
      <c r="K48" s="83"/>
    </row>
    <row r="49" spans="1:12" ht="12" customHeight="1" x14ac:dyDescent="0.25">
      <c r="B49" s="23"/>
      <c r="C49" s="23"/>
      <c r="D49" s="23"/>
      <c r="G49" s="23"/>
      <c r="H49" s="23"/>
      <c r="I49" s="23"/>
      <c r="J49" s="23"/>
      <c r="K49" s="83"/>
    </row>
    <row r="50" spans="1:12" ht="12" customHeight="1" x14ac:dyDescent="0.25">
      <c r="C50" s="23"/>
      <c r="D50" s="23"/>
      <c r="G50" s="23"/>
      <c r="H50" s="23"/>
      <c r="I50" s="23"/>
      <c r="J50" s="23"/>
      <c r="K50" s="83"/>
    </row>
    <row r="51" spans="1:12" ht="12" customHeight="1" x14ac:dyDescent="0.25">
      <c r="B51" s="23"/>
      <c r="C51" s="23"/>
      <c r="D51" s="23"/>
      <c r="G51" s="23"/>
      <c r="H51" s="23"/>
      <c r="I51" s="23"/>
      <c r="J51" s="23"/>
      <c r="K51" s="83"/>
    </row>
    <row r="52" spans="1:12" x14ac:dyDescent="0.25">
      <c r="B52" s="23"/>
      <c r="C52" s="23"/>
      <c r="D52" s="23"/>
      <c r="G52" s="23"/>
      <c r="H52" s="23"/>
      <c r="I52" s="23"/>
      <c r="J52" s="23"/>
      <c r="K52" s="83"/>
    </row>
    <row r="53" spans="1:12" x14ac:dyDescent="0.25">
      <c r="B53" s="23"/>
      <c r="C53" s="23"/>
      <c r="D53" s="23"/>
      <c r="G53" s="23"/>
      <c r="H53" s="23"/>
      <c r="I53" s="23"/>
      <c r="J53" s="23"/>
      <c r="K53" s="83"/>
      <c r="L53" s="23"/>
    </row>
    <row r="54" spans="1:12" x14ac:dyDescent="0.25">
      <c r="B54" s="23"/>
      <c r="C54" s="23"/>
      <c r="D54" s="23"/>
      <c r="G54" s="23"/>
      <c r="H54" s="23"/>
      <c r="I54" s="23"/>
      <c r="J54" s="23"/>
      <c r="K54" s="83"/>
      <c r="L54" s="23"/>
    </row>
    <row r="55" spans="1:12" x14ac:dyDescent="0.25">
      <c r="B55" s="23"/>
      <c r="C55" s="23"/>
      <c r="D55" s="23"/>
      <c r="G55" s="23"/>
      <c r="H55" s="23"/>
      <c r="I55" s="23"/>
      <c r="J55" s="23"/>
      <c r="K55" s="83"/>
      <c r="L55" s="23"/>
    </row>
    <row r="56" spans="1:12" x14ac:dyDescent="0.25">
      <c r="B56" s="23"/>
      <c r="C56" s="23"/>
      <c r="D56" s="23"/>
      <c r="G56" s="23"/>
      <c r="H56" s="23"/>
      <c r="I56" s="23"/>
      <c r="J56" s="23"/>
      <c r="K56" s="83"/>
      <c r="L56" s="23"/>
    </row>
    <row r="57" spans="1:12" x14ac:dyDescent="0.25">
      <c r="A57" s="27"/>
      <c r="B57" s="23"/>
      <c r="C57" s="23"/>
      <c r="D57" s="23"/>
      <c r="G57" s="23"/>
      <c r="H57" s="23"/>
      <c r="I57" s="23"/>
      <c r="J57" s="23"/>
      <c r="K57" s="83"/>
      <c r="L57" s="23"/>
    </row>
    <row r="58" spans="1:12" x14ac:dyDescent="0.25">
      <c r="A58" s="27"/>
      <c r="B58" s="23"/>
      <c r="C58" s="23"/>
      <c r="D58" s="23"/>
      <c r="G58" s="23"/>
      <c r="H58" s="23"/>
      <c r="I58" s="23"/>
      <c r="J58" s="23"/>
      <c r="K58" s="83"/>
      <c r="L58" s="23"/>
    </row>
    <row r="59" spans="1:12" x14ac:dyDescent="0.25">
      <c r="A59" s="27"/>
      <c r="B59" s="23"/>
      <c r="C59" s="23"/>
      <c r="D59" s="23"/>
      <c r="G59" s="23"/>
      <c r="H59" s="23"/>
      <c r="I59" s="23"/>
      <c r="J59" s="23"/>
      <c r="K59" s="83"/>
      <c r="L59" s="23"/>
    </row>
    <row r="60" spans="1:12" x14ac:dyDescent="0.25">
      <c r="A60" s="27"/>
      <c r="B60" s="23"/>
      <c r="C60" s="23"/>
      <c r="D60" s="23"/>
      <c r="G60" s="23"/>
      <c r="H60" s="23"/>
      <c r="I60" s="23"/>
      <c r="J60" s="23"/>
      <c r="K60" s="83"/>
      <c r="L60" s="23"/>
    </row>
    <row r="61" spans="1:12" x14ac:dyDescent="0.25">
      <c r="A61" s="27"/>
      <c r="B61" s="23"/>
      <c r="C61" s="23"/>
      <c r="D61" s="23"/>
      <c r="G61" s="23"/>
      <c r="H61" s="23"/>
      <c r="I61" s="23"/>
      <c r="J61" s="23"/>
      <c r="K61" s="83"/>
      <c r="L61" s="23"/>
    </row>
    <row r="62" spans="1:12" x14ac:dyDescent="0.25">
      <c r="A62" s="27"/>
      <c r="B62" s="23"/>
      <c r="C62" s="23"/>
      <c r="D62" s="23"/>
      <c r="G62" s="23"/>
      <c r="H62" s="23"/>
      <c r="I62" s="23"/>
      <c r="J62" s="23"/>
      <c r="K62" s="83"/>
      <c r="L62" s="23"/>
    </row>
    <row r="63" spans="1:12" x14ac:dyDescent="0.25">
      <c r="A63" s="27"/>
      <c r="B63" s="23"/>
      <c r="C63" s="23"/>
      <c r="D63" s="23"/>
      <c r="G63" s="23"/>
      <c r="H63" s="23"/>
      <c r="I63" s="23"/>
      <c r="J63" s="23"/>
      <c r="K63" s="83"/>
      <c r="L63" s="23"/>
    </row>
    <row r="64" spans="1:12" x14ac:dyDescent="0.25">
      <c r="A64" s="27"/>
      <c r="B64" s="23"/>
      <c r="C64" s="23"/>
      <c r="D64" s="23"/>
      <c r="G64" s="23"/>
      <c r="H64" s="23"/>
      <c r="I64" s="23"/>
      <c r="J64" s="23"/>
      <c r="K64" s="83"/>
      <c r="L64" s="23"/>
    </row>
    <row r="65" spans="1:2" x14ac:dyDescent="0.25">
      <c r="A65" s="27"/>
      <c r="B65" s="23"/>
    </row>
    <row r="66" spans="1:2" x14ac:dyDescent="0.25">
      <c r="A66" s="27"/>
      <c r="B66" s="23"/>
    </row>
    <row r="67" spans="1:2" x14ac:dyDescent="0.25">
      <c r="A67" s="27"/>
      <c r="B67" s="23"/>
    </row>
    <row r="68" spans="1:2" x14ac:dyDescent="0.25">
      <c r="A68" s="27"/>
      <c r="B68" s="23"/>
    </row>
    <row r="69" spans="1:2" x14ac:dyDescent="0.25">
      <c r="A69" s="27"/>
      <c r="B69" s="23"/>
    </row>
    <row r="70" spans="1:2" x14ac:dyDescent="0.25">
      <c r="A70" s="27"/>
      <c r="B70" s="23"/>
    </row>
    <row r="71" spans="1:2" x14ac:dyDescent="0.25">
      <c r="A71" s="27"/>
      <c r="B71" s="23"/>
    </row>
    <row r="72" spans="1:2" x14ac:dyDescent="0.25">
      <c r="A72" s="27"/>
      <c r="B72" s="23"/>
    </row>
    <row r="73" spans="1:2" x14ac:dyDescent="0.25">
      <c r="A73" s="27"/>
      <c r="B73" s="23"/>
    </row>
    <row r="74" spans="1:2" x14ac:dyDescent="0.25">
      <c r="A74" s="27"/>
      <c r="B74" s="23"/>
    </row>
    <row r="75" spans="1:2" x14ac:dyDescent="0.25">
      <c r="A75" s="27"/>
      <c r="B75" s="23"/>
    </row>
    <row r="76" spans="1:2" x14ac:dyDescent="0.25">
      <c r="A76" s="27"/>
      <c r="B76" s="23"/>
    </row>
    <row r="77" spans="1:2" x14ac:dyDescent="0.25">
      <c r="A77" s="27"/>
      <c r="B77" s="23"/>
    </row>
    <row r="78" spans="1:2" x14ac:dyDescent="0.25">
      <c r="A78" s="27"/>
      <c r="B78" s="23"/>
    </row>
    <row r="79" spans="1:2" x14ac:dyDescent="0.25">
      <c r="A79" s="27"/>
      <c r="B79" s="23"/>
    </row>
    <row r="80" spans="1:2" x14ac:dyDescent="0.25">
      <c r="A80" s="27"/>
      <c r="B80" s="23"/>
    </row>
    <row r="81" spans="1:2" x14ac:dyDescent="0.25">
      <c r="A81" s="27"/>
      <c r="B81" s="23"/>
    </row>
    <row r="82" spans="1:2" x14ac:dyDescent="0.25">
      <c r="A82" s="27"/>
      <c r="B82" s="23"/>
    </row>
    <row r="83" spans="1:2" x14ac:dyDescent="0.25">
      <c r="A83" s="27"/>
      <c r="B83" s="23"/>
    </row>
    <row r="84" spans="1:2" x14ac:dyDescent="0.25">
      <c r="A84" s="27"/>
      <c r="B84" s="23"/>
    </row>
    <row r="85" spans="1:2" x14ac:dyDescent="0.25">
      <c r="A85" s="27"/>
      <c r="B85" s="23"/>
    </row>
    <row r="86" spans="1:2" x14ac:dyDescent="0.25">
      <c r="A86" s="27"/>
      <c r="B86" s="23"/>
    </row>
    <row r="87" spans="1:2" x14ac:dyDescent="0.25">
      <c r="A87" s="27"/>
      <c r="B87" s="23"/>
    </row>
    <row r="88" spans="1:2" x14ac:dyDescent="0.25">
      <c r="A88" s="27"/>
      <c r="B88" s="23"/>
    </row>
    <row r="89" spans="1:2" x14ac:dyDescent="0.25">
      <c r="A89" s="27"/>
      <c r="B89" s="23"/>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9"/>
  <sheetViews>
    <sheetView showGridLines="0" zoomScaleNormal="100" workbookViewId="0"/>
  </sheetViews>
  <sheetFormatPr defaultColWidth="9.59765625" defaultRowHeight="11.5" x14ac:dyDescent="0.25"/>
  <cols>
    <col min="1" max="1" width="9.296875" style="23" customWidth="1"/>
    <col min="2" max="2" width="9.296875" style="20" customWidth="1"/>
    <col min="3" max="3" width="41" style="20" customWidth="1"/>
    <col min="4" max="4" width="12.69921875" style="20" customWidth="1"/>
    <col min="5" max="6" width="12.69921875" style="23" customWidth="1"/>
    <col min="7" max="7" width="12.69921875" style="33" customWidth="1"/>
    <col min="8" max="11" width="12.69921875" style="27" customWidth="1"/>
    <col min="12" max="12" width="12.69921875" style="20" customWidth="1"/>
    <col min="13" max="13" width="12.69921875" style="23" customWidth="1"/>
    <col min="14" max="14" width="9.59765625" style="27" customWidth="1"/>
    <col min="15" max="16384" width="9.59765625" style="23"/>
  </cols>
  <sheetData>
    <row r="1" spans="1:16" x14ac:dyDescent="0.25">
      <c r="A1" s="3"/>
    </row>
    <row r="2" spans="1:16" x14ac:dyDescent="0.25">
      <c r="A2" s="1"/>
      <c r="C2" s="3"/>
      <c r="D2" s="3"/>
      <c r="G2" s="23"/>
      <c r="H2" s="23"/>
      <c r="I2" s="23"/>
      <c r="J2" s="23"/>
      <c r="K2" s="23"/>
      <c r="L2" s="3"/>
      <c r="N2" s="23"/>
    </row>
    <row r="3" spans="1:16" x14ac:dyDescent="0.25">
      <c r="C3" s="3" t="s">
        <v>7</v>
      </c>
      <c r="D3" s="3"/>
      <c r="G3" s="23"/>
      <c r="H3" s="23"/>
      <c r="I3" s="23"/>
      <c r="J3" s="23"/>
      <c r="K3" s="23"/>
      <c r="L3" s="3"/>
      <c r="N3" s="23"/>
    </row>
    <row r="4" spans="1:16" x14ac:dyDescent="0.25">
      <c r="C4" s="3" t="s">
        <v>11</v>
      </c>
      <c r="D4" s="3"/>
      <c r="G4" s="23"/>
      <c r="H4" s="23"/>
      <c r="I4" s="23"/>
      <c r="J4" s="23"/>
      <c r="K4" s="23"/>
      <c r="L4" s="3"/>
      <c r="N4" s="23"/>
    </row>
    <row r="5" spans="1:16" x14ac:dyDescent="0.25">
      <c r="C5" s="3"/>
      <c r="D5" s="3"/>
      <c r="G5" s="23"/>
      <c r="H5" s="23"/>
      <c r="I5" s="23"/>
      <c r="J5" s="23"/>
      <c r="K5" s="23"/>
      <c r="L5" s="3"/>
      <c r="N5" s="23"/>
    </row>
    <row r="6" spans="1:16" s="71" customFormat="1" x14ac:dyDescent="0.25">
      <c r="B6" s="72"/>
      <c r="C6" s="69" t="s">
        <v>128</v>
      </c>
      <c r="D6" s="70"/>
      <c r="H6" s="73"/>
      <c r="I6" s="73"/>
      <c r="J6" s="73"/>
      <c r="K6" s="73"/>
      <c r="L6" s="70"/>
      <c r="N6" s="73"/>
    </row>
    <row r="7" spans="1:16" x14ac:dyDescent="0.25">
      <c r="C7" s="25" t="s">
        <v>53</v>
      </c>
      <c r="D7" s="25"/>
      <c r="E7" s="26"/>
      <c r="F7" s="26"/>
      <c r="G7" s="26"/>
      <c r="H7" s="26"/>
      <c r="I7" s="26"/>
      <c r="J7" s="26"/>
      <c r="K7" s="26"/>
      <c r="L7" s="25"/>
      <c r="M7" s="26"/>
      <c r="N7" s="26"/>
      <c r="O7" s="26"/>
      <c r="P7" s="26"/>
    </row>
    <row r="9" spans="1:16" x14ac:dyDescent="0.25">
      <c r="G9" s="23"/>
      <c r="H9" s="23"/>
      <c r="I9" s="23"/>
      <c r="J9" s="23"/>
      <c r="K9" s="23"/>
      <c r="N9" s="23"/>
    </row>
    <row r="10" spans="1:16" ht="34.5" x14ac:dyDescent="0.25">
      <c r="A10" s="34"/>
      <c r="B10" s="33"/>
      <c r="C10" s="31"/>
      <c r="D10" s="53" t="s">
        <v>41</v>
      </c>
      <c r="E10" s="53" t="s">
        <v>42</v>
      </c>
      <c r="F10" s="53" t="s">
        <v>43</v>
      </c>
      <c r="G10" s="53" t="s">
        <v>44</v>
      </c>
      <c r="H10" s="53" t="s">
        <v>45</v>
      </c>
      <c r="I10" s="53" t="s">
        <v>46</v>
      </c>
      <c r="J10" s="52" t="s">
        <v>47</v>
      </c>
      <c r="K10" s="77" t="s">
        <v>48</v>
      </c>
      <c r="L10" s="53" t="s">
        <v>49</v>
      </c>
      <c r="M10" s="51"/>
    </row>
    <row r="11" spans="1:16" ht="12" customHeight="1" x14ac:dyDescent="0.25">
      <c r="A11" s="6"/>
      <c r="B11" s="35"/>
      <c r="C11" s="19" t="s">
        <v>64</v>
      </c>
      <c r="D11" s="61">
        <v>6.3074547509511456</v>
      </c>
      <c r="E11" s="61">
        <v>2.3888950795141599</v>
      </c>
      <c r="F11" s="61">
        <v>11.007529569079418</v>
      </c>
      <c r="G11" s="61">
        <v>3.5420493799646602</v>
      </c>
      <c r="H11" s="61">
        <v>39.264681067829798</v>
      </c>
      <c r="I11" s="61">
        <v>28.760470558270583</v>
      </c>
      <c r="J11" s="61">
        <v>3.1944793772584723</v>
      </c>
      <c r="K11" s="61">
        <v>0.71831770642639969</v>
      </c>
      <c r="L11" s="61">
        <v>4.8160906732039672</v>
      </c>
      <c r="M11" s="76"/>
      <c r="N11" s="23"/>
    </row>
    <row r="12" spans="1:16" ht="12" customHeight="1" x14ac:dyDescent="0.25">
      <c r="A12" s="6"/>
      <c r="B12" s="35"/>
      <c r="C12" s="19" t="s">
        <v>12</v>
      </c>
      <c r="D12" s="61">
        <v>8.9873207623418701</v>
      </c>
      <c r="E12" s="61">
        <v>1.4411176780469499</v>
      </c>
      <c r="F12" s="61">
        <v>8.5507277752520334</v>
      </c>
      <c r="G12" s="61">
        <v>6.4702359045412887</v>
      </c>
      <c r="H12" s="61">
        <v>37.977816746408031</v>
      </c>
      <c r="I12" s="61">
        <v>32.909729889661044</v>
      </c>
      <c r="J12" s="61">
        <v>1.8856487194475116</v>
      </c>
      <c r="K12" s="61">
        <v>0.17247227093301004</v>
      </c>
      <c r="L12" s="61">
        <v>1.605651894669236</v>
      </c>
      <c r="M12" s="76"/>
      <c r="N12" s="23"/>
    </row>
    <row r="13" spans="1:16" ht="12" customHeight="1" x14ac:dyDescent="0.25">
      <c r="A13" s="36"/>
      <c r="B13" s="35"/>
      <c r="C13" s="19" t="s">
        <v>13</v>
      </c>
      <c r="D13" s="61">
        <v>8.7148307105388643</v>
      </c>
      <c r="E13" s="61">
        <v>1.7048164043872198</v>
      </c>
      <c r="F13" s="61">
        <v>9.2513113972341436</v>
      </c>
      <c r="G13" s="61">
        <v>4.4110634239389599</v>
      </c>
      <c r="H13" s="61">
        <v>38.376251788268959</v>
      </c>
      <c r="I13" s="61">
        <v>33.082975679542201</v>
      </c>
      <c r="J13" s="61">
        <v>3.3857892226990942</v>
      </c>
      <c r="K13" s="61">
        <v>0.21459227467811159</v>
      </c>
      <c r="L13" s="61">
        <v>0.8702908917501192</v>
      </c>
      <c r="M13" s="44"/>
      <c r="N13" s="23"/>
    </row>
    <row r="14" spans="1:16" ht="12" customHeight="1" x14ac:dyDescent="0.25">
      <c r="A14" s="36"/>
      <c r="C14" s="19" t="s">
        <v>14</v>
      </c>
      <c r="D14" s="61">
        <v>6.9583664448620572</v>
      </c>
      <c r="E14" s="61">
        <v>1.4452542794874506</v>
      </c>
      <c r="F14" s="61">
        <v>7.800450885228905</v>
      </c>
      <c r="G14" s="61">
        <v>3.0245463010017017</v>
      </c>
      <c r="H14" s="61">
        <v>52.666771259306756</v>
      </c>
      <c r="I14" s="61">
        <v>24.104283409674593</v>
      </c>
      <c r="J14" s="61">
        <v>1.5098857098031726</v>
      </c>
      <c r="K14" s="61">
        <v>0.38523060971824791</v>
      </c>
      <c r="L14" s="61">
        <v>2.1052111009171184</v>
      </c>
      <c r="M14" s="44"/>
      <c r="N14" s="23"/>
    </row>
    <row r="15" spans="1:16" ht="12" customHeight="1" x14ac:dyDescent="0.25">
      <c r="A15" s="36"/>
      <c r="B15" s="35"/>
      <c r="C15" s="19" t="s">
        <v>15</v>
      </c>
      <c r="D15" s="61">
        <v>7.27810650887574</v>
      </c>
      <c r="E15" s="61">
        <v>1.7396449704142014</v>
      </c>
      <c r="F15" s="61">
        <v>10.47982786444325</v>
      </c>
      <c r="G15" s="61">
        <v>4.2536309844002158</v>
      </c>
      <c r="H15" s="61">
        <v>42.601129639591178</v>
      </c>
      <c r="I15" s="61">
        <v>29.067778375470681</v>
      </c>
      <c r="J15" s="61">
        <v>2.3622915545992469</v>
      </c>
      <c r="K15" s="61">
        <v>0.54303388918773532</v>
      </c>
      <c r="L15" s="61">
        <v>1.6742872512103282</v>
      </c>
      <c r="M15" s="44"/>
      <c r="N15" s="23"/>
    </row>
    <row r="16" spans="1:16" ht="12" customHeight="1" x14ac:dyDescent="0.25">
      <c r="A16" s="36"/>
      <c r="B16" s="35"/>
      <c r="C16" s="19" t="s">
        <v>16</v>
      </c>
      <c r="D16" s="61">
        <v>5.8291846157814637</v>
      </c>
      <c r="E16" s="61">
        <v>2.5026440013413467</v>
      </c>
      <c r="F16" s="61">
        <v>12.147960894575283</v>
      </c>
      <c r="G16" s="61">
        <v>3.2685015606056695</v>
      </c>
      <c r="H16" s="61">
        <v>41.550287615755671</v>
      </c>
      <c r="I16" s="61">
        <v>27.612918203626798</v>
      </c>
      <c r="J16" s="61">
        <v>2.883896097196069</v>
      </c>
      <c r="K16" s="61">
        <v>0.79062088890035331</v>
      </c>
      <c r="L16" s="61">
        <v>3.4137281708669747</v>
      </c>
      <c r="M16" s="44"/>
      <c r="N16" s="23"/>
    </row>
    <row r="17" spans="1:14" ht="12" customHeight="1" x14ac:dyDescent="0.25">
      <c r="A17" s="36"/>
      <c r="B17" s="35"/>
      <c r="C17" s="19" t="s">
        <v>17</v>
      </c>
      <c r="D17" s="61">
        <v>6.7024623099538605</v>
      </c>
      <c r="E17" s="61">
        <v>4.0479340073979238</v>
      </c>
      <c r="F17" s="61">
        <v>12.446670047629011</v>
      </c>
      <c r="G17" s="61">
        <v>3.7876235499395325</v>
      </c>
      <c r="H17" s="61">
        <v>27.499281841040389</v>
      </c>
      <c r="I17" s="61">
        <v>35.319234956786339</v>
      </c>
      <c r="J17" s="61">
        <v>4.8458884069638364</v>
      </c>
      <c r="K17" s="61">
        <v>0.88377882831922427</v>
      </c>
      <c r="L17" s="61">
        <v>4.4671260519698839</v>
      </c>
      <c r="M17" s="44"/>
      <c r="N17" s="23"/>
    </row>
    <row r="18" spans="1:14" ht="12" customHeight="1" x14ac:dyDescent="0.25">
      <c r="A18" s="36"/>
      <c r="B18" s="35"/>
      <c r="C18" s="19" t="s">
        <v>18</v>
      </c>
      <c r="D18" s="61">
        <v>3.7601858427317918</v>
      </c>
      <c r="E18" s="61">
        <v>1.8102815324803505</v>
      </c>
      <c r="F18" s="61">
        <v>9.1693648367256042</v>
      </c>
      <c r="G18" s="61">
        <v>2.6474163767889167</v>
      </c>
      <c r="H18" s="61">
        <v>50.929213658959327</v>
      </c>
      <c r="I18" s="61">
        <v>24.831790662124913</v>
      </c>
      <c r="J18" s="61">
        <v>3.8077298058521203</v>
      </c>
      <c r="K18" s="61">
        <v>0.69811388885545433</v>
      </c>
      <c r="L18" s="61">
        <v>2.3465052177994972</v>
      </c>
      <c r="M18" s="44"/>
      <c r="N18" s="23"/>
    </row>
    <row r="19" spans="1:14" ht="12" customHeight="1" x14ac:dyDescent="0.25">
      <c r="A19" s="36"/>
      <c r="B19" s="35"/>
      <c r="C19" s="19" t="s">
        <v>19</v>
      </c>
      <c r="D19" s="61">
        <v>6.3498430415068015</v>
      </c>
      <c r="E19" s="61">
        <v>2.3229856993372864</v>
      </c>
      <c r="F19" s="61">
        <v>11.307638646668993</v>
      </c>
      <c r="G19" s="61">
        <v>3.6484129752354377</v>
      </c>
      <c r="H19" s="61">
        <v>38.823857690966165</v>
      </c>
      <c r="I19" s="61">
        <v>29.546564352982212</v>
      </c>
      <c r="J19" s="61">
        <v>3.7666550401116146</v>
      </c>
      <c r="K19" s="61">
        <v>0.76142309033833278</v>
      </c>
      <c r="L19" s="61">
        <v>3.4722706662016045</v>
      </c>
      <c r="M19" s="44"/>
      <c r="N19" s="23"/>
    </row>
    <row r="20" spans="1:14" ht="12" customHeight="1" x14ac:dyDescent="0.25">
      <c r="A20" s="36"/>
      <c r="B20" s="35"/>
      <c r="C20" s="19" t="s">
        <v>20</v>
      </c>
      <c r="D20" s="61">
        <v>5.1382399882012733</v>
      </c>
      <c r="E20" s="61">
        <v>2.3276148137223402</v>
      </c>
      <c r="F20" s="61">
        <v>12.628851046346872</v>
      </c>
      <c r="G20" s="61">
        <v>3.3700112193246285</v>
      </c>
      <c r="H20" s="61">
        <v>27.356716583004566</v>
      </c>
      <c r="I20" s="61">
        <v>32.272676994063765</v>
      </c>
      <c r="J20" s="61">
        <v>4.6389010329152862</v>
      </c>
      <c r="K20" s="61">
        <v>0.99341062201410579</v>
      </c>
      <c r="L20" s="61">
        <v>11.274104429262948</v>
      </c>
      <c r="M20" s="45"/>
      <c r="N20" s="23"/>
    </row>
    <row r="21" spans="1:14" ht="12" customHeight="1" x14ac:dyDescent="0.25">
      <c r="A21" s="36"/>
      <c r="B21" s="35"/>
      <c r="C21" s="19" t="s">
        <v>21</v>
      </c>
      <c r="D21" s="61">
        <v>4.5935052536584093</v>
      </c>
      <c r="E21" s="61">
        <v>3.6617462284216975</v>
      </c>
      <c r="F21" s="61">
        <v>18.28116430704231</v>
      </c>
      <c r="G21" s="61">
        <v>3.0500526671638371</v>
      </c>
      <c r="H21" s="61">
        <v>32.038756068330933</v>
      </c>
      <c r="I21" s="61">
        <v>25.06956998639069</v>
      </c>
      <c r="J21" s="61">
        <v>5.0508245385456894</v>
      </c>
      <c r="K21" s="61">
        <v>1.3159536528958233</v>
      </c>
      <c r="L21" s="61">
        <v>6.9384272975506143</v>
      </c>
      <c r="M21" s="45"/>
      <c r="N21" s="23"/>
    </row>
    <row r="22" spans="1:14" ht="12" customHeight="1" x14ac:dyDescent="0.25">
      <c r="B22" s="23"/>
      <c r="C22" s="39"/>
      <c r="D22" s="39"/>
      <c r="E22" s="39"/>
      <c r="F22" s="39"/>
      <c r="G22" s="39"/>
      <c r="H22" s="39"/>
      <c r="I22" s="39"/>
      <c r="J22" s="17"/>
      <c r="K22" s="17"/>
      <c r="L22" s="39"/>
      <c r="M22" s="39"/>
      <c r="N22" s="23"/>
    </row>
    <row r="23" spans="1:14" ht="12" customHeight="1" x14ac:dyDescent="0.25">
      <c r="B23" s="23"/>
      <c r="C23" s="127" t="s">
        <v>10</v>
      </c>
      <c r="D23" s="127"/>
      <c r="E23" s="127"/>
      <c r="F23" s="127"/>
      <c r="G23" s="127"/>
      <c r="H23" s="127"/>
      <c r="I23" s="127"/>
      <c r="J23" s="17"/>
      <c r="K23" s="17"/>
      <c r="L23" s="39"/>
      <c r="M23" s="39"/>
      <c r="N23" s="23"/>
    </row>
    <row r="24" spans="1:14" ht="15" customHeight="1" x14ac:dyDescent="0.3">
      <c r="B24" s="23"/>
      <c r="C24" s="105" t="s">
        <v>121</v>
      </c>
      <c r="D24" s="39"/>
      <c r="E24" s="39"/>
      <c r="F24" s="39"/>
      <c r="G24" s="39"/>
      <c r="H24" s="39"/>
      <c r="I24" s="39"/>
      <c r="J24" s="17"/>
      <c r="K24" s="17"/>
      <c r="L24" s="39"/>
      <c r="M24" s="39"/>
      <c r="N24" s="23"/>
    </row>
    <row r="25" spans="1:14" ht="12" customHeight="1" x14ac:dyDescent="0.25">
      <c r="A25" s="10" t="s">
        <v>0</v>
      </c>
      <c r="B25" s="35"/>
      <c r="C25" s="22"/>
      <c r="D25" s="16"/>
      <c r="E25" s="37"/>
      <c r="F25" s="37"/>
      <c r="G25" s="12"/>
      <c r="H25" s="4"/>
      <c r="I25" s="4"/>
      <c r="J25" s="4"/>
      <c r="K25" s="4"/>
      <c r="L25" s="16"/>
      <c r="M25" s="37"/>
      <c r="N25" s="23"/>
    </row>
    <row r="26" spans="1:14" ht="12" customHeight="1" x14ac:dyDescent="0.25">
      <c r="A26" s="18" t="s">
        <v>74</v>
      </c>
      <c r="B26" s="35"/>
      <c r="C26" s="22"/>
      <c r="D26" s="17"/>
      <c r="G26" s="12"/>
      <c r="H26" s="11"/>
      <c r="I26" s="11"/>
      <c r="J26" s="11"/>
      <c r="K26" s="11"/>
      <c r="L26" s="17"/>
      <c r="N26" s="23"/>
    </row>
    <row r="27" spans="1:14" ht="12" customHeight="1" x14ac:dyDescent="0.25">
      <c r="A27" s="36"/>
      <c r="B27" s="35"/>
      <c r="C27" s="21"/>
      <c r="D27" s="23"/>
      <c r="F27" s="1"/>
      <c r="G27" s="23"/>
      <c r="H27" s="23"/>
      <c r="I27" s="23"/>
      <c r="J27" s="23"/>
      <c r="K27" s="23"/>
      <c r="L27" s="23"/>
      <c r="N27" s="23"/>
    </row>
    <row r="28" spans="1:14" ht="12" customHeight="1" x14ac:dyDescent="0.25">
      <c r="A28" s="36"/>
      <c r="C28" s="21"/>
      <c r="D28" s="23"/>
      <c r="G28" s="23"/>
      <c r="H28" s="23"/>
      <c r="I28" s="23"/>
      <c r="J28" s="23"/>
      <c r="K28" s="23"/>
      <c r="L28" s="23"/>
      <c r="N28" s="23"/>
    </row>
    <row r="29" spans="1:14" ht="12" customHeight="1" x14ac:dyDescent="0.25">
      <c r="B29" s="35"/>
      <c r="C29" s="60"/>
      <c r="D29" s="23"/>
      <c r="G29" s="23"/>
      <c r="H29" s="23"/>
      <c r="I29" s="23"/>
      <c r="J29" s="23"/>
      <c r="K29" s="23"/>
      <c r="L29" s="23"/>
      <c r="N29" s="23"/>
    </row>
    <row r="30" spans="1:14" ht="12" customHeight="1" x14ac:dyDescent="0.25">
      <c r="B30" s="35"/>
      <c r="C30" s="59"/>
      <c r="D30" s="59"/>
      <c r="E30" s="59"/>
      <c r="F30" s="59"/>
      <c r="G30" s="59"/>
      <c r="H30" s="59"/>
      <c r="I30" s="59"/>
      <c r="J30" s="59"/>
      <c r="K30" s="59"/>
      <c r="L30" s="59"/>
      <c r="N30" s="23"/>
    </row>
    <row r="31" spans="1:14" ht="12" customHeight="1" x14ac:dyDescent="0.25">
      <c r="A31" s="36"/>
      <c r="B31" s="35"/>
      <c r="C31" s="59"/>
      <c r="D31" s="59"/>
      <c r="E31" s="59"/>
      <c r="F31" s="59"/>
      <c r="G31" s="59"/>
      <c r="H31" s="59"/>
      <c r="I31" s="59"/>
      <c r="J31" s="59"/>
      <c r="K31" s="59"/>
      <c r="L31" s="59"/>
      <c r="N31" s="23"/>
    </row>
    <row r="32" spans="1:14" ht="12" customHeight="1" x14ac:dyDescent="0.25">
      <c r="A32" s="36"/>
      <c r="B32" s="35"/>
      <c r="C32" s="59"/>
      <c r="D32" s="59"/>
      <c r="E32" s="59"/>
      <c r="F32" s="59"/>
      <c r="G32" s="59"/>
      <c r="H32" s="59"/>
      <c r="I32" s="59"/>
      <c r="J32" s="59"/>
      <c r="K32" s="59"/>
      <c r="L32" s="59"/>
      <c r="N32" s="23"/>
    </row>
    <row r="33" spans="1:14" ht="12" customHeight="1" x14ac:dyDescent="0.25">
      <c r="A33" s="36"/>
      <c r="B33" s="35"/>
      <c r="C33" s="59"/>
      <c r="D33" s="59"/>
      <c r="E33" s="59"/>
      <c r="F33" s="59"/>
      <c r="G33" s="59"/>
      <c r="H33" s="59"/>
      <c r="I33" s="59"/>
      <c r="J33" s="59"/>
      <c r="K33" s="59"/>
      <c r="L33" s="59"/>
      <c r="N33" s="23"/>
    </row>
    <row r="34" spans="1:14" ht="12" customHeight="1" x14ac:dyDescent="0.25">
      <c r="A34" s="36"/>
      <c r="B34" s="35"/>
      <c r="C34" s="59"/>
      <c r="D34" s="59"/>
      <c r="E34" s="59"/>
      <c r="F34" s="59"/>
      <c r="G34" s="59"/>
      <c r="H34" s="59"/>
      <c r="I34" s="59"/>
      <c r="J34" s="59"/>
      <c r="K34" s="59"/>
      <c r="L34" s="59"/>
      <c r="N34" s="23"/>
    </row>
    <row r="35" spans="1:14" ht="12" customHeight="1" x14ac:dyDescent="0.25">
      <c r="A35" s="36"/>
      <c r="B35" s="35"/>
      <c r="C35" s="59"/>
      <c r="D35" s="59"/>
      <c r="E35" s="59"/>
      <c r="F35" s="59"/>
      <c r="G35" s="59"/>
      <c r="H35" s="59"/>
      <c r="I35" s="59"/>
      <c r="J35" s="59"/>
      <c r="K35" s="59"/>
      <c r="L35" s="59"/>
      <c r="N35" s="23"/>
    </row>
    <row r="36" spans="1:14" ht="12" customHeight="1" x14ac:dyDescent="0.25">
      <c r="A36" s="36"/>
      <c r="B36" s="35"/>
      <c r="C36" s="59"/>
      <c r="D36" s="59"/>
      <c r="E36" s="59"/>
      <c r="F36" s="59"/>
      <c r="G36" s="59"/>
      <c r="H36" s="59"/>
      <c r="I36" s="59"/>
      <c r="J36" s="59"/>
      <c r="K36" s="59"/>
      <c r="L36" s="59"/>
      <c r="N36" s="23"/>
    </row>
    <row r="37" spans="1:14" ht="12" customHeight="1" x14ac:dyDescent="0.25">
      <c r="A37" s="36"/>
      <c r="B37" s="35"/>
      <c r="C37" s="59"/>
      <c r="D37" s="59"/>
      <c r="E37" s="59"/>
      <c r="F37" s="59"/>
      <c r="G37" s="59"/>
      <c r="H37" s="59"/>
      <c r="I37" s="59"/>
      <c r="J37" s="59"/>
      <c r="K37" s="59"/>
      <c r="L37" s="59"/>
      <c r="N37" s="23"/>
    </row>
    <row r="38" spans="1:14" ht="12" customHeight="1" x14ac:dyDescent="0.25">
      <c r="A38" s="6"/>
      <c r="B38" s="27"/>
      <c r="C38" s="59"/>
      <c r="D38" s="59"/>
      <c r="E38" s="59"/>
      <c r="F38" s="59"/>
      <c r="G38" s="59"/>
      <c r="H38" s="59"/>
      <c r="I38" s="59"/>
      <c r="J38" s="59"/>
      <c r="K38" s="59"/>
      <c r="L38" s="59"/>
      <c r="N38" s="23"/>
    </row>
    <row r="39" spans="1:14" ht="12" customHeight="1" x14ac:dyDescent="0.25">
      <c r="A39" s="6"/>
      <c r="B39" s="27"/>
      <c r="C39" s="59"/>
      <c r="D39" s="59"/>
      <c r="E39" s="59"/>
      <c r="F39" s="59"/>
      <c r="G39" s="59"/>
      <c r="H39" s="59"/>
      <c r="I39" s="59"/>
      <c r="J39" s="59"/>
      <c r="K39" s="59"/>
      <c r="L39" s="59"/>
      <c r="N39" s="23"/>
    </row>
    <row r="40" spans="1:14" ht="12" customHeight="1" x14ac:dyDescent="0.25">
      <c r="A40" s="6"/>
      <c r="B40" s="27"/>
      <c r="C40" s="59"/>
      <c r="D40" s="59"/>
      <c r="E40" s="59"/>
      <c r="F40" s="59"/>
      <c r="G40" s="59"/>
      <c r="H40" s="59"/>
      <c r="I40" s="59"/>
      <c r="J40" s="59"/>
      <c r="K40" s="59"/>
      <c r="L40" s="59"/>
      <c r="N40" s="23"/>
    </row>
    <row r="41" spans="1:14" ht="12" customHeight="1" x14ac:dyDescent="0.25">
      <c r="A41" s="6"/>
      <c r="B41" s="27"/>
      <c r="C41" s="23"/>
      <c r="D41" s="23"/>
      <c r="G41" s="23"/>
      <c r="H41" s="23"/>
      <c r="I41" s="23"/>
      <c r="J41" s="23"/>
      <c r="K41" s="23"/>
      <c r="L41" s="23"/>
      <c r="N41" s="23"/>
    </row>
    <row r="42" spans="1:14" ht="12" customHeight="1" x14ac:dyDescent="0.25">
      <c r="A42" s="6"/>
      <c r="B42" s="27"/>
      <c r="C42" s="23"/>
      <c r="D42" s="23"/>
      <c r="G42" s="23"/>
      <c r="H42" s="23"/>
      <c r="I42" s="23"/>
      <c r="J42" s="23"/>
      <c r="K42" s="23"/>
      <c r="L42" s="23"/>
      <c r="N42" s="23"/>
    </row>
    <row r="43" spans="1:14" ht="12" customHeight="1" x14ac:dyDescent="0.25">
      <c r="A43" s="6"/>
      <c r="B43" s="23"/>
      <c r="C43" s="23"/>
      <c r="D43" s="23"/>
      <c r="G43" s="23"/>
      <c r="H43" s="23"/>
      <c r="I43" s="23"/>
      <c r="J43" s="23"/>
      <c r="K43" s="23"/>
      <c r="L43" s="23"/>
      <c r="N43" s="23"/>
    </row>
    <row r="44" spans="1:14" ht="12" customHeight="1" x14ac:dyDescent="0.25">
      <c r="A44" s="6"/>
      <c r="B44" s="23"/>
      <c r="C44" s="23"/>
      <c r="D44" s="23"/>
      <c r="G44" s="23"/>
      <c r="H44" s="23"/>
      <c r="I44" s="23"/>
      <c r="J44" s="23"/>
      <c r="K44" s="23"/>
      <c r="L44" s="23"/>
      <c r="N44" s="23"/>
    </row>
    <row r="45" spans="1:14" ht="12" customHeight="1" x14ac:dyDescent="0.25">
      <c r="A45" s="6"/>
      <c r="B45" s="23"/>
      <c r="C45" s="23"/>
      <c r="D45" s="23"/>
      <c r="G45" s="23"/>
      <c r="H45" s="23"/>
      <c r="I45" s="23"/>
      <c r="J45" s="23"/>
      <c r="K45" s="23"/>
      <c r="L45" s="23"/>
      <c r="N45" s="23"/>
    </row>
    <row r="46" spans="1:14" ht="12" customHeight="1" x14ac:dyDescent="0.25">
      <c r="B46" s="23"/>
      <c r="D46" s="23"/>
      <c r="G46" s="23"/>
      <c r="H46" s="23"/>
      <c r="I46" s="23"/>
      <c r="J46" s="23"/>
      <c r="K46" s="23"/>
      <c r="L46" s="23"/>
    </row>
    <row r="47" spans="1:14" ht="12" customHeight="1" x14ac:dyDescent="0.25">
      <c r="B47" s="23"/>
      <c r="C47" s="23"/>
      <c r="D47" s="23"/>
      <c r="G47" s="23"/>
      <c r="H47" s="23"/>
      <c r="I47" s="23"/>
      <c r="J47" s="23"/>
      <c r="K47" s="23"/>
      <c r="L47" s="23"/>
    </row>
    <row r="48" spans="1:14" ht="12" customHeight="1" x14ac:dyDescent="0.25">
      <c r="B48" s="23"/>
      <c r="C48" s="23"/>
      <c r="D48" s="23"/>
      <c r="G48" s="23"/>
      <c r="H48" s="23"/>
      <c r="I48" s="23"/>
      <c r="J48" s="23"/>
      <c r="K48" s="23"/>
      <c r="L48" s="23"/>
    </row>
    <row r="49" spans="1:14" ht="12" customHeight="1" x14ac:dyDescent="0.25">
      <c r="B49" s="23"/>
      <c r="C49" s="23"/>
      <c r="D49" s="23"/>
      <c r="G49" s="23"/>
      <c r="H49" s="23"/>
      <c r="I49" s="23"/>
      <c r="J49" s="23"/>
      <c r="K49" s="23"/>
      <c r="L49" s="23"/>
    </row>
    <row r="50" spans="1:14" ht="12" customHeight="1" x14ac:dyDescent="0.25">
      <c r="C50" s="23"/>
      <c r="D50" s="23"/>
      <c r="G50" s="23"/>
      <c r="H50" s="23"/>
      <c r="I50" s="23"/>
      <c r="J50" s="23"/>
      <c r="K50" s="23"/>
      <c r="L50" s="23"/>
      <c r="N50" s="4"/>
    </row>
    <row r="51" spans="1:14" ht="12" customHeight="1" x14ac:dyDescent="0.25">
      <c r="B51" s="23"/>
      <c r="C51" s="23"/>
      <c r="D51" s="23"/>
      <c r="G51" s="23"/>
      <c r="H51" s="23"/>
      <c r="I51" s="23"/>
      <c r="J51" s="23"/>
      <c r="K51" s="23"/>
      <c r="L51" s="23"/>
      <c r="N51" s="11"/>
    </row>
    <row r="52" spans="1:14" x14ac:dyDescent="0.25">
      <c r="B52" s="23"/>
      <c r="C52" s="23"/>
      <c r="D52" s="23"/>
      <c r="G52" s="23"/>
      <c r="H52" s="23"/>
      <c r="I52" s="23"/>
      <c r="J52" s="23"/>
      <c r="K52" s="23"/>
      <c r="L52" s="23"/>
      <c r="N52" s="23"/>
    </row>
    <row r="53" spans="1:14" x14ac:dyDescent="0.25">
      <c r="B53" s="23"/>
      <c r="C53" s="23"/>
      <c r="D53" s="23"/>
      <c r="G53" s="23"/>
      <c r="H53" s="23"/>
      <c r="I53" s="23"/>
      <c r="J53" s="23"/>
      <c r="K53" s="23"/>
      <c r="L53" s="23"/>
      <c r="N53" s="23"/>
    </row>
    <row r="54" spans="1:14" x14ac:dyDescent="0.25">
      <c r="B54" s="23"/>
      <c r="C54" s="23"/>
      <c r="D54" s="23"/>
      <c r="G54" s="23"/>
      <c r="H54" s="23"/>
      <c r="I54" s="23"/>
      <c r="J54" s="23"/>
      <c r="K54" s="23"/>
      <c r="L54" s="23"/>
      <c r="N54" s="23"/>
    </row>
    <row r="55" spans="1:14" x14ac:dyDescent="0.25">
      <c r="B55" s="23"/>
      <c r="C55" s="23"/>
      <c r="D55" s="23"/>
      <c r="G55" s="23"/>
      <c r="H55" s="23"/>
      <c r="I55" s="23"/>
      <c r="J55" s="23"/>
      <c r="K55" s="23"/>
      <c r="L55" s="23"/>
      <c r="N55" s="23"/>
    </row>
    <row r="56" spans="1:14" x14ac:dyDescent="0.25">
      <c r="B56" s="23"/>
      <c r="C56" s="23"/>
      <c r="D56" s="23"/>
      <c r="G56" s="23"/>
      <c r="H56" s="23"/>
      <c r="I56" s="23"/>
      <c r="J56" s="23"/>
      <c r="K56" s="23"/>
      <c r="L56" s="23"/>
      <c r="N56" s="23"/>
    </row>
    <row r="57" spans="1:14" x14ac:dyDescent="0.25">
      <c r="A57" s="27"/>
      <c r="B57" s="23"/>
      <c r="C57" s="23"/>
      <c r="D57" s="23"/>
      <c r="G57" s="23"/>
      <c r="H57" s="23"/>
      <c r="I57" s="23"/>
      <c r="J57" s="23"/>
      <c r="K57" s="23"/>
      <c r="L57" s="23"/>
      <c r="N57" s="23"/>
    </row>
    <row r="58" spans="1:14" x14ac:dyDescent="0.25">
      <c r="A58" s="27"/>
      <c r="B58" s="23"/>
      <c r="C58" s="23"/>
      <c r="D58" s="23"/>
      <c r="G58" s="23"/>
      <c r="H58" s="23"/>
      <c r="I58" s="23"/>
      <c r="J58" s="23"/>
      <c r="K58" s="23"/>
      <c r="L58" s="23"/>
      <c r="N58" s="23"/>
    </row>
    <row r="59" spans="1:14" x14ac:dyDescent="0.25">
      <c r="A59" s="27"/>
      <c r="B59" s="23"/>
      <c r="C59" s="23"/>
      <c r="D59" s="23"/>
      <c r="G59" s="23"/>
      <c r="H59" s="23"/>
      <c r="I59" s="23"/>
      <c r="J59" s="23"/>
      <c r="K59" s="23"/>
      <c r="L59" s="23"/>
      <c r="N59" s="23"/>
    </row>
    <row r="60" spans="1:14" x14ac:dyDescent="0.25">
      <c r="A60" s="27"/>
      <c r="B60" s="23"/>
      <c r="C60" s="23"/>
      <c r="D60" s="23"/>
      <c r="G60" s="23"/>
      <c r="H60" s="23"/>
      <c r="I60" s="23"/>
      <c r="J60" s="23"/>
      <c r="K60" s="23"/>
      <c r="L60" s="23"/>
      <c r="N60" s="23"/>
    </row>
    <row r="61" spans="1:14" x14ac:dyDescent="0.25">
      <c r="A61" s="27"/>
      <c r="B61" s="23"/>
      <c r="C61" s="23"/>
      <c r="D61" s="23"/>
      <c r="G61" s="23"/>
      <c r="H61" s="23"/>
      <c r="I61" s="23"/>
      <c r="J61" s="23"/>
      <c r="K61" s="23"/>
      <c r="L61" s="23"/>
      <c r="N61" s="23"/>
    </row>
    <row r="62" spans="1:14" x14ac:dyDescent="0.25">
      <c r="A62" s="27"/>
      <c r="B62" s="23"/>
      <c r="C62" s="23"/>
      <c r="D62" s="23"/>
      <c r="G62" s="23"/>
      <c r="H62" s="23"/>
      <c r="I62" s="23"/>
      <c r="J62" s="23"/>
      <c r="K62" s="23"/>
      <c r="L62" s="23"/>
      <c r="N62" s="23"/>
    </row>
    <row r="63" spans="1:14" x14ac:dyDescent="0.25">
      <c r="A63" s="27"/>
      <c r="B63" s="23"/>
      <c r="C63" s="23"/>
      <c r="D63" s="23"/>
      <c r="G63" s="23"/>
      <c r="H63" s="23"/>
      <c r="I63" s="23"/>
      <c r="J63" s="23"/>
      <c r="K63" s="23"/>
      <c r="L63" s="23"/>
      <c r="N63" s="23"/>
    </row>
    <row r="64" spans="1:14" x14ac:dyDescent="0.25">
      <c r="A64" s="27"/>
      <c r="B64" s="23"/>
      <c r="C64" s="23"/>
      <c r="D64" s="23"/>
      <c r="G64" s="23"/>
      <c r="H64" s="23"/>
      <c r="I64" s="23"/>
      <c r="J64" s="23"/>
      <c r="K64" s="23"/>
      <c r="L64" s="23"/>
      <c r="N64" s="23"/>
    </row>
    <row r="65" spans="1:14" x14ac:dyDescent="0.25">
      <c r="A65" s="27"/>
      <c r="B65" s="23"/>
      <c r="N65" s="23"/>
    </row>
    <row r="66" spans="1:14" x14ac:dyDescent="0.25">
      <c r="A66" s="27"/>
      <c r="B66" s="23"/>
      <c r="N66" s="23"/>
    </row>
    <row r="67" spans="1:14" x14ac:dyDescent="0.25">
      <c r="A67" s="27"/>
      <c r="B67" s="23"/>
      <c r="N67" s="23"/>
    </row>
    <row r="68" spans="1:14" x14ac:dyDescent="0.25">
      <c r="A68" s="27"/>
      <c r="B68" s="23"/>
      <c r="N68" s="23"/>
    </row>
    <row r="69" spans="1:14" x14ac:dyDescent="0.25">
      <c r="A69" s="27"/>
      <c r="B69" s="23"/>
      <c r="N69" s="23"/>
    </row>
    <row r="70" spans="1:14" x14ac:dyDescent="0.25">
      <c r="A70" s="27"/>
      <c r="B70" s="23"/>
      <c r="N70" s="23"/>
    </row>
    <row r="71" spans="1:14" x14ac:dyDescent="0.25">
      <c r="A71" s="27"/>
      <c r="B71" s="23"/>
      <c r="N71" s="23"/>
    </row>
    <row r="72" spans="1:14" x14ac:dyDescent="0.25">
      <c r="A72" s="27"/>
      <c r="B72" s="23"/>
      <c r="N72" s="23"/>
    </row>
    <row r="73" spans="1:14" x14ac:dyDescent="0.25">
      <c r="A73" s="27"/>
      <c r="B73" s="23"/>
      <c r="N73" s="23"/>
    </row>
    <row r="74" spans="1:14" x14ac:dyDescent="0.25">
      <c r="A74" s="27"/>
      <c r="B74" s="23"/>
      <c r="N74" s="23"/>
    </row>
    <row r="75" spans="1:14" x14ac:dyDescent="0.25">
      <c r="A75" s="27"/>
      <c r="B75" s="23"/>
      <c r="N75" s="23"/>
    </row>
    <row r="76" spans="1:14" x14ac:dyDescent="0.25">
      <c r="A76" s="27"/>
      <c r="B76" s="23"/>
      <c r="N76" s="23"/>
    </row>
    <row r="77" spans="1:14" x14ac:dyDescent="0.25">
      <c r="A77" s="27"/>
      <c r="B77" s="23"/>
      <c r="N77" s="23"/>
    </row>
    <row r="78" spans="1:14" x14ac:dyDescent="0.25">
      <c r="A78" s="27"/>
      <c r="B78" s="23"/>
      <c r="N78" s="23"/>
    </row>
    <row r="79" spans="1:14" x14ac:dyDescent="0.25">
      <c r="A79" s="27"/>
      <c r="B79" s="23"/>
      <c r="N79" s="23"/>
    </row>
    <row r="80" spans="1:14" x14ac:dyDescent="0.25">
      <c r="A80" s="27"/>
      <c r="B80" s="23"/>
      <c r="N80" s="23"/>
    </row>
    <row r="81" spans="1:14" x14ac:dyDescent="0.25">
      <c r="A81" s="27"/>
      <c r="B81" s="23"/>
      <c r="N81" s="23"/>
    </row>
    <row r="82" spans="1:14" x14ac:dyDescent="0.25">
      <c r="A82" s="27"/>
      <c r="B82" s="23"/>
      <c r="N82" s="23"/>
    </row>
    <row r="83" spans="1:14" x14ac:dyDescent="0.25">
      <c r="A83" s="27"/>
      <c r="B83" s="23"/>
      <c r="N83" s="23"/>
    </row>
    <row r="84" spans="1:14" x14ac:dyDescent="0.25">
      <c r="A84" s="27"/>
      <c r="B84" s="23"/>
      <c r="N84" s="23"/>
    </row>
    <row r="85" spans="1:14" x14ac:dyDescent="0.25">
      <c r="A85" s="27"/>
      <c r="B85" s="23"/>
      <c r="N85" s="23"/>
    </row>
    <row r="86" spans="1:14" x14ac:dyDescent="0.25">
      <c r="A86" s="27"/>
      <c r="B86" s="23"/>
      <c r="N86" s="23"/>
    </row>
    <row r="87" spans="1:14" x14ac:dyDescent="0.25">
      <c r="A87" s="27"/>
      <c r="B87" s="23"/>
      <c r="N87" s="23"/>
    </row>
    <row r="88" spans="1:14" x14ac:dyDescent="0.25">
      <c r="A88" s="27"/>
      <c r="B88" s="23"/>
      <c r="N88" s="23"/>
    </row>
    <row r="89" spans="1:14" x14ac:dyDescent="0.25">
      <c r="A89" s="27"/>
      <c r="B89" s="23"/>
      <c r="N89" s="23"/>
    </row>
  </sheetData>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0"/>
  <sheetViews>
    <sheetView showGridLines="0" zoomScaleNormal="100" workbookViewId="0"/>
  </sheetViews>
  <sheetFormatPr defaultColWidth="9.59765625" defaultRowHeight="11.5" x14ac:dyDescent="0.25"/>
  <cols>
    <col min="1" max="1" width="9.296875" style="23" customWidth="1"/>
    <col min="2" max="2" width="9.296875" style="20" customWidth="1"/>
    <col min="3" max="3" width="41" style="20" customWidth="1"/>
    <col min="4" max="4" width="12.69921875" style="20" customWidth="1"/>
    <col min="5" max="6" width="12.69921875" style="23" customWidth="1"/>
    <col min="7" max="7" width="12.69921875" style="33" customWidth="1"/>
    <col min="8" max="11" width="12.69921875" style="27" customWidth="1"/>
    <col min="12" max="12" width="12.69921875" style="20" customWidth="1"/>
    <col min="13" max="13" width="12.69921875" style="23" customWidth="1"/>
    <col min="14" max="14" width="9.59765625" style="27" customWidth="1"/>
    <col min="15" max="16384" width="9.59765625" style="23"/>
  </cols>
  <sheetData>
    <row r="1" spans="1:14" x14ac:dyDescent="0.25">
      <c r="A1" s="66"/>
    </row>
    <row r="2" spans="1:14" x14ac:dyDescent="0.25">
      <c r="A2" s="1"/>
      <c r="C2" s="3"/>
      <c r="D2" s="3"/>
      <c r="G2" s="23"/>
      <c r="H2" s="23"/>
      <c r="I2" s="23"/>
      <c r="J2" s="23"/>
      <c r="K2" s="23"/>
      <c r="L2" s="3"/>
      <c r="N2" s="23"/>
    </row>
    <row r="3" spans="1:14" x14ac:dyDescent="0.25">
      <c r="C3" s="3" t="s">
        <v>7</v>
      </c>
      <c r="D3" s="3"/>
      <c r="G3" s="23"/>
      <c r="H3" s="23"/>
      <c r="I3" s="23"/>
      <c r="J3" s="23"/>
      <c r="K3" s="23"/>
      <c r="L3" s="3"/>
      <c r="N3" s="23"/>
    </row>
    <row r="4" spans="1:14" x14ac:dyDescent="0.25">
      <c r="C4" s="3" t="s">
        <v>11</v>
      </c>
      <c r="D4" s="3"/>
      <c r="G4" s="23"/>
      <c r="H4" s="23"/>
      <c r="I4" s="23"/>
      <c r="J4" s="23"/>
      <c r="K4" s="23"/>
      <c r="L4" s="3"/>
      <c r="N4" s="23"/>
    </row>
    <row r="5" spans="1:14" x14ac:dyDescent="0.25">
      <c r="C5" s="3"/>
      <c r="D5" s="3"/>
      <c r="G5" s="23"/>
      <c r="H5" s="23"/>
      <c r="I5" s="23"/>
      <c r="J5" s="23"/>
      <c r="K5" s="23"/>
      <c r="L5" s="3"/>
      <c r="N5" s="23"/>
    </row>
    <row r="6" spans="1:14" s="71" customFormat="1" x14ac:dyDescent="0.25">
      <c r="B6" s="72"/>
      <c r="C6" s="69" t="s">
        <v>127</v>
      </c>
      <c r="D6" s="70"/>
      <c r="H6" s="73"/>
      <c r="I6" s="73"/>
      <c r="J6" s="73"/>
      <c r="K6" s="73"/>
      <c r="L6" s="70"/>
      <c r="N6" s="73"/>
    </row>
    <row r="7" spans="1:14" x14ac:dyDescent="0.25">
      <c r="C7" s="25" t="s">
        <v>55</v>
      </c>
      <c r="D7" s="25"/>
      <c r="E7" s="26"/>
      <c r="F7" s="26"/>
      <c r="G7" s="26"/>
      <c r="H7" s="26"/>
      <c r="I7" s="26"/>
      <c r="J7" s="26"/>
      <c r="K7" s="26"/>
      <c r="L7" s="25"/>
      <c r="M7" s="26"/>
      <c r="N7" s="26"/>
    </row>
    <row r="9" spans="1:14" x14ac:dyDescent="0.25">
      <c r="G9" s="23"/>
      <c r="H9" s="23"/>
      <c r="I9" s="23"/>
      <c r="J9" s="23"/>
      <c r="K9" s="23"/>
      <c r="N9" s="23"/>
    </row>
    <row r="10" spans="1:14" ht="34.5" x14ac:dyDescent="0.25">
      <c r="A10" s="34"/>
      <c r="B10" s="33"/>
      <c r="C10" s="31"/>
      <c r="D10" s="53" t="s">
        <v>41</v>
      </c>
      <c r="E10" s="53" t="s">
        <v>42</v>
      </c>
      <c r="F10" s="53" t="s">
        <v>43</v>
      </c>
      <c r="G10" s="53" t="s">
        <v>44</v>
      </c>
      <c r="H10" s="53" t="s">
        <v>45</v>
      </c>
      <c r="I10" s="53" t="s">
        <v>46</v>
      </c>
      <c r="J10" s="52" t="s">
        <v>47</v>
      </c>
      <c r="K10" s="77" t="s">
        <v>48</v>
      </c>
      <c r="L10" s="53" t="s">
        <v>49</v>
      </c>
    </row>
    <row r="11" spans="1:14" ht="12" customHeight="1" x14ac:dyDescent="0.25">
      <c r="A11" s="6"/>
      <c r="B11" s="35"/>
      <c r="C11" s="19" t="s">
        <v>64</v>
      </c>
      <c r="D11" s="61">
        <v>22.417840375586852</v>
      </c>
      <c r="E11" s="61">
        <v>1.9072769953051645</v>
      </c>
      <c r="F11" s="61">
        <v>1.8779342723004695</v>
      </c>
      <c r="G11" s="61">
        <v>12.676056338028168</v>
      </c>
      <c r="H11" s="61">
        <v>1.3204225352112675</v>
      </c>
      <c r="I11" s="61">
        <v>1.9072769953051645</v>
      </c>
      <c r="J11" s="61">
        <v>30.78051643192488</v>
      </c>
      <c r="K11" s="61">
        <v>2.464788732394366</v>
      </c>
      <c r="L11" s="61">
        <v>24.647887323943664</v>
      </c>
      <c r="N11" s="23"/>
    </row>
    <row r="12" spans="1:14" ht="12" customHeight="1" x14ac:dyDescent="0.25">
      <c r="A12" s="6"/>
      <c r="B12" s="35"/>
      <c r="C12" s="19" t="s">
        <v>12</v>
      </c>
      <c r="D12" s="61">
        <v>26.352941176470591</v>
      </c>
      <c r="E12" s="61">
        <v>4.7058823529411766</v>
      </c>
      <c r="F12" s="61">
        <v>2.5882352941176472</v>
      </c>
      <c r="G12" s="61">
        <v>17.882352941176471</v>
      </c>
      <c r="H12" s="61">
        <v>0.94117647058823517</v>
      </c>
      <c r="I12" s="61">
        <v>2.8235294117647061</v>
      </c>
      <c r="J12" s="61">
        <v>32.235294117647058</v>
      </c>
      <c r="K12" s="61">
        <v>0.70588235294117652</v>
      </c>
      <c r="L12" s="61">
        <v>11.529411764705882</v>
      </c>
      <c r="N12" s="23"/>
    </row>
    <row r="13" spans="1:14" ht="12" customHeight="1" x14ac:dyDescent="0.25">
      <c r="A13" s="36"/>
      <c r="B13" s="35"/>
      <c r="C13" s="19" t="s">
        <v>13</v>
      </c>
      <c r="D13" s="61">
        <v>22.5</v>
      </c>
      <c r="E13" s="61">
        <v>0</v>
      </c>
      <c r="F13" s="61">
        <v>0</v>
      </c>
      <c r="G13" s="61">
        <v>20</v>
      </c>
      <c r="H13" s="61">
        <v>0</v>
      </c>
      <c r="I13" s="61">
        <v>2.5</v>
      </c>
      <c r="J13" s="61">
        <v>40</v>
      </c>
      <c r="K13" s="61">
        <v>0</v>
      </c>
      <c r="L13" s="61">
        <v>15</v>
      </c>
      <c r="N13" s="23"/>
    </row>
    <row r="14" spans="1:14" ht="12" customHeight="1" x14ac:dyDescent="0.25">
      <c r="A14" s="36"/>
      <c r="B14" s="35"/>
      <c r="C14" s="19" t="s">
        <v>14</v>
      </c>
      <c r="D14" s="61">
        <v>24.554455445544555</v>
      </c>
      <c r="E14" s="61">
        <v>1.782178217821782</v>
      </c>
      <c r="F14" s="61">
        <v>2.9702970297029703</v>
      </c>
      <c r="G14" s="61">
        <v>14.85148514851485</v>
      </c>
      <c r="H14" s="61">
        <v>1.5841584158415842</v>
      </c>
      <c r="I14" s="61">
        <v>2.1782178217821779</v>
      </c>
      <c r="J14" s="61">
        <v>26.336633663366339</v>
      </c>
      <c r="K14" s="61">
        <v>2.9702970297029703</v>
      </c>
      <c r="L14" s="61">
        <v>22.772277227722775</v>
      </c>
      <c r="N14" s="23"/>
    </row>
    <row r="15" spans="1:14" ht="12" customHeight="1" x14ac:dyDescent="0.25">
      <c r="A15" s="36"/>
      <c r="B15" s="35"/>
      <c r="C15" s="19" t="s">
        <v>15</v>
      </c>
      <c r="D15" s="61">
        <v>26.092715231788077</v>
      </c>
      <c r="E15" s="61">
        <v>1.5894039735099337</v>
      </c>
      <c r="F15" s="61">
        <v>1.9867549668874174</v>
      </c>
      <c r="G15" s="61">
        <v>11.125827814569536</v>
      </c>
      <c r="H15" s="61">
        <v>1.0596026490066226</v>
      </c>
      <c r="I15" s="61">
        <v>1.1920529801324504</v>
      </c>
      <c r="J15" s="61">
        <v>32.317880794701985</v>
      </c>
      <c r="K15" s="61">
        <v>1.8543046357615895</v>
      </c>
      <c r="L15" s="61">
        <v>22.913907284768211</v>
      </c>
      <c r="N15" s="23"/>
    </row>
    <row r="16" spans="1:14" ht="12" customHeight="1" x14ac:dyDescent="0.25">
      <c r="A16" s="36"/>
      <c r="B16" s="35"/>
      <c r="C16" s="19" t="s">
        <v>16</v>
      </c>
      <c r="D16" s="61">
        <v>16.363636363636363</v>
      </c>
      <c r="E16" s="61">
        <v>1.0909090909090911</v>
      </c>
      <c r="F16" s="61">
        <v>0.36363636363636365</v>
      </c>
      <c r="G16" s="61">
        <v>13.818181818181818</v>
      </c>
      <c r="H16" s="61">
        <v>1.4545454545454546</v>
      </c>
      <c r="I16" s="61">
        <v>1.4545454545454546</v>
      </c>
      <c r="J16" s="61">
        <v>34.909090909090914</v>
      </c>
      <c r="K16" s="61">
        <v>3.2727272727272729</v>
      </c>
      <c r="L16" s="61">
        <v>26.90909090909091</v>
      </c>
      <c r="N16" s="23"/>
    </row>
    <row r="17" spans="1:14" ht="12" customHeight="1" x14ac:dyDescent="0.25">
      <c r="A17" s="36"/>
      <c r="B17" s="35"/>
      <c r="C17" s="19" t="s">
        <v>17</v>
      </c>
      <c r="D17" s="61">
        <v>18.003913894324853</v>
      </c>
      <c r="E17" s="61">
        <v>1.7612524461839529</v>
      </c>
      <c r="F17" s="61">
        <v>2.3483365949119372</v>
      </c>
      <c r="G17" s="61">
        <v>9.5890410958904102</v>
      </c>
      <c r="H17" s="61">
        <v>0.97847358121330719</v>
      </c>
      <c r="I17" s="61">
        <v>1.9569471624266144</v>
      </c>
      <c r="J17" s="61">
        <v>36.986301369863014</v>
      </c>
      <c r="K17" s="61">
        <v>2.3483365949119372</v>
      </c>
      <c r="L17" s="61">
        <v>26.027397260273972</v>
      </c>
      <c r="N17" s="23"/>
    </row>
    <row r="18" spans="1:14" ht="12" customHeight="1" x14ac:dyDescent="0.25">
      <c r="A18" s="36"/>
      <c r="B18" s="35"/>
      <c r="C18" s="19" t="s">
        <v>18</v>
      </c>
      <c r="D18" s="61">
        <v>28.205128205128204</v>
      </c>
      <c r="E18" s="61">
        <v>0</v>
      </c>
      <c r="F18" s="61">
        <v>1.2820512820512819</v>
      </c>
      <c r="G18" s="61">
        <v>20.512820512820511</v>
      </c>
      <c r="H18" s="61">
        <v>3.8461538461538463</v>
      </c>
      <c r="I18" s="61">
        <v>2.5641025641025639</v>
      </c>
      <c r="J18" s="61">
        <v>19.230769230769234</v>
      </c>
      <c r="K18" s="61">
        <v>5.1282051282051277</v>
      </c>
      <c r="L18" s="61">
        <v>19.230769230769234</v>
      </c>
      <c r="N18" s="23"/>
    </row>
    <row r="19" spans="1:14" ht="12" customHeight="1" x14ac:dyDescent="0.25">
      <c r="A19" s="36"/>
      <c r="B19" s="35"/>
      <c r="C19" s="19" t="s">
        <v>19</v>
      </c>
      <c r="D19" s="61">
        <v>17.241379310344829</v>
      </c>
      <c r="E19" s="61">
        <v>2.5862068965517242</v>
      </c>
      <c r="F19" s="61">
        <v>0.86206896551724133</v>
      </c>
      <c r="G19" s="61">
        <v>7.3275862068965507</v>
      </c>
      <c r="H19" s="61">
        <v>1.7241379310344827</v>
      </c>
      <c r="I19" s="61">
        <v>1.7241379310344827</v>
      </c>
      <c r="J19" s="61">
        <v>29.310344827586203</v>
      </c>
      <c r="K19" s="61">
        <v>3.4482758620689653</v>
      </c>
      <c r="L19" s="61">
        <v>35.344827586206897</v>
      </c>
      <c r="N19" s="23"/>
    </row>
    <row r="20" spans="1:14" ht="12" customHeight="1" x14ac:dyDescent="0.25">
      <c r="A20" s="36"/>
      <c r="B20" s="35"/>
      <c r="C20" s="19" t="s">
        <v>20</v>
      </c>
      <c r="D20" s="61">
        <v>20.454545454545457</v>
      </c>
      <c r="E20" s="61">
        <v>2.2727272727272729</v>
      </c>
      <c r="F20" s="61">
        <v>0</v>
      </c>
      <c r="G20" s="61">
        <v>12.5</v>
      </c>
      <c r="H20" s="61">
        <v>0</v>
      </c>
      <c r="I20" s="61">
        <v>4.5454545454545459</v>
      </c>
      <c r="J20" s="61">
        <v>32.954545454545453</v>
      </c>
      <c r="K20" s="61">
        <v>2.2727272727272729</v>
      </c>
      <c r="L20" s="61">
        <v>23.863636363636363</v>
      </c>
      <c r="N20" s="23"/>
    </row>
    <row r="21" spans="1:14" ht="12" customHeight="1" x14ac:dyDescent="0.25">
      <c r="A21" s="36"/>
      <c r="B21" s="35"/>
      <c r="C21" s="19" t="s">
        <v>21</v>
      </c>
      <c r="D21" s="61">
        <v>12.676056338028168</v>
      </c>
      <c r="E21" s="61">
        <v>1.4084507042253522</v>
      </c>
      <c r="F21" s="61">
        <v>1.4084507042253522</v>
      </c>
      <c r="G21" s="61">
        <v>9.8591549295774641</v>
      </c>
      <c r="H21" s="61">
        <v>2.8169014084507045</v>
      </c>
      <c r="I21" s="61">
        <v>1.4084507042253522</v>
      </c>
      <c r="J21" s="61">
        <v>26.760563380281688</v>
      </c>
      <c r="K21" s="61">
        <v>2.8169014084507045</v>
      </c>
      <c r="L21" s="61">
        <v>39.436619718309856</v>
      </c>
      <c r="N21" s="23"/>
    </row>
    <row r="22" spans="1:14" ht="12" customHeight="1" x14ac:dyDescent="0.25">
      <c r="B22" s="23"/>
      <c r="C22" s="39"/>
      <c r="D22" s="39"/>
      <c r="E22" s="39"/>
      <c r="F22" s="39"/>
      <c r="G22" s="39"/>
      <c r="H22" s="39"/>
      <c r="I22" s="39"/>
      <c r="J22" s="17"/>
      <c r="K22" s="17"/>
      <c r="L22" s="39"/>
      <c r="M22" s="39"/>
      <c r="N22" s="23"/>
    </row>
    <row r="23" spans="1:14" ht="12" customHeight="1" x14ac:dyDescent="0.25">
      <c r="B23" s="23"/>
      <c r="C23" s="22" t="s">
        <v>121</v>
      </c>
      <c r="D23" s="39"/>
      <c r="E23" s="39"/>
      <c r="F23" s="39"/>
      <c r="G23" s="39"/>
      <c r="H23" s="39"/>
      <c r="I23" s="39"/>
      <c r="J23" s="17"/>
      <c r="K23" s="17"/>
      <c r="L23" s="39"/>
      <c r="M23" s="39"/>
      <c r="N23" s="23"/>
    </row>
    <row r="24" spans="1:14" ht="12" customHeight="1" x14ac:dyDescent="0.25">
      <c r="B24" s="23"/>
      <c r="D24" s="39"/>
      <c r="E24" s="39"/>
      <c r="F24" s="39"/>
      <c r="G24" s="39"/>
      <c r="H24" s="39"/>
      <c r="I24" s="39"/>
      <c r="J24" s="17"/>
      <c r="K24" s="17"/>
      <c r="L24" s="39"/>
      <c r="M24" s="39"/>
      <c r="N24" s="23"/>
    </row>
    <row r="25" spans="1:14" ht="12" customHeight="1" x14ac:dyDescent="0.25">
      <c r="A25" s="10" t="s">
        <v>0</v>
      </c>
      <c r="B25" s="35"/>
      <c r="D25" s="16"/>
      <c r="E25" s="37"/>
      <c r="F25" s="37"/>
      <c r="G25" s="12"/>
      <c r="H25" s="4"/>
      <c r="I25" s="4"/>
      <c r="J25" s="4"/>
      <c r="K25" s="4"/>
      <c r="L25" s="16"/>
      <c r="M25" s="37"/>
      <c r="N25" s="23"/>
    </row>
    <row r="26" spans="1:14" ht="12" customHeight="1" x14ac:dyDescent="0.25">
      <c r="A26" s="18" t="s">
        <v>75</v>
      </c>
      <c r="B26" s="35"/>
      <c r="D26" s="17"/>
      <c r="G26" s="12"/>
      <c r="H26" s="11"/>
      <c r="I26" s="11"/>
      <c r="J26" s="11"/>
      <c r="K26" s="11"/>
      <c r="L26" s="17"/>
      <c r="N26" s="23"/>
    </row>
    <row r="27" spans="1:14" ht="12" customHeight="1" x14ac:dyDescent="0.25">
      <c r="A27" s="36"/>
      <c r="B27" s="35"/>
      <c r="C27" s="23"/>
      <c r="D27" s="23"/>
      <c r="F27" s="1"/>
      <c r="G27" s="23"/>
      <c r="H27" s="23"/>
      <c r="I27" s="23"/>
      <c r="J27" s="23"/>
      <c r="K27" s="23"/>
      <c r="L27" s="23"/>
      <c r="N27" s="23"/>
    </row>
    <row r="28" spans="1:14" ht="12" customHeight="1" x14ac:dyDescent="0.25">
      <c r="A28" s="36"/>
      <c r="D28" s="23"/>
      <c r="G28" s="23"/>
      <c r="H28" s="23"/>
      <c r="I28" s="23"/>
      <c r="J28" s="23"/>
      <c r="K28" s="23"/>
      <c r="L28" s="23"/>
      <c r="N28" s="23"/>
    </row>
    <row r="29" spans="1:14" ht="12" customHeight="1" x14ac:dyDescent="0.25">
      <c r="D29" s="23"/>
      <c r="G29" s="23"/>
      <c r="H29" s="23"/>
      <c r="I29" s="23"/>
      <c r="J29" s="23"/>
      <c r="K29" s="23"/>
      <c r="L29" s="23"/>
      <c r="N29" s="23"/>
    </row>
    <row r="30" spans="1:14" ht="12" customHeight="1" x14ac:dyDescent="0.25">
      <c r="B30" s="35"/>
      <c r="C30" s="60"/>
      <c r="D30" s="23"/>
      <c r="G30" s="23"/>
      <c r="H30" s="23"/>
      <c r="I30" s="23"/>
      <c r="J30" s="23"/>
      <c r="K30" s="23"/>
      <c r="L30" s="23"/>
      <c r="N30" s="23"/>
    </row>
    <row r="31" spans="1:14" ht="12" customHeight="1" x14ac:dyDescent="0.25">
      <c r="A31" s="36"/>
      <c r="B31" s="35"/>
      <c r="C31" s="59"/>
      <c r="D31" s="59"/>
      <c r="E31" s="59"/>
      <c r="F31" s="59"/>
      <c r="G31" s="59"/>
      <c r="H31" s="59"/>
      <c r="I31" s="59"/>
      <c r="J31" s="59"/>
      <c r="K31" s="59"/>
      <c r="L31" s="59"/>
      <c r="N31" s="23"/>
    </row>
    <row r="32" spans="1:14" ht="12" customHeight="1" x14ac:dyDescent="0.25">
      <c r="A32" s="36"/>
      <c r="B32" s="35"/>
      <c r="C32" s="59"/>
      <c r="D32" s="59"/>
      <c r="E32" s="59"/>
      <c r="F32" s="59"/>
      <c r="G32" s="59"/>
      <c r="H32" s="59"/>
      <c r="I32" s="59"/>
      <c r="J32" s="59"/>
      <c r="K32" s="59"/>
      <c r="L32" s="59"/>
      <c r="N32" s="23"/>
    </row>
    <row r="33" spans="1:14" ht="12" customHeight="1" x14ac:dyDescent="0.25">
      <c r="A33" s="36"/>
      <c r="B33" s="35"/>
      <c r="C33" s="59"/>
      <c r="D33" s="59"/>
      <c r="E33" s="59"/>
      <c r="F33" s="59"/>
      <c r="G33" s="59"/>
      <c r="H33" s="59"/>
      <c r="I33" s="59"/>
      <c r="J33" s="59"/>
      <c r="K33" s="59"/>
      <c r="L33" s="59"/>
      <c r="N33" s="23"/>
    </row>
    <row r="34" spans="1:14" ht="12" customHeight="1" x14ac:dyDescent="0.25">
      <c r="A34" s="36"/>
      <c r="B34" s="35"/>
      <c r="C34" s="59"/>
      <c r="D34" s="59"/>
      <c r="E34" s="59"/>
      <c r="F34" s="59"/>
      <c r="G34" s="59"/>
      <c r="H34" s="59"/>
      <c r="I34" s="59"/>
      <c r="J34" s="59"/>
      <c r="K34" s="59"/>
      <c r="L34" s="59"/>
      <c r="N34" s="23"/>
    </row>
    <row r="35" spans="1:14" ht="12" customHeight="1" x14ac:dyDescent="0.25">
      <c r="A35" s="36"/>
      <c r="B35" s="35"/>
      <c r="C35" s="59"/>
      <c r="D35" s="59"/>
      <c r="E35" s="59"/>
      <c r="F35" s="59"/>
      <c r="G35" s="59"/>
      <c r="H35" s="59"/>
      <c r="I35" s="59"/>
      <c r="J35" s="59"/>
      <c r="K35" s="59"/>
      <c r="L35" s="59"/>
      <c r="N35" s="23"/>
    </row>
    <row r="36" spans="1:14" ht="12" customHeight="1" x14ac:dyDescent="0.25">
      <c r="A36" s="36"/>
      <c r="B36" s="35"/>
      <c r="C36" s="59"/>
      <c r="D36" s="59"/>
      <c r="E36" s="59"/>
      <c r="F36" s="59"/>
      <c r="G36" s="59"/>
      <c r="H36" s="59"/>
      <c r="I36" s="59"/>
      <c r="J36" s="59"/>
      <c r="K36" s="59"/>
      <c r="L36" s="59"/>
      <c r="N36" s="23"/>
    </row>
    <row r="37" spans="1:14" ht="12" customHeight="1" x14ac:dyDescent="0.25">
      <c r="A37" s="36"/>
      <c r="B37" s="35"/>
      <c r="C37" s="59"/>
      <c r="D37" s="59"/>
      <c r="E37" s="59"/>
      <c r="F37" s="59"/>
      <c r="G37" s="59"/>
      <c r="H37" s="59"/>
      <c r="I37" s="59"/>
      <c r="J37" s="59"/>
      <c r="K37" s="59"/>
      <c r="L37" s="59"/>
      <c r="N37" s="23"/>
    </row>
    <row r="38" spans="1:14" ht="12" customHeight="1" x14ac:dyDescent="0.25">
      <c r="A38" s="36"/>
      <c r="B38" s="35"/>
      <c r="C38" s="59"/>
      <c r="D38" s="59"/>
      <c r="E38" s="59"/>
      <c r="F38" s="59"/>
      <c r="G38" s="59"/>
      <c r="H38" s="59"/>
      <c r="I38" s="59"/>
      <c r="J38" s="59"/>
      <c r="K38" s="59"/>
      <c r="L38" s="59"/>
      <c r="N38" s="23"/>
    </row>
    <row r="39" spans="1:14" ht="12" customHeight="1" x14ac:dyDescent="0.25">
      <c r="A39" s="6"/>
      <c r="B39" s="27"/>
      <c r="C39" s="59"/>
      <c r="D39" s="59"/>
      <c r="E39" s="59"/>
      <c r="F39" s="59"/>
      <c r="G39" s="59"/>
      <c r="H39" s="59"/>
      <c r="I39" s="59"/>
      <c r="J39" s="59"/>
      <c r="K39" s="59"/>
      <c r="L39" s="59"/>
      <c r="N39" s="23"/>
    </row>
    <row r="40" spans="1:14" ht="12" customHeight="1" x14ac:dyDescent="0.25">
      <c r="A40" s="6"/>
      <c r="B40" s="27"/>
      <c r="C40" s="59"/>
      <c r="D40" s="59"/>
      <c r="E40" s="59"/>
      <c r="F40" s="59"/>
      <c r="G40" s="59"/>
      <c r="H40" s="59"/>
      <c r="I40" s="59"/>
      <c r="J40" s="59"/>
      <c r="K40" s="59"/>
      <c r="L40" s="59"/>
      <c r="N40" s="23"/>
    </row>
    <row r="41" spans="1:14" ht="12" customHeight="1" x14ac:dyDescent="0.25">
      <c r="A41" s="6"/>
      <c r="B41" s="27"/>
      <c r="C41" s="59"/>
      <c r="D41" s="59"/>
      <c r="E41" s="59"/>
      <c r="F41" s="59"/>
      <c r="G41" s="59"/>
      <c r="H41" s="59"/>
      <c r="I41" s="59"/>
      <c r="J41" s="59"/>
      <c r="K41" s="59"/>
      <c r="L41" s="59"/>
      <c r="N41" s="23"/>
    </row>
    <row r="42" spans="1:14" ht="12" customHeight="1" x14ac:dyDescent="0.25">
      <c r="A42" s="6"/>
      <c r="B42" s="27"/>
      <c r="C42" s="23"/>
      <c r="D42" s="23"/>
      <c r="G42" s="23"/>
      <c r="H42" s="23"/>
      <c r="I42" s="23"/>
      <c r="J42" s="23"/>
      <c r="K42" s="23"/>
      <c r="L42" s="23"/>
      <c r="N42" s="23"/>
    </row>
    <row r="43" spans="1:14" ht="12" customHeight="1" x14ac:dyDescent="0.25">
      <c r="A43" s="6"/>
      <c r="B43" s="27"/>
      <c r="C43" s="23"/>
      <c r="D43" s="23"/>
      <c r="G43" s="23"/>
      <c r="H43" s="23"/>
      <c r="I43" s="23"/>
      <c r="J43" s="23"/>
      <c r="K43" s="23"/>
      <c r="L43" s="23"/>
      <c r="N43" s="23"/>
    </row>
    <row r="44" spans="1:14" ht="12" customHeight="1" x14ac:dyDescent="0.25">
      <c r="A44" s="6"/>
      <c r="B44" s="23"/>
      <c r="C44" s="23"/>
      <c r="D44" s="23"/>
      <c r="G44" s="23"/>
      <c r="H44" s="23"/>
      <c r="I44" s="23"/>
      <c r="J44" s="23"/>
      <c r="K44" s="23"/>
      <c r="L44" s="23"/>
      <c r="N44" s="23"/>
    </row>
    <row r="45" spans="1:14" ht="12" customHeight="1" x14ac:dyDescent="0.25">
      <c r="A45" s="6"/>
      <c r="B45" s="23"/>
      <c r="C45" s="23"/>
      <c r="D45" s="23"/>
      <c r="G45" s="23"/>
      <c r="H45" s="23"/>
      <c r="I45" s="23"/>
      <c r="J45" s="23"/>
      <c r="K45" s="23"/>
      <c r="L45" s="23"/>
      <c r="N45" s="23"/>
    </row>
    <row r="46" spans="1:14" ht="12" customHeight="1" x14ac:dyDescent="0.25">
      <c r="A46" s="6"/>
      <c r="B46" s="23"/>
      <c r="C46" s="23"/>
      <c r="D46" s="23"/>
      <c r="G46" s="23"/>
      <c r="H46" s="23"/>
      <c r="I46" s="23"/>
      <c r="J46" s="23"/>
      <c r="K46" s="23"/>
      <c r="L46" s="23"/>
      <c r="N46" s="23"/>
    </row>
    <row r="47" spans="1:14" ht="12" customHeight="1" x14ac:dyDescent="0.25">
      <c r="B47" s="23"/>
      <c r="D47" s="23"/>
      <c r="G47" s="23"/>
      <c r="H47" s="23"/>
      <c r="I47" s="23"/>
      <c r="J47" s="23"/>
      <c r="K47" s="23"/>
      <c r="L47" s="23"/>
    </row>
    <row r="48" spans="1:14" ht="12" customHeight="1" x14ac:dyDescent="0.25">
      <c r="B48" s="23"/>
      <c r="C48" s="23"/>
      <c r="D48" s="23"/>
      <c r="G48" s="23"/>
      <c r="H48" s="23"/>
      <c r="I48" s="23"/>
      <c r="J48" s="23"/>
      <c r="K48" s="23"/>
      <c r="L48" s="23"/>
    </row>
    <row r="49" spans="1:14" ht="12" customHeight="1" x14ac:dyDescent="0.25">
      <c r="B49" s="23"/>
      <c r="C49" s="23"/>
      <c r="D49" s="23"/>
      <c r="G49" s="23"/>
      <c r="H49" s="23"/>
      <c r="I49" s="23"/>
      <c r="J49" s="23"/>
      <c r="K49" s="23"/>
      <c r="L49" s="23"/>
    </row>
    <row r="50" spans="1:14" ht="12" customHeight="1" x14ac:dyDescent="0.25">
      <c r="B50" s="23"/>
      <c r="C50" s="23"/>
      <c r="D50" s="23"/>
      <c r="G50" s="23"/>
      <c r="H50" s="23"/>
      <c r="I50" s="23"/>
      <c r="J50" s="23"/>
      <c r="K50" s="23"/>
      <c r="L50" s="23"/>
    </row>
    <row r="51" spans="1:14" ht="12" customHeight="1" x14ac:dyDescent="0.25">
      <c r="C51" s="23"/>
      <c r="D51" s="23"/>
      <c r="G51" s="23"/>
      <c r="H51" s="23"/>
      <c r="I51" s="23"/>
      <c r="J51" s="23"/>
      <c r="K51" s="23"/>
      <c r="L51" s="23"/>
      <c r="N51" s="4"/>
    </row>
    <row r="52" spans="1:14" ht="12" customHeight="1" x14ac:dyDescent="0.25">
      <c r="B52" s="23"/>
      <c r="C52" s="23"/>
      <c r="D52" s="23"/>
      <c r="G52" s="23"/>
      <c r="H52" s="23"/>
      <c r="I52" s="23"/>
      <c r="J52" s="23"/>
      <c r="K52" s="23"/>
      <c r="L52" s="23"/>
      <c r="N52" s="11"/>
    </row>
    <row r="53" spans="1:14" x14ac:dyDescent="0.25">
      <c r="B53" s="23"/>
      <c r="C53" s="23"/>
      <c r="D53" s="23"/>
      <c r="G53" s="23"/>
      <c r="H53" s="23"/>
      <c r="I53" s="23"/>
      <c r="J53" s="23"/>
      <c r="K53" s="23"/>
      <c r="L53" s="23"/>
      <c r="N53" s="23"/>
    </row>
    <row r="54" spans="1:14" x14ac:dyDescent="0.25">
      <c r="B54" s="23"/>
      <c r="C54" s="23"/>
      <c r="D54" s="23"/>
      <c r="G54" s="23"/>
      <c r="H54" s="23"/>
      <c r="I54" s="23"/>
      <c r="J54" s="23"/>
      <c r="K54" s="23"/>
      <c r="L54" s="23"/>
      <c r="N54" s="23"/>
    </row>
    <row r="55" spans="1:14" x14ac:dyDescent="0.25">
      <c r="B55" s="23"/>
      <c r="C55" s="23"/>
      <c r="D55" s="23"/>
      <c r="G55" s="23"/>
      <c r="H55" s="23"/>
      <c r="I55" s="23"/>
      <c r="J55" s="23"/>
      <c r="K55" s="23"/>
      <c r="L55" s="23"/>
      <c r="N55" s="23"/>
    </row>
    <row r="56" spans="1:14" x14ac:dyDescent="0.25">
      <c r="B56" s="23"/>
      <c r="C56" s="23"/>
      <c r="D56" s="23"/>
      <c r="G56" s="23"/>
      <c r="H56" s="23"/>
      <c r="I56" s="23"/>
      <c r="J56" s="23"/>
      <c r="K56" s="23"/>
      <c r="L56" s="23"/>
      <c r="N56" s="23"/>
    </row>
    <row r="57" spans="1:14" x14ac:dyDescent="0.25">
      <c r="B57" s="23"/>
      <c r="C57" s="23"/>
      <c r="D57" s="23"/>
      <c r="G57" s="23"/>
      <c r="H57" s="23"/>
      <c r="I57" s="23"/>
      <c r="J57" s="23"/>
      <c r="K57" s="23"/>
      <c r="L57" s="23"/>
      <c r="N57" s="23"/>
    </row>
    <row r="58" spans="1:14" x14ac:dyDescent="0.25">
      <c r="A58" s="27"/>
      <c r="B58" s="23"/>
      <c r="C58" s="23"/>
      <c r="D58" s="23"/>
      <c r="G58" s="23"/>
      <c r="H58" s="23"/>
      <c r="I58" s="23"/>
      <c r="J58" s="23"/>
      <c r="K58" s="23"/>
      <c r="L58" s="23"/>
      <c r="N58" s="23"/>
    </row>
    <row r="59" spans="1:14" x14ac:dyDescent="0.25">
      <c r="A59" s="27"/>
      <c r="B59" s="23"/>
      <c r="C59" s="23"/>
      <c r="D59" s="23"/>
      <c r="G59" s="23"/>
      <c r="H59" s="23"/>
      <c r="I59" s="23"/>
      <c r="J59" s="23"/>
      <c r="K59" s="23"/>
      <c r="L59" s="23"/>
      <c r="N59" s="23"/>
    </row>
    <row r="60" spans="1:14" x14ac:dyDescent="0.25">
      <c r="A60" s="27"/>
      <c r="B60" s="23"/>
      <c r="C60" s="23"/>
      <c r="D60" s="23"/>
      <c r="G60" s="23"/>
      <c r="H60" s="23"/>
      <c r="I60" s="23"/>
      <c r="J60" s="23"/>
      <c r="K60" s="23"/>
      <c r="L60" s="23"/>
      <c r="N60" s="23"/>
    </row>
    <row r="61" spans="1:14" x14ac:dyDescent="0.25">
      <c r="A61" s="27"/>
      <c r="B61" s="23"/>
      <c r="C61" s="23"/>
      <c r="D61" s="23"/>
      <c r="G61" s="23"/>
      <c r="H61" s="23"/>
      <c r="I61" s="23"/>
      <c r="J61" s="23"/>
      <c r="K61" s="23"/>
      <c r="L61" s="23"/>
      <c r="N61" s="23"/>
    </row>
    <row r="62" spans="1:14" x14ac:dyDescent="0.25">
      <c r="A62" s="27"/>
      <c r="B62" s="23"/>
      <c r="C62" s="23"/>
      <c r="D62" s="23"/>
      <c r="G62" s="23"/>
      <c r="H62" s="23"/>
      <c r="I62" s="23"/>
      <c r="J62" s="23"/>
      <c r="K62" s="23"/>
      <c r="L62" s="23"/>
      <c r="N62" s="23"/>
    </row>
    <row r="63" spans="1:14" x14ac:dyDescent="0.25">
      <c r="A63" s="27"/>
      <c r="B63" s="23"/>
      <c r="C63" s="23"/>
      <c r="D63" s="23"/>
      <c r="G63" s="23"/>
      <c r="H63" s="23"/>
      <c r="I63" s="23"/>
      <c r="J63" s="23"/>
      <c r="K63" s="23"/>
      <c r="L63" s="23"/>
      <c r="N63" s="23"/>
    </row>
    <row r="64" spans="1:14" x14ac:dyDescent="0.25">
      <c r="A64" s="27"/>
      <c r="B64" s="23"/>
      <c r="C64" s="23"/>
      <c r="D64" s="23"/>
      <c r="G64" s="23"/>
      <c r="H64" s="23"/>
      <c r="I64" s="23"/>
      <c r="J64" s="23"/>
      <c r="K64" s="23"/>
      <c r="L64" s="23"/>
      <c r="N64" s="23"/>
    </row>
    <row r="65" spans="1:14" x14ac:dyDescent="0.25">
      <c r="A65" s="27"/>
      <c r="B65" s="23"/>
      <c r="C65" s="23"/>
      <c r="D65" s="23"/>
      <c r="G65" s="23"/>
      <c r="H65" s="23"/>
      <c r="I65" s="23"/>
      <c r="J65" s="23"/>
      <c r="K65" s="23"/>
      <c r="L65" s="23"/>
      <c r="N65" s="23"/>
    </row>
    <row r="66" spans="1:14" x14ac:dyDescent="0.25">
      <c r="A66" s="27"/>
      <c r="B66" s="23"/>
      <c r="N66" s="23"/>
    </row>
    <row r="67" spans="1:14" x14ac:dyDescent="0.25">
      <c r="A67" s="27"/>
      <c r="B67" s="23"/>
      <c r="N67" s="23"/>
    </row>
    <row r="68" spans="1:14" x14ac:dyDescent="0.25">
      <c r="A68" s="27"/>
      <c r="B68" s="23"/>
      <c r="N68" s="23"/>
    </row>
    <row r="69" spans="1:14" x14ac:dyDescent="0.25">
      <c r="A69" s="27"/>
      <c r="B69" s="23"/>
      <c r="N69" s="23"/>
    </row>
    <row r="70" spans="1:14" x14ac:dyDescent="0.25">
      <c r="A70" s="27"/>
      <c r="B70" s="23"/>
      <c r="N70" s="23"/>
    </row>
    <row r="71" spans="1:14" x14ac:dyDescent="0.25">
      <c r="A71" s="27"/>
      <c r="B71" s="23"/>
      <c r="N71" s="23"/>
    </row>
    <row r="72" spans="1:14" x14ac:dyDescent="0.25">
      <c r="A72" s="27"/>
      <c r="B72" s="23"/>
      <c r="N72" s="23"/>
    </row>
    <row r="73" spans="1:14" x14ac:dyDescent="0.25">
      <c r="A73" s="27"/>
      <c r="B73" s="23"/>
      <c r="N73" s="23"/>
    </row>
    <row r="74" spans="1:14" x14ac:dyDescent="0.25">
      <c r="A74" s="27"/>
      <c r="B74" s="23"/>
      <c r="N74" s="23"/>
    </row>
    <row r="75" spans="1:14" x14ac:dyDescent="0.25">
      <c r="A75" s="27"/>
      <c r="B75" s="23"/>
      <c r="N75" s="23"/>
    </row>
    <row r="76" spans="1:14" x14ac:dyDescent="0.25">
      <c r="A76" s="27"/>
      <c r="B76" s="23"/>
      <c r="N76" s="23"/>
    </row>
    <row r="77" spans="1:14" x14ac:dyDescent="0.25">
      <c r="A77" s="27"/>
      <c r="B77" s="23"/>
      <c r="N77" s="23"/>
    </row>
    <row r="78" spans="1:14" x14ac:dyDescent="0.25">
      <c r="A78" s="27"/>
      <c r="B78" s="23"/>
      <c r="N78" s="23"/>
    </row>
    <row r="79" spans="1:14" x14ac:dyDescent="0.25">
      <c r="A79" s="27"/>
      <c r="B79" s="23"/>
      <c r="N79" s="23"/>
    </row>
    <row r="80" spans="1:14" x14ac:dyDescent="0.25">
      <c r="A80" s="27"/>
      <c r="B80" s="23"/>
      <c r="N80" s="23"/>
    </row>
    <row r="81" spans="1:14" x14ac:dyDescent="0.25">
      <c r="A81" s="27"/>
      <c r="B81" s="23"/>
      <c r="N81" s="23"/>
    </row>
    <row r="82" spans="1:14" x14ac:dyDescent="0.25">
      <c r="A82" s="27"/>
      <c r="B82" s="23"/>
      <c r="N82" s="23"/>
    </row>
    <row r="83" spans="1:14" x14ac:dyDescent="0.25">
      <c r="A83" s="27"/>
      <c r="B83" s="23"/>
      <c r="N83" s="23"/>
    </row>
    <row r="84" spans="1:14" x14ac:dyDescent="0.25">
      <c r="A84" s="27"/>
      <c r="B84" s="23"/>
      <c r="N84" s="23"/>
    </row>
    <row r="85" spans="1:14" x14ac:dyDescent="0.25">
      <c r="A85" s="27"/>
      <c r="B85" s="23"/>
      <c r="N85" s="23"/>
    </row>
    <row r="86" spans="1:14" x14ac:dyDescent="0.25">
      <c r="A86" s="27"/>
      <c r="B86" s="23"/>
      <c r="N86" s="23"/>
    </row>
    <row r="87" spans="1:14" x14ac:dyDescent="0.25">
      <c r="A87" s="27"/>
      <c r="B87" s="23"/>
      <c r="N87" s="23"/>
    </row>
    <row r="88" spans="1:14" x14ac:dyDescent="0.25">
      <c r="A88" s="27"/>
      <c r="B88" s="23"/>
      <c r="N88" s="23"/>
    </row>
    <row r="89" spans="1:14" x14ac:dyDescent="0.25">
      <c r="A89" s="27"/>
      <c r="B89" s="23"/>
      <c r="N89" s="23"/>
    </row>
    <row r="90" spans="1:14" x14ac:dyDescent="0.25">
      <c r="A90" s="27"/>
      <c r="B90" s="23"/>
      <c r="N90" s="23"/>
    </row>
  </sheetData>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89"/>
  <sheetViews>
    <sheetView showGridLines="0" topLeftCell="B1" zoomScaleNormal="100" workbookViewId="0">
      <selection activeCell="B1" sqref="B1"/>
    </sheetView>
  </sheetViews>
  <sheetFormatPr defaultColWidth="9.59765625" defaultRowHeight="11.5" x14ac:dyDescent="0.25"/>
  <cols>
    <col min="1" max="1" width="9.296875" style="23" customWidth="1"/>
    <col min="2" max="2" width="9.296875" style="20" customWidth="1"/>
    <col min="3" max="3" width="41" style="20" customWidth="1"/>
    <col min="4" max="4" width="12.69921875" style="20" customWidth="1"/>
    <col min="5" max="6" width="12.69921875" style="23" customWidth="1"/>
    <col min="7" max="7" width="12.69921875" style="33" customWidth="1"/>
    <col min="8" max="11" width="12.69921875" style="27" customWidth="1"/>
    <col min="12" max="12" width="12.69921875" style="20" customWidth="1"/>
    <col min="13" max="13" width="12.69921875" style="23" customWidth="1"/>
    <col min="14" max="14" width="9.59765625" style="27" customWidth="1"/>
    <col min="15" max="15" width="9.59765625" style="23"/>
    <col min="16" max="27" width="9.59765625" style="16"/>
    <col min="28" max="28" width="9.59765625" style="23"/>
    <col min="29" max="39" width="9.59765625" style="16"/>
    <col min="40" max="16384" width="9.59765625" style="23"/>
  </cols>
  <sheetData>
    <row r="1" spans="1:39" x14ac:dyDescent="0.25">
      <c r="A1" s="3"/>
      <c r="P1" s="36" t="s">
        <v>107</v>
      </c>
      <c r="AC1" s="36" t="s">
        <v>107</v>
      </c>
    </row>
    <row r="2" spans="1:39" x14ac:dyDescent="0.25">
      <c r="A2" s="1"/>
      <c r="C2" s="3"/>
      <c r="D2" s="3"/>
      <c r="G2" s="23"/>
      <c r="H2" s="23"/>
      <c r="I2" s="23"/>
      <c r="J2" s="23"/>
      <c r="L2" s="3"/>
      <c r="N2" s="23"/>
    </row>
    <row r="3" spans="1:39" x14ac:dyDescent="0.25">
      <c r="C3" s="3" t="s">
        <v>7</v>
      </c>
      <c r="D3" s="3"/>
      <c r="G3" s="23"/>
      <c r="H3" s="23"/>
      <c r="I3" s="23"/>
      <c r="J3" s="23"/>
      <c r="K3" s="23"/>
      <c r="L3" s="3"/>
      <c r="N3" s="23"/>
      <c r="P3" s="36" t="s">
        <v>96</v>
      </c>
      <c r="Q3" s="139">
        <v>44581.226759259254</v>
      </c>
      <c r="AC3" s="36" t="s">
        <v>96</v>
      </c>
      <c r="AD3" s="139">
        <v>44581.226759259254</v>
      </c>
    </row>
    <row r="4" spans="1:39" x14ac:dyDescent="0.25">
      <c r="C4" s="3" t="s">
        <v>11</v>
      </c>
      <c r="D4" s="3"/>
      <c r="G4" s="23"/>
      <c r="H4" s="23"/>
      <c r="I4" s="23"/>
      <c r="J4" s="23"/>
      <c r="K4" s="23"/>
      <c r="L4" s="3"/>
      <c r="N4" s="23"/>
      <c r="P4" s="36" t="s">
        <v>97</v>
      </c>
      <c r="Q4" s="139">
        <v>44589.618693703706</v>
      </c>
      <c r="AC4" s="36" t="s">
        <v>97</v>
      </c>
      <c r="AD4" s="139">
        <v>44589.618693703706</v>
      </c>
    </row>
    <row r="5" spans="1:39" x14ac:dyDescent="0.25">
      <c r="C5" s="3"/>
      <c r="D5" s="3"/>
      <c r="G5" s="23"/>
      <c r="H5" s="23"/>
      <c r="I5" s="23"/>
      <c r="J5" s="23"/>
      <c r="K5" s="23"/>
      <c r="L5" s="3"/>
      <c r="N5" s="23"/>
      <c r="P5" s="36" t="s">
        <v>98</v>
      </c>
      <c r="Q5" s="36" t="s">
        <v>99</v>
      </c>
      <c r="AC5" s="36" t="s">
        <v>98</v>
      </c>
      <c r="AD5" s="36" t="s">
        <v>99</v>
      </c>
    </row>
    <row r="6" spans="1:39" s="71" customFormat="1" x14ac:dyDescent="0.25">
      <c r="B6" s="72"/>
      <c r="C6" s="69" t="s">
        <v>126</v>
      </c>
      <c r="D6" s="70"/>
      <c r="H6" s="73"/>
      <c r="I6" s="73"/>
      <c r="J6" s="73"/>
      <c r="K6" s="73"/>
      <c r="L6" s="70"/>
      <c r="N6" s="73"/>
      <c r="P6" s="16"/>
      <c r="Q6" s="16"/>
      <c r="R6" s="16"/>
      <c r="S6" s="16"/>
      <c r="T6" s="16"/>
      <c r="U6" s="16"/>
      <c r="V6" s="16"/>
      <c r="W6" s="16"/>
      <c r="X6" s="16"/>
      <c r="Y6" s="16"/>
      <c r="Z6" s="16"/>
      <c r="AA6" s="16"/>
      <c r="AC6" s="16"/>
      <c r="AD6" s="16"/>
      <c r="AE6" s="16"/>
      <c r="AF6" s="16"/>
      <c r="AG6" s="16"/>
      <c r="AH6" s="16"/>
      <c r="AI6" s="16"/>
      <c r="AJ6" s="16"/>
      <c r="AK6" s="16"/>
      <c r="AL6" s="16"/>
      <c r="AM6" s="16"/>
    </row>
    <row r="7" spans="1:39" x14ac:dyDescent="0.25">
      <c r="C7" s="25" t="s">
        <v>53</v>
      </c>
      <c r="D7" s="25"/>
      <c r="E7" s="26"/>
      <c r="F7" s="26"/>
      <c r="G7" s="26"/>
      <c r="H7" s="26"/>
      <c r="I7" s="26"/>
      <c r="J7" s="26"/>
      <c r="K7" s="26"/>
      <c r="L7" s="25"/>
      <c r="M7" s="26"/>
      <c r="N7" s="26"/>
      <c r="O7" s="26"/>
      <c r="P7" s="36" t="s">
        <v>100</v>
      </c>
      <c r="Q7" s="36" t="s">
        <v>101</v>
      </c>
      <c r="AC7" s="36" t="s">
        <v>100</v>
      </c>
      <c r="AD7" s="36" t="s">
        <v>101</v>
      </c>
    </row>
    <row r="8" spans="1:39" x14ac:dyDescent="0.25">
      <c r="J8" s="26"/>
      <c r="P8" s="36" t="s">
        <v>92</v>
      </c>
      <c r="Q8" s="36" t="s">
        <v>93</v>
      </c>
      <c r="AC8" s="36" t="s">
        <v>92</v>
      </c>
      <c r="AD8" s="36" t="s">
        <v>93</v>
      </c>
    </row>
    <row r="9" spans="1:39" x14ac:dyDescent="0.25">
      <c r="G9" s="23"/>
      <c r="H9" s="23"/>
      <c r="I9" s="23"/>
      <c r="J9" s="23"/>
      <c r="K9" s="23"/>
      <c r="N9" s="23"/>
      <c r="P9" s="36" t="s">
        <v>105</v>
      </c>
      <c r="Q9" s="36" t="s">
        <v>106</v>
      </c>
      <c r="AC9" s="36" t="s">
        <v>105</v>
      </c>
      <c r="AD9" s="36" t="s">
        <v>106</v>
      </c>
    </row>
    <row r="10" spans="1:39" ht="34.5" x14ac:dyDescent="0.25">
      <c r="A10" s="34"/>
      <c r="B10" s="33"/>
      <c r="C10" s="31"/>
      <c r="D10" s="53" t="s">
        <v>1</v>
      </c>
      <c r="E10" s="53" t="s">
        <v>3</v>
      </c>
      <c r="F10" s="53" t="s">
        <v>2</v>
      </c>
      <c r="G10" s="53" t="s">
        <v>51</v>
      </c>
      <c r="H10" s="53" t="s">
        <v>6</v>
      </c>
      <c r="I10" s="53" t="s">
        <v>4</v>
      </c>
      <c r="J10" s="53" t="s">
        <v>5</v>
      </c>
      <c r="K10" s="53" t="s">
        <v>56</v>
      </c>
      <c r="L10" s="53" t="s">
        <v>50</v>
      </c>
      <c r="M10" s="57"/>
      <c r="N10" s="57"/>
      <c r="O10" s="57"/>
    </row>
    <row r="11" spans="1:39" ht="12" customHeight="1" x14ac:dyDescent="0.25">
      <c r="A11" s="6"/>
      <c r="B11" s="35"/>
      <c r="C11" s="19" t="s">
        <v>64</v>
      </c>
      <c r="D11" s="61">
        <v>28.891099826485618</v>
      </c>
      <c r="E11" s="61">
        <v>10.578710262818573</v>
      </c>
      <c r="F11" s="61">
        <v>26.258775211321417</v>
      </c>
      <c r="G11" s="61">
        <v>0.41602063070090262</v>
      </c>
      <c r="H11" s="61">
        <v>18.805106735223418</v>
      </c>
      <c r="I11" s="61">
        <v>1.6832805361435235</v>
      </c>
      <c r="J11" s="61">
        <v>0.36670434104331495</v>
      </c>
      <c r="K11" s="61">
        <v>7.6601028351294991</v>
      </c>
      <c r="L11" s="61">
        <v>5.3402632961365191</v>
      </c>
      <c r="M11" s="61"/>
      <c r="N11" s="61"/>
      <c r="O11" s="61"/>
      <c r="P11" s="140" t="s">
        <v>94</v>
      </c>
      <c r="Q11" s="140" t="s">
        <v>108</v>
      </c>
      <c r="R11" s="140" t="s">
        <v>95</v>
      </c>
      <c r="S11" s="140" t="s">
        <v>1</v>
      </c>
      <c r="T11" s="140" t="s">
        <v>3</v>
      </c>
      <c r="U11" s="140" t="s">
        <v>2</v>
      </c>
      <c r="V11" s="140" t="s">
        <v>109</v>
      </c>
      <c r="W11" s="140" t="s">
        <v>110</v>
      </c>
      <c r="X11" s="140" t="s">
        <v>111</v>
      </c>
      <c r="Y11" s="140" t="s">
        <v>112</v>
      </c>
      <c r="Z11" s="144" t="s">
        <v>113</v>
      </c>
      <c r="AA11" s="140" t="s">
        <v>50</v>
      </c>
      <c r="AC11" s="140" t="s">
        <v>94</v>
      </c>
      <c r="AD11" s="140" t="s">
        <v>108</v>
      </c>
      <c r="AE11" s="140" t="s">
        <v>1</v>
      </c>
      <c r="AF11" s="140" t="s">
        <v>3</v>
      </c>
      <c r="AG11" s="140" t="s">
        <v>2</v>
      </c>
      <c r="AH11" s="140" t="s">
        <v>109</v>
      </c>
      <c r="AI11" s="140" t="s">
        <v>110</v>
      </c>
      <c r="AJ11" s="140" t="s">
        <v>111</v>
      </c>
      <c r="AK11" s="140" t="s">
        <v>112</v>
      </c>
      <c r="AL11" s="144" t="s">
        <v>113</v>
      </c>
      <c r="AM11" s="140" t="s">
        <v>50</v>
      </c>
    </row>
    <row r="12" spans="1:39" ht="12" customHeight="1" x14ac:dyDescent="0.25">
      <c r="A12" s="6"/>
      <c r="B12" s="35"/>
      <c r="C12" s="19" t="s">
        <v>12</v>
      </c>
      <c r="D12" s="61">
        <v>34.904346445555774</v>
      </c>
      <c r="E12" s="61">
        <v>16.913828812250582</v>
      </c>
      <c r="F12" s="61">
        <v>27.807725891768236</v>
      </c>
      <c r="G12" s="61">
        <v>0.84071211563580206</v>
      </c>
      <c r="H12" s="61">
        <v>13.068202319355141</v>
      </c>
      <c r="I12" s="61">
        <v>1.130811918627727</v>
      </c>
      <c r="J12" s="61">
        <v>0.83999047433482721</v>
      </c>
      <c r="K12" s="61">
        <v>2.2060574570803837</v>
      </c>
      <c r="L12" s="61">
        <v>2.2890462066925013</v>
      </c>
      <c r="M12" s="61"/>
      <c r="N12" s="61"/>
      <c r="O12" s="61"/>
      <c r="P12" s="140" t="s">
        <v>90</v>
      </c>
      <c r="Q12" s="140" t="s">
        <v>79</v>
      </c>
      <c r="R12" s="141">
        <v>3124828</v>
      </c>
      <c r="S12" s="141">
        <v>915800</v>
      </c>
      <c r="T12" s="141">
        <v>333776</v>
      </c>
      <c r="U12" s="141">
        <v>824869</v>
      </c>
      <c r="V12" s="141">
        <v>12635</v>
      </c>
      <c r="W12" s="141">
        <v>595761</v>
      </c>
      <c r="X12" s="141">
        <v>52752</v>
      </c>
      <c r="Y12" s="141">
        <v>12133</v>
      </c>
      <c r="Z12" s="141">
        <v>227248</v>
      </c>
      <c r="AA12" s="141">
        <v>149854</v>
      </c>
      <c r="AC12" s="140" t="s">
        <v>90</v>
      </c>
      <c r="AD12" s="140" t="s">
        <v>79</v>
      </c>
      <c r="AE12" s="142">
        <f>(S12/$R12)*100</f>
        <v>29.307213069007322</v>
      </c>
      <c r="AF12" s="142">
        <f t="shared" ref="AF12:AM12" si="0">(T12/$R12)*100</f>
        <v>10.681419905351589</v>
      </c>
      <c r="AG12" s="142">
        <f t="shared" si="0"/>
        <v>26.397260905240223</v>
      </c>
      <c r="AH12" s="142">
        <f t="shared" si="0"/>
        <v>0.40434225499771509</v>
      </c>
      <c r="AI12" s="142">
        <f t="shared" si="0"/>
        <v>19.065401359690838</v>
      </c>
      <c r="AJ12" s="142">
        <f t="shared" si="0"/>
        <v>1.6881569161566652</v>
      </c>
      <c r="AK12" s="142">
        <f t="shared" si="0"/>
        <v>0.38827737078648811</v>
      </c>
      <c r="AL12" s="142">
        <f t="shared" si="0"/>
        <v>7.2723362693882674</v>
      </c>
      <c r="AM12" s="142">
        <f t="shared" si="0"/>
        <v>4.7955919493808938</v>
      </c>
    </row>
    <row r="13" spans="1:39" ht="12" customHeight="1" x14ac:dyDescent="0.25">
      <c r="A13" s="36"/>
      <c r="B13" s="35"/>
      <c r="C13" s="19" t="s">
        <v>13</v>
      </c>
      <c r="D13" s="61">
        <v>31.986170720076302</v>
      </c>
      <c r="E13" s="61">
        <v>20.278969957081543</v>
      </c>
      <c r="F13" s="61">
        <v>27.169766332856462</v>
      </c>
      <c r="G13" s="61">
        <v>1.4306151645207439</v>
      </c>
      <c r="H13" s="61">
        <v>11.325703385789222</v>
      </c>
      <c r="I13" s="61">
        <v>1.4067715784453982</v>
      </c>
      <c r="J13" s="61">
        <v>0.28612303290414876</v>
      </c>
      <c r="K13" s="61">
        <v>4.7091082498807824</v>
      </c>
      <c r="L13" s="61">
        <v>1.4186933714830712</v>
      </c>
      <c r="M13" s="61"/>
      <c r="N13" s="61"/>
      <c r="O13" s="61"/>
      <c r="P13" s="140" t="s">
        <v>90</v>
      </c>
      <c r="Q13" s="140" t="s">
        <v>80</v>
      </c>
      <c r="R13" s="141">
        <v>143959</v>
      </c>
      <c r="S13" s="141">
        <v>49824</v>
      </c>
      <c r="T13" s="141">
        <v>24483</v>
      </c>
      <c r="U13" s="141">
        <v>38759</v>
      </c>
      <c r="V13" s="141">
        <v>1016</v>
      </c>
      <c r="W13" s="141">
        <v>19246</v>
      </c>
      <c r="X13" s="141">
        <v>1646</v>
      </c>
      <c r="Y13" s="141">
        <v>903</v>
      </c>
      <c r="Z13" s="141">
        <v>3779</v>
      </c>
      <c r="AA13" s="141">
        <v>4302</v>
      </c>
      <c r="AC13" s="140" t="s">
        <v>90</v>
      </c>
      <c r="AD13" s="140" t="s">
        <v>80</v>
      </c>
      <c r="AE13" s="142">
        <f t="shared" ref="AE13:AE33" si="1">(S13/$R13)*100</f>
        <v>34.609854194597069</v>
      </c>
      <c r="AF13" s="142">
        <f t="shared" ref="AF13:AF33" si="2">(T13/$R13)*100</f>
        <v>17.006925582978489</v>
      </c>
      <c r="AG13" s="142">
        <f t="shared" ref="AG13:AG33" si="3">(U13/$R13)*100</f>
        <v>26.92363798025827</v>
      </c>
      <c r="AH13" s="142">
        <f t="shared" ref="AH13:AH33" si="4">(V13/$R13)*100</f>
        <v>0.70575650011461599</v>
      </c>
      <c r="AI13" s="142">
        <f t="shared" ref="AI13:AI33" si="5">(W13/$R13)*100</f>
        <v>13.36908425315541</v>
      </c>
      <c r="AJ13" s="142">
        <f t="shared" ref="AJ13:AJ33" si="6">(X13/$R13)*100</f>
        <v>1.1433811015636397</v>
      </c>
      <c r="AK13" s="142">
        <f t="shared" ref="AK13:AK33" si="7">(Y13/$R13)*100</f>
        <v>0.62726192874360054</v>
      </c>
      <c r="AL13" s="142">
        <f t="shared" ref="AL13:AL33" si="8">(Z13/$R13)*100</f>
        <v>2.6250529664696201</v>
      </c>
      <c r="AM13" s="142">
        <f t="shared" ref="AM13:AM33" si="9">(AA13/$R13)*100</f>
        <v>2.9883508498947617</v>
      </c>
    </row>
    <row r="14" spans="1:39" ht="12" customHeight="1" x14ac:dyDescent="0.25">
      <c r="A14" s="36"/>
      <c r="C14" s="19" t="s">
        <v>14</v>
      </c>
      <c r="D14" s="61">
        <v>39.452628060613712</v>
      </c>
      <c r="E14" s="61">
        <v>11.160432604254419</v>
      </c>
      <c r="F14" s="61">
        <v>20.737309900034447</v>
      </c>
      <c r="G14" s="61">
        <v>0.80866027059934997</v>
      </c>
      <c r="H14" s="61">
        <v>16.928489329845394</v>
      </c>
      <c r="I14" s="61">
        <v>2.6348818728449084</v>
      </c>
      <c r="J14" s="61">
        <v>0.48652630789117363</v>
      </c>
      <c r="K14" s="61">
        <v>5.4474575461884509</v>
      </c>
      <c r="L14" s="61">
        <v>2.3436141077281456</v>
      </c>
      <c r="M14" s="61"/>
      <c r="N14" s="61"/>
      <c r="O14" s="61"/>
      <c r="P14" s="140" t="s">
        <v>90</v>
      </c>
      <c r="Q14" s="140" t="s">
        <v>81</v>
      </c>
      <c r="R14" s="141">
        <v>8361</v>
      </c>
      <c r="S14" s="141">
        <v>2462</v>
      </c>
      <c r="T14" s="141">
        <v>1631</v>
      </c>
      <c r="U14" s="141">
        <v>2374</v>
      </c>
      <c r="V14" s="141">
        <v>138</v>
      </c>
      <c r="W14" s="141">
        <v>1080</v>
      </c>
      <c r="X14" s="141">
        <v>129</v>
      </c>
      <c r="Y14" s="141">
        <v>16</v>
      </c>
      <c r="Z14" s="141">
        <v>337</v>
      </c>
      <c r="AA14" s="141">
        <v>194</v>
      </c>
      <c r="AC14" s="140" t="s">
        <v>90</v>
      </c>
      <c r="AD14" s="140" t="s">
        <v>81</v>
      </c>
      <c r="AE14" s="142">
        <f t="shared" si="1"/>
        <v>29.446238488219112</v>
      </c>
      <c r="AF14" s="142">
        <f t="shared" si="2"/>
        <v>19.507235976557826</v>
      </c>
      <c r="AG14" s="142">
        <f t="shared" si="3"/>
        <v>28.39373280708049</v>
      </c>
      <c r="AH14" s="142">
        <f t="shared" si="4"/>
        <v>1.6505202726946537</v>
      </c>
      <c r="AI14" s="142">
        <f t="shared" si="5"/>
        <v>12.917115177610333</v>
      </c>
      <c r="AJ14" s="142">
        <f t="shared" si="6"/>
        <v>1.5428776462145677</v>
      </c>
      <c r="AK14" s="142">
        <f t="shared" si="7"/>
        <v>0.19136466929793086</v>
      </c>
      <c r="AL14" s="142">
        <f t="shared" si="8"/>
        <v>4.0306183470876684</v>
      </c>
      <c r="AM14" s="142">
        <f t="shared" si="9"/>
        <v>2.320296615237412</v>
      </c>
    </row>
    <row r="15" spans="1:39" ht="12" customHeight="1" x14ac:dyDescent="0.25">
      <c r="A15" s="36"/>
      <c r="B15" s="35"/>
      <c r="C15" s="19" t="s">
        <v>15</v>
      </c>
      <c r="D15" s="61">
        <v>33.107315761161914</v>
      </c>
      <c r="E15" s="61">
        <v>12.544647660032277</v>
      </c>
      <c r="F15" s="61">
        <v>24.571543840774609</v>
      </c>
      <c r="G15" s="61">
        <v>0.44889725658956425</v>
      </c>
      <c r="H15" s="61">
        <v>18.703066164604625</v>
      </c>
      <c r="I15" s="61">
        <v>1.2165142549757935</v>
      </c>
      <c r="J15" s="61">
        <v>0.3773534158149543</v>
      </c>
      <c r="K15" s="61">
        <v>5.7089833243679395</v>
      </c>
      <c r="L15" s="61">
        <v>3.3216783216783217</v>
      </c>
      <c r="M15" s="61"/>
      <c r="N15" s="61"/>
      <c r="O15" s="61"/>
      <c r="P15" s="140" t="s">
        <v>90</v>
      </c>
      <c r="Q15" s="140" t="s">
        <v>82</v>
      </c>
      <c r="R15" s="141">
        <v>596539</v>
      </c>
      <c r="S15" s="141">
        <v>233681</v>
      </c>
      <c r="T15" s="141">
        <v>68007</v>
      </c>
      <c r="U15" s="141">
        <v>122500</v>
      </c>
      <c r="V15" s="141">
        <v>5169</v>
      </c>
      <c r="W15" s="141">
        <v>101919</v>
      </c>
      <c r="X15" s="141">
        <v>15669</v>
      </c>
      <c r="Y15" s="141">
        <v>3777</v>
      </c>
      <c r="Z15" s="141">
        <v>31855</v>
      </c>
      <c r="AA15" s="141">
        <v>13962</v>
      </c>
      <c r="AC15" s="140" t="s">
        <v>90</v>
      </c>
      <c r="AD15" s="140" t="s">
        <v>82</v>
      </c>
      <c r="AE15" s="142">
        <f t="shared" si="1"/>
        <v>39.172795072912251</v>
      </c>
      <c r="AF15" s="142">
        <f t="shared" si="2"/>
        <v>11.400260502666212</v>
      </c>
      <c r="AG15" s="142">
        <f t="shared" si="3"/>
        <v>20.535120084353245</v>
      </c>
      <c r="AH15" s="142">
        <f t="shared" si="4"/>
        <v>0.8664982507430361</v>
      </c>
      <c r="AI15" s="142">
        <f t="shared" si="5"/>
        <v>17.085052276548556</v>
      </c>
      <c r="AJ15" s="142">
        <f t="shared" si="6"/>
        <v>2.6266514008304571</v>
      </c>
      <c r="AK15" s="142">
        <f t="shared" si="7"/>
        <v>0.63315223313144653</v>
      </c>
      <c r="AL15" s="142">
        <f t="shared" si="8"/>
        <v>5.3399693900985516</v>
      </c>
      <c r="AM15" s="142">
        <f t="shared" si="9"/>
        <v>2.3405007887162448</v>
      </c>
    </row>
    <row r="16" spans="1:39" ht="12" customHeight="1" x14ac:dyDescent="0.25">
      <c r="A16" s="36"/>
      <c r="B16" s="35"/>
      <c r="C16" s="19" t="s">
        <v>16</v>
      </c>
      <c r="D16" s="61">
        <v>30.285036242164725</v>
      </c>
      <c r="E16" s="61">
        <v>9.801377460211004</v>
      </c>
      <c r="F16" s="61">
        <v>24.891531457167179</v>
      </c>
      <c r="G16" s="61">
        <v>0.55794877086181549</v>
      </c>
      <c r="H16" s="61">
        <v>21.356050248923054</v>
      </c>
      <c r="I16" s="61">
        <v>1.1040317796063661</v>
      </c>
      <c r="J16" s="61">
        <v>0.21771093971676941</v>
      </c>
      <c r="K16" s="61">
        <v>8.4737018598292355</v>
      </c>
      <c r="L16" s="61">
        <v>3.3126112415198494</v>
      </c>
      <c r="M16" s="61"/>
      <c r="N16" s="61"/>
      <c r="O16" s="61"/>
      <c r="P16" s="140" t="s">
        <v>90</v>
      </c>
      <c r="Q16" s="140" t="s">
        <v>83</v>
      </c>
      <c r="R16" s="141">
        <v>362630</v>
      </c>
      <c r="S16" s="141">
        <v>121534</v>
      </c>
      <c r="T16" s="141">
        <v>45399</v>
      </c>
      <c r="U16" s="141">
        <v>89045</v>
      </c>
      <c r="V16" s="141">
        <v>1473</v>
      </c>
      <c r="W16" s="141">
        <v>69690</v>
      </c>
      <c r="X16" s="141">
        <v>4681</v>
      </c>
      <c r="Y16" s="141">
        <v>1383</v>
      </c>
      <c r="Z16" s="141">
        <v>20229</v>
      </c>
      <c r="AA16" s="141">
        <v>9196</v>
      </c>
      <c r="AC16" s="140" t="s">
        <v>90</v>
      </c>
      <c r="AD16" s="140" t="s">
        <v>83</v>
      </c>
      <c r="AE16" s="142">
        <f t="shared" si="1"/>
        <v>33.514601660094314</v>
      </c>
      <c r="AF16" s="142">
        <f t="shared" si="2"/>
        <v>12.519372363014645</v>
      </c>
      <c r="AG16" s="142">
        <f t="shared" si="3"/>
        <v>24.555331880980614</v>
      </c>
      <c r="AH16" s="142">
        <f t="shared" si="4"/>
        <v>0.40619915616468577</v>
      </c>
      <c r="AI16" s="142">
        <f t="shared" si="5"/>
        <v>19.217935636875051</v>
      </c>
      <c r="AJ16" s="142">
        <f t="shared" si="6"/>
        <v>1.2908474202355018</v>
      </c>
      <c r="AK16" s="142">
        <f t="shared" si="7"/>
        <v>0.38138047045197587</v>
      </c>
      <c r="AL16" s="142">
        <f t="shared" si="8"/>
        <v>5.5784132586934341</v>
      </c>
      <c r="AM16" s="142">
        <f t="shared" si="9"/>
        <v>2.5359181534897828</v>
      </c>
    </row>
    <row r="17" spans="1:39" ht="12" customHeight="1" x14ac:dyDescent="0.25">
      <c r="A17" s="36"/>
      <c r="B17" s="35"/>
      <c r="C17" s="19" t="s">
        <v>17</v>
      </c>
      <c r="D17" s="61">
        <v>20.121927432253671</v>
      </c>
      <c r="E17" s="61">
        <v>11.037659901195513</v>
      </c>
      <c r="F17" s="61">
        <v>29.076039734582636</v>
      </c>
      <c r="G17" s="61">
        <v>0.20356703348925953</v>
      </c>
      <c r="H17" s="61">
        <v>23.371197747286068</v>
      </c>
      <c r="I17" s="61">
        <v>0.54792868770192682</v>
      </c>
      <c r="J17" s="61">
        <v>0.16526522231009572</v>
      </c>
      <c r="K17" s="61">
        <v>9.6655329803419487</v>
      </c>
      <c r="L17" s="61">
        <v>5.8112359072386877</v>
      </c>
      <c r="M17" s="61"/>
      <c r="N17" s="61"/>
      <c r="O17" s="61"/>
      <c r="P17" s="140" t="s">
        <v>90</v>
      </c>
      <c r="Q17" s="140" t="s">
        <v>84</v>
      </c>
      <c r="R17" s="141">
        <v>377191</v>
      </c>
      <c r="S17" s="141">
        <v>116070</v>
      </c>
      <c r="T17" s="141">
        <v>37824</v>
      </c>
      <c r="U17" s="141">
        <v>94692</v>
      </c>
      <c r="V17" s="141">
        <v>1400</v>
      </c>
      <c r="W17" s="141">
        <v>82989</v>
      </c>
      <c r="X17" s="141">
        <v>4087</v>
      </c>
      <c r="Y17" s="141">
        <v>776</v>
      </c>
      <c r="Z17" s="141">
        <v>27424</v>
      </c>
      <c r="AA17" s="141">
        <v>11930</v>
      </c>
      <c r="AC17" s="140" t="s">
        <v>90</v>
      </c>
      <c r="AD17" s="140" t="s">
        <v>84</v>
      </c>
      <c r="AE17" s="142">
        <f t="shared" si="1"/>
        <v>30.772208244629379</v>
      </c>
      <c r="AF17" s="142">
        <f t="shared" si="2"/>
        <v>10.027810843843039</v>
      </c>
      <c r="AG17" s="142">
        <f t="shared" si="3"/>
        <v>25.104522642374818</v>
      </c>
      <c r="AH17" s="142">
        <f t="shared" si="4"/>
        <v>0.37116474147050166</v>
      </c>
      <c r="AI17" s="142">
        <f t="shared" si="5"/>
        <v>22.001850521353902</v>
      </c>
      <c r="AJ17" s="142">
        <f t="shared" si="6"/>
        <v>1.0835359274213858</v>
      </c>
      <c r="AK17" s="142">
        <f t="shared" si="7"/>
        <v>0.20573131384364951</v>
      </c>
      <c r="AL17" s="142">
        <f t="shared" si="8"/>
        <v>7.2705870500621703</v>
      </c>
      <c r="AM17" s="142">
        <f t="shared" si="9"/>
        <v>3.1628538326736324</v>
      </c>
    </row>
    <row r="18" spans="1:39" ht="12" customHeight="1" x14ac:dyDescent="0.25">
      <c r="A18" s="36"/>
      <c r="B18" s="35"/>
      <c r="C18" s="19" t="s">
        <v>18</v>
      </c>
      <c r="D18" s="61">
        <v>38.581023338669489</v>
      </c>
      <c r="E18" s="61">
        <v>7.9994222505747405</v>
      </c>
      <c r="F18" s="61">
        <v>22.760920065959724</v>
      </c>
      <c r="G18" s="61">
        <v>0.19799954261503833</v>
      </c>
      <c r="H18" s="61">
        <v>14.062782104211552</v>
      </c>
      <c r="I18" s="61">
        <v>6.573705179282868</v>
      </c>
      <c r="J18" s="61">
        <v>0.12156810823172566</v>
      </c>
      <c r="K18" s="61">
        <v>6.4774136084062546</v>
      </c>
      <c r="L18" s="61">
        <v>3.2257676243665823</v>
      </c>
      <c r="M18" s="61"/>
      <c r="N18" s="61"/>
      <c r="O18" s="61"/>
      <c r="P18" s="140" t="s">
        <v>90</v>
      </c>
      <c r="Q18" s="140" t="s">
        <v>85</v>
      </c>
      <c r="R18" s="141">
        <v>280234</v>
      </c>
      <c r="S18" s="141">
        <v>56413</v>
      </c>
      <c r="T18" s="141">
        <v>30830</v>
      </c>
      <c r="U18" s="141">
        <v>82254</v>
      </c>
      <c r="V18" s="141">
        <v>659</v>
      </c>
      <c r="W18" s="141">
        <v>67515</v>
      </c>
      <c r="X18" s="141">
        <v>1304</v>
      </c>
      <c r="Y18" s="141">
        <v>546</v>
      </c>
      <c r="Z18" s="141">
        <v>26678</v>
      </c>
      <c r="AA18" s="141">
        <v>14036</v>
      </c>
      <c r="AC18" s="140" t="s">
        <v>90</v>
      </c>
      <c r="AD18" s="140" t="s">
        <v>85</v>
      </c>
      <c r="AE18" s="142">
        <f t="shared" si="1"/>
        <v>20.130676506062787</v>
      </c>
      <c r="AF18" s="142">
        <f t="shared" si="2"/>
        <v>11.001520158153543</v>
      </c>
      <c r="AG18" s="142">
        <f t="shared" si="3"/>
        <v>29.35189877031338</v>
      </c>
      <c r="AH18" s="142">
        <f t="shared" si="4"/>
        <v>0.23516061577110556</v>
      </c>
      <c r="AI18" s="142">
        <f t="shared" si="5"/>
        <v>24.092365665836407</v>
      </c>
      <c r="AJ18" s="142">
        <f t="shared" si="6"/>
        <v>0.46532540662446381</v>
      </c>
      <c r="AK18" s="142">
        <f t="shared" si="7"/>
        <v>0.19483717179214513</v>
      </c>
      <c r="AL18" s="142">
        <f t="shared" si="8"/>
        <v>9.5199012254044835</v>
      </c>
      <c r="AM18" s="142">
        <f t="shared" si="9"/>
        <v>5.0086713246786614</v>
      </c>
    </row>
    <row r="19" spans="1:39" ht="12" customHeight="1" x14ac:dyDescent="0.25">
      <c r="A19" s="36"/>
      <c r="B19" s="35"/>
      <c r="C19" s="19" t="s">
        <v>19</v>
      </c>
      <c r="D19" s="61">
        <v>28.243808859434949</v>
      </c>
      <c r="E19" s="61">
        <v>9.1346355074991283</v>
      </c>
      <c r="F19" s="61">
        <v>25.635158702476456</v>
      </c>
      <c r="G19" s="61">
        <v>0.29577956051621901</v>
      </c>
      <c r="H19" s="61">
        <v>22.03104290198814</v>
      </c>
      <c r="I19" s="61">
        <v>1.5022671782350889</v>
      </c>
      <c r="J19" s="61">
        <v>0.26892221834670388</v>
      </c>
      <c r="K19" s="61">
        <v>8.748517614230904</v>
      </c>
      <c r="L19" s="61">
        <v>4.1398674572724099</v>
      </c>
      <c r="M19" s="61"/>
      <c r="N19" s="61"/>
      <c r="O19" s="61"/>
      <c r="P19" s="140" t="s">
        <v>90</v>
      </c>
      <c r="Q19" s="140" t="s">
        <v>86</v>
      </c>
      <c r="R19" s="141">
        <v>163164</v>
      </c>
      <c r="S19" s="141">
        <v>63471</v>
      </c>
      <c r="T19" s="141">
        <v>12796</v>
      </c>
      <c r="U19" s="141">
        <v>36748</v>
      </c>
      <c r="V19" s="141">
        <v>265</v>
      </c>
      <c r="W19" s="141">
        <v>22994</v>
      </c>
      <c r="X19" s="141">
        <v>10034</v>
      </c>
      <c r="Y19" s="141">
        <v>478</v>
      </c>
      <c r="Z19" s="141">
        <v>11762</v>
      </c>
      <c r="AA19" s="141">
        <v>4616</v>
      </c>
      <c r="AC19" s="140" t="s">
        <v>90</v>
      </c>
      <c r="AD19" s="140" t="s">
        <v>86</v>
      </c>
      <c r="AE19" s="142">
        <f t="shared" si="1"/>
        <v>38.900125027579612</v>
      </c>
      <c r="AF19" s="142">
        <f t="shared" si="2"/>
        <v>7.8424162192640532</v>
      </c>
      <c r="AG19" s="142">
        <f t="shared" si="3"/>
        <v>22.52212497854919</v>
      </c>
      <c r="AH19" s="142">
        <f t="shared" si="4"/>
        <v>0.16241327743865069</v>
      </c>
      <c r="AI19" s="142">
        <f t="shared" si="5"/>
        <v>14.092569439337108</v>
      </c>
      <c r="AJ19" s="142">
        <f t="shared" si="6"/>
        <v>6.1496408521487584</v>
      </c>
      <c r="AK19" s="142">
        <f t="shared" si="7"/>
        <v>0.29295677968179257</v>
      </c>
      <c r="AL19" s="142">
        <f t="shared" si="8"/>
        <v>7.2086979971072047</v>
      </c>
      <c r="AM19" s="142">
        <f t="shared" si="9"/>
        <v>2.8290554288936285</v>
      </c>
    </row>
    <row r="20" spans="1:39" ht="12" customHeight="1" x14ac:dyDescent="0.25">
      <c r="A20" s="36"/>
      <c r="B20" s="35"/>
      <c r="C20" s="19" t="s">
        <v>20</v>
      </c>
      <c r="D20" s="61">
        <v>21.62854027632196</v>
      </c>
      <c r="E20" s="61">
        <v>7.9004061079478118</v>
      </c>
      <c r="F20" s="61">
        <v>37.386687454898841</v>
      </c>
      <c r="G20" s="61">
        <v>0.21859247515156624</v>
      </c>
      <c r="H20" s="61">
        <v>9.3531242922080988</v>
      </c>
      <c r="I20" s="61">
        <v>0.8311781344317386</v>
      </c>
      <c r="J20" s="61">
        <v>0.51566754981538154</v>
      </c>
      <c r="K20" s="61">
        <v>9.1519138692975019</v>
      </c>
      <c r="L20" s="61">
        <v>13.013889839927101</v>
      </c>
      <c r="M20" s="61"/>
      <c r="N20" s="61"/>
      <c r="O20" s="61"/>
      <c r="P20" s="140" t="s">
        <v>90</v>
      </c>
      <c r="Q20" s="140" t="s">
        <v>87</v>
      </c>
      <c r="R20" s="141">
        <v>289700</v>
      </c>
      <c r="S20" s="141">
        <v>85445</v>
      </c>
      <c r="T20" s="141">
        <v>28392</v>
      </c>
      <c r="U20" s="141">
        <v>72837</v>
      </c>
      <c r="V20" s="141">
        <v>966</v>
      </c>
      <c r="W20" s="141">
        <v>64689</v>
      </c>
      <c r="X20" s="141">
        <v>4354</v>
      </c>
      <c r="Y20" s="141">
        <v>977</v>
      </c>
      <c r="Z20" s="141">
        <v>22812</v>
      </c>
      <c r="AA20" s="141">
        <v>9229</v>
      </c>
      <c r="AC20" s="140" t="s">
        <v>90</v>
      </c>
      <c r="AD20" s="140" t="s">
        <v>87</v>
      </c>
      <c r="AE20" s="142">
        <f t="shared" si="1"/>
        <v>29.494304452882293</v>
      </c>
      <c r="AF20" s="142">
        <f t="shared" si="2"/>
        <v>9.8004832585433199</v>
      </c>
      <c r="AG20" s="142">
        <f t="shared" si="3"/>
        <v>25.142216085605799</v>
      </c>
      <c r="AH20" s="142">
        <f t="shared" si="4"/>
        <v>0.33344839489126682</v>
      </c>
      <c r="AI20" s="142">
        <f t="shared" si="5"/>
        <v>22.32965136347946</v>
      </c>
      <c r="AJ20" s="142">
        <f t="shared" si="6"/>
        <v>1.5029340697273041</v>
      </c>
      <c r="AK20" s="142">
        <f t="shared" si="7"/>
        <v>0.33724542630307214</v>
      </c>
      <c r="AL20" s="142">
        <f t="shared" si="8"/>
        <v>7.8743527787366236</v>
      </c>
      <c r="AM20" s="142">
        <f t="shared" si="9"/>
        <v>3.18570935450466</v>
      </c>
    </row>
    <row r="21" spans="1:39" ht="12" customHeight="1" x14ac:dyDescent="0.25">
      <c r="A21" s="36"/>
      <c r="B21" s="35"/>
      <c r="C21" s="19" t="s">
        <v>21</v>
      </c>
      <c r="D21" s="61">
        <v>16.856974554360349</v>
      </c>
      <c r="E21" s="61">
        <v>7.332778127602527</v>
      </c>
      <c r="F21" s="61">
        <v>31.661235516529945</v>
      </c>
      <c r="G21" s="61">
        <v>5.0200657541560625E-2</v>
      </c>
      <c r="H21" s="61">
        <v>23.790759016531396</v>
      </c>
      <c r="I21" s="61">
        <v>1.3255295008661789</v>
      </c>
      <c r="J21" s="61">
        <v>0.31513245138806267</v>
      </c>
      <c r="K21" s="61">
        <v>11.244076757675913</v>
      </c>
      <c r="L21" s="61">
        <v>7.423603594715293</v>
      </c>
      <c r="M21" s="61"/>
      <c r="N21" s="61"/>
      <c r="O21" s="61"/>
      <c r="P21" s="140" t="s">
        <v>90</v>
      </c>
      <c r="Q21" s="140" t="s">
        <v>88</v>
      </c>
      <c r="R21" s="141">
        <v>194643</v>
      </c>
      <c r="S21" s="141">
        <v>46073</v>
      </c>
      <c r="T21" s="141">
        <v>15397</v>
      </c>
      <c r="U21" s="141">
        <v>75990</v>
      </c>
      <c r="V21" s="141">
        <v>451</v>
      </c>
      <c r="W21" s="141">
        <v>17942</v>
      </c>
      <c r="X21" s="141">
        <v>1569</v>
      </c>
      <c r="Y21" s="141">
        <v>1055</v>
      </c>
      <c r="Z21" s="141">
        <v>16441</v>
      </c>
      <c r="AA21" s="141">
        <v>19726</v>
      </c>
      <c r="AC21" s="140" t="s">
        <v>90</v>
      </c>
      <c r="AD21" s="140" t="s">
        <v>88</v>
      </c>
      <c r="AE21" s="142">
        <f t="shared" si="1"/>
        <v>23.670514737236889</v>
      </c>
      <c r="AF21" s="142">
        <f t="shared" si="2"/>
        <v>7.9103795153177865</v>
      </c>
      <c r="AG21" s="142">
        <f t="shared" si="3"/>
        <v>39.040705291225478</v>
      </c>
      <c r="AH21" s="142">
        <f t="shared" si="4"/>
        <v>0.23170625195871414</v>
      </c>
      <c r="AI21" s="142">
        <f t="shared" si="5"/>
        <v>9.2179014914484458</v>
      </c>
      <c r="AJ21" s="142">
        <f t="shared" si="6"/>
        <v>0.80609115149273292</v>
      </c>
      <c r="AK21" s="142">
        <f t="shared" si="7"/>
        <v>0.54201795081251325</v>
      </c>
      <c r="AL21" s="142">
        <f t="shared" si="8"/>
        <v>8.4467460941313082</v>
      </c>
      <c r="AM21" s="142">
        <f t="shared" si="9"/>
        <v>10.134451277466953</v>
      </c>
    </row>
    <row r="22" spans="1:39" ht="12" customHeight="1" x14ac:dyDescent="0.25">
      <c r="B22" s="23"/>
      <c r="C22" s="39"/>
      <c r="D22" s="39"/>
      <c r="E22" s="39"/>
      <c r="F22" s="39"/>
      <c r="G22" s="39"/>
      <c r="H22" s="39"/>
      <c r="I22" s="39"/>
      <c r="J22" s="17"/>
      <c r="K22" s="17"/>
      <c r="L22" s="39"/>
      <c r="M22" s="39"/>
      <c r="N22" s="23"/>
      <c r="P22" s="140" t="s">
        <v>90</v>
      </c>
      <c r="Q22" s="140" t="s">
        <v>89</v>
      </c>
      <c r="R22" s="141">
        <v>338716</v>
      </c>
      <c r="S22" s="141">
        <v>58455</v>
      </c>
      <c r="T22" s="141">
        <v>24959</v>
      </c>
      <c r="U22" s="141">
        <v>109423</v>
      </c>
      <c r="V22" s="141">
        <v>228</v>
      </c>
      <c r="W22" s="141">
        <v>79995</v>
      </c>
      <c r="X22" s="141">
        <v>4993</v>
      </c>
      <c r="Y22" s="141">
        <v>1016</v>
      </c>
      <c r="Z22" s="141">
        <v>36921</v>
      </c>
      <c r="AA22" s="141">
        <v>22725</v>
      </c>
      <c r="AC22" s="140" t="s">
        <v>90</v>
      </c>
      <c r="AD22" s="140" t="s">
        <v>89</v>
      </c>
      <c r="AE22" s="142">
        <f t="shared" si="1"/>
        <v>17.257820711156249</v>
      </c>
      <c r="AF22" s="142">
        <f t="shared" si="2"/>
        <v>7.368710069792983</v>
      </c>
      <c r="AG22" s="142">
        <f t="shared" si="3"/>
        <v>32.305235064183563</v>
      </c>
      <c r="AH22" s="142">
        <f t="shared" si="4"/>
        <v>6.7313029204407224E-2</v>
      </c>
      <c r="AI22" s="142">
        <f t="shared" si="5"/>
        <v>23.617130575467353</v>
      </c>
      <c r="AJ22" s="142">
        <f t="shared" si="6"/>
        <v>1.4740962930596724</v>
      </c>
      <c r="AK22" s="142">
        <f t="shared" si="7"/>
        <v>0.299956305577534</v>
      </c>
      <c r="AL22" s="142">
        <f t="shared" si="8"/>
        <v>10.900282242350524</v>
      </c>
      <c r="AM22" s="142">
        <f t="shared" si="9"/>
        <v>6.7091604766234836</v>
      </c>
    </row>
    <row r="23" spans="1:39" ht="12" customHeight="1" x14ac:dyDescent="0.25">
      <c r="B23" s="23"/>
      <c r="C23" s="127" t="s">
        <v>10</v>
      </c>
      <c r="D23" s="127"/>
      <c r="E23" s="127"/>
      <c r="F23" s="127"/>
      <c r="G23" s="127"/>
      <c r="H23" s="127"/>
      <c r="I23" s="127"/>
      <c r="J23" s="17"/>
      <c r="K23" s="17"/>
      <c r="L23" s="39"/>
      <c r="M23" s="39"/>
      <c r="N23" s="23"/>
      <c r="P23" s="140" t="s">
        <v>91</v>
      </c>
      <c r="Q23" s="140" t="s">
        <v>79</v>
      </c>
      <c r="R23" s="141">
        <v>3140950</v>
      </c>
      <c r="S23" s="141">
        <v>907455</v>
      </c>
      <c r="T23" s="141">
        <v>332272</v>
      </c>
      <c r="U23" s="141">
        <v>824775</v>
      </c>
      <c r="V23" s="141">
        <v>13067</v>
      </c>
      <c r="W23" s="141">
        <v>590659</v>
      </c>
      <c r="X23" s="141">
        <v>52871</v>
      </c>
      <c r="Y23" s="141">
        <v>11518</v>
      </c>
      <c r="Z23" s="141">
        <v>240600</v>
      </c>
      <c r="AA23" s="141">
        <v>167735</v>
      </c>
      <c r="AC23" s="140" t="s">
        <v>91</v>
      </c>
      <c r="AD23" s="140" t="s">
        <v>79</v>
      </c>
      <c r="AE23" s="142">
        <f t="shared" si="1"/>
        <v>28.891099826485618</v>
      </c>
      <c r="AF23" s="142">
        <f t="shared" si="2"/>
        <v>10.578710262818573</v>
      </c>
      <c r="AG23" s="142">
        <f t="shared" si="3"/>
        <v>26.258775211321417</v>
      </c>
      <c r="AH23" s="142">
        <f t="shared" si="4"/>
        <v>0.41602063070090262</v>
      </c>
      <c r="AI23" s="142">
        <f t="shared" si="5"/>
        <v>18.805106735223418</v>
      </c>
      <c r="AJ23" s="142">
        <f t="shared" si="6"/>
        <v>1.6832805361435235</v>
      </c>
      <c r="AK23" s="142">
        <f t="shared" si="7"/>
        <v>0.36670434104331495</v>
      </c>
      <c r="AL23" s="142">
        <f t="shared" si="8"/>
        <v>7.6601028351294991</v>
      </c>
      <c r="AM23" s="142">
        <f t="shared" si="9"/>
        <v>5.3402632961365191</v>
      </c>
    </row>
    <row r="24" spans="1:39" ht="15" customHeight="1" x14ac:dyDescent="0.3">
      <c r="B24" s="23"/>
      <c r="C24" s="105" t="s">
        <v>122</v>
      </c>
      <c r="D24" s="39"/>
      <c r="E24" s="39"/>
      <c r="F24" s="39"/>
      <c r="G24" s="39"/>
      <c r="H24" s="39"/>
      <c r="I24" s="39"/>
      <c r="J24" s="17"/>
      <c r="K24" s="17"/>
      <c r="L24" s="39"/>
      <c r="M24" s="39"/>
      <c r="N24" s="23"/>
      <c r="P24" s="140" t="s">
        <v>91</v>
      </c>
      <c r="Q24" s="140" t="s">
        <v>80</v>
      </c>
      <c r="R24" s="141">
        <v>138573</v>
      </c>
      <c r="S24" s="141">
        <v>48368</v>
      </c>
      <c r="T24" s="141">
        <v>23438</v>
      </c>
      <c r="U24" s="141">
        <v>38534</v>
      </c>
      <c r="V24" s="141">
        <v>1165</v>
      </c>
      <c r="W24" s="141">
        <v>18109</v>
      </c>
      <c r="X24" s="141">
        <v>1567</v>
      </c>
      <c r="Y24" s="141">
        <v>1164</v>
      </c>
      <c r="Z24" s="141">
        <v>3057</v>
      </c>
      <c r="AA24" s="141">
        <v>3172</v>
      </c>
      <c r="AC24" s="140" t="s">
        <v>91</v>
      </c>
      <c r="AD24" s="140" t="s">
        <v>80</v>
      </c>
      <c r="AE24" s="142">
        <f t="shared" si="1"/>
        <v>34.904346445555774</v>
      </c>
      <c r="AF24" s="142">
        <f t="shared" si="2"/>
        <v>16.913828812250582</v>
      </c>
      <c r="AG24" s="142">
        <f t="shared" si="3"/>
        <v>27.807725891768236</v>
      </c>
      <c r="AH24" s="142">
        <f t="shared" si="4"/>
        <v>0.84071211563580206</v>
      </c>
      <c r="AI24" s="142">
        <f t="shared" si="5"/>
        <v>13.068202319355141</v>
      </c>
      <c r="AJ24" s="142">
        <f t="shared" si="6"/>
        <v>1.130811918627727</v>
      </c>
      <c r="AK24" s="142">
        <f t="shared" si="7"/>
        <v>0.83999047433482721</v>
      </c>
      <c r="AL24" s="142">
        <f t="shared" si="8"/>
        <v>2.2060574570803837</v>
      </c>
      <c r="AM24" s="142">
        <f t="shared" si="9"/>
        <v>2.2890462066925013</v>
      </c>
    </row>
    <row r="25" spans="1:39" ht="12" customHeight="1" x14ac:dyDescent="0.25">
      <c r="A25" s="10" t="s">
        <v>0</v>
      </c>
      <c r="B25" s="35"/>
      <c r="D25" s="16"/>
      <c r="E25" s="37"/>
      <c r="F25" s="37"/>
      <c r="G25" s="12"/>
      <c r="H25" s="4"/>
      <c r="I25" s="4"/>
      <c r="J25" s="4"/>
      <c r="K25" s="4"/>
      <c r="L25" s="16"/>
      <c r="M25" s="37"/>
      <c r="N25" s="23"/>
      <c r="P25" s="140" t="s">
        <v>91</v>
      </c>
      <c r="Q25" s="140" t="s">
        <v>81</v>
      </c>
      <c r="R25" s="141">
        <v>8388</v>
      </c>
      <c r="S25" s="141">
        <v>2683</v>
      </c>
      <c r="T25" s="141">
        <v>1701</v>
      </c>
      <c r="U25" s="141">
        <v>2279</v>
      </c>
      <c r="V25" s="141">
        <v>120</v>
      </c>
      <c r="W25" s="141">
        <v>950</v>
      </c>
      <c r="X25" s="141">
        <v>118</v>
      </c>
      <c r="Y25" s="141">
        <v>24</v>
      </c>
      <c r="Z25" s="141">
        <v>395</v>
      </c>
      <c r="AA25" s="141">
        <v>119</v>
      </c>
      <c r="AC25" s="140" t="s">
        <v>91</v>
      </c>
      <c r="AD25" s="140" t="s">
        <v>81</v>
      </c>
      <c r="AE25" s="142">
        <f t="shared" si="1"/>
        <v>31.986170720076302</v>
      </c>
      <c r="AF25" s="142">
        <f t="shared" si="2"/>
        <v>20.278969957081543</v>
      </c>
      <c r="AG25" s="142">
        <f t="shared" si="3"/>
        <v>27.169766332856462</v>
      </c>
      <c r="AH25" s="142">
        <f t="shared" si="4"/>
        <v>1.4306151645207439</v>
      </c>
      <c r="AI25" s="142">
        <f t="shared" si="5"/>
        <v>11.325703385789222</v>
      </c>
      <c r="AJ25" s="142">
        <f t="shared" si="6"/>
        <v>1.4067715784453982</v>
      </c>
      <c r="AK25" s="142">
        <f t="shared" si="7"/>
        <v>0.28612303290414876</v>
      </c>
      <c r="AL25" s="142">
        <f t="shared" si="8"/>
        <v>4.7091082498807824</v>
      </c>
      <c r="AM25" s="142">
        <f t="shared" si="9"/>
        <v>1.4186933714830712</v>
      </c>
    </row>
    <row r="26" spans="1:39" ht="12" customHeight="1" x14ac:dyDescent="0.25">
      <c r="A26" s="18" t="s">
        <v>76</v>
      </c>
      <c r="B26" s="35"/>
      <c r="D26" s="17"/>
      <c r="G26" s="12"/>
      <c r="H26" s="11"/>
      <c r="I26" s="11"/>
      <c r="J26" s="11"/>
      <c r="K26" s="11"/>
      <c r="L26" s="17"/>
      <c r="N26" s="23"/>
      <c r="P26" s="140" t="s">
        <v>91</v>
      </c>
      <c r="Q26" s="140" t="s">
        <v>82</v>
      </c>
      <c r="R26" s="141">
        <v>586402</v>
      </c>
      <c r="S26" s="141">
        <v>231351</v>
      </c>
      <c r="T26" s="141">
        <v>65445</v>
      </c>
      <c r="U26" s="141">
        <v>121604</v>
      </c>
      <c r="V26" s="141">
        <v>4742</v>
      </c>
      <c r="W26" s="141">
        <v>99269</v>
      </c>
      <c r="X26" s="141">
        <v>15451</v>
      </c>
      <c r="Y26" s="141">
        <v>2853</v>
      </c>
      <c r="Z26" s="141">
        <v>31944</v>
      </c>
      <c r="AA26" s="141">
        <v>13743</v>
      </c>
      <c r="AC26" s="140" t="s">
        <v>91</v>
      </c>
      <c r="AD26" s="140" t="s">
        <v>82</v>
      </c>
      <c r="AE26" s="142">
        <f t="shared" si="1"/>
        <v>39.452628060613712</v>
      </c>
      <c r="AF26" s="142">
        <f t="shared" si="2"/>
        <v>11.160432604254419</v>
      </c>
      <c r="AG26" s="142">
        <f t="shared" si="3"/>
        <v>20.737309900034447</v>
      </c>
      <c r="AH26" s="142">
        <f t="shared" si="4"/>
        <v>0.80866027059934997</v>
      </c>
      <c r="AI26" s="142">
        <f t="shared" si="5"/>
        <v>16.928489329845394</v>
      </c>
      <c r="AJ26" s="142">
        <f t="shared" si="6"/>
        <v>2.6348818728449084</v>
      </c>
      <c r="AK26" s="142">
        <f t="shared" si="7"/>
        <v>0.48652630789117363</v>
      </c>
      <c r="AL26" s="142">
        <f t="shared" si="8"/>
        <v>5.4474575461884509</v>
      </c>
      <c r="AM26" s="142">
        <f t="shared" si="9"/>
        <v>2.3436141077281456</v>
      </c>
    </row>
    <row r="27" spans="1:39" ht="12" customHeight="1" x14ac:dyDescent="0.25">
      <c r="A27" s="36"/>
      <c r="B27" s="35"/>
      <c r="C27" s="23"/>
      <c r="D27" s="23"/>
      <c r="F27" s="1"/>
      <c r="G27" s="23"/>
      <c r="H27" s="23"/>
      <c r="I27" s="23"/>
      <c r="J27" s="23"/>
      <c r="K27" s="23"/>
      <c r="L27" s="23"/>
      <c r="N27" s="23"/>
      <c r="P27" s="140" t="s">
        <v>91</v>
      </c>
      <c r="Q27" s="140" t="s">
        <v>83</v>
      </c>
      <c r="R27" s="141">
        <v>371800</v>
      </c>
      <c r="S27" s="141">
        <v>123093</v>
      </c>
      <c r="T27" s="141">
        <v>46641</v>
      </c>
      <c r="U27" s="141">
        <v>91357</v>
      </c>
      <c r="V27" s="141">
        <v>1669</v>
      </c>
      <c r="W27" s="141">
        <v>69538</v>
      </c>
      <c r="X27" s="141">
        <v>4523</v>
      </c>
      <c r="Y27" s="141">
        <v>1403</v>
      </c>
      <c r="Z27" s="141">
        <v>21226</v>
      </c>
      <c r="AA27" s="141">
        <v>12350</v>
      </c>
      <c r="AC27" s="140" t="s">
        <v>91</v>
      </c>
      <c r="AD27" s="140" t="s">
        <v>83</v>
      </c>
      <c r="AE27" s="142">
        <f t="shared" si="1"/>
        <v>33.107315761161914</v>
      </c>
      <c r="AF27" s="142">
        <f t="shared" si="2"/>
        <v>12.544647660032277</v>
      </c>
      <c r="AG27" s="142">
        <f t="shared" si="3"/>
        <v>24.571543840774609</v>
      </c>
      <c r="AH27" s="142">
        <f t="shared" si="4"/>
        <v>0.44889725658956425</v>
      </c>
      <c r="AI27" s="142">
        <f t="shared" si="5"/>
        <v>18.703066164604625</v>
      </c>
      <c r="AJ27" s="142">
        <f t="shared" si="6"/>
        <v>1.2165142549757935</v>
      </c>
      <c r="AK27" s="142">
        <f t="shared" si="7"/>
        <v>0.3773534158149543</v>
      </c>
      <c r="AL27" s="142">
        <f t="shared" si="8"/>
        <v>5.7089833243679395</v>
      </c>
      <c r="AM27" s="142">
        <f t="shared" si="9"/>
        <v>3.3216783216783217</v>
      </c>
    </row>
    <row r="28" spans="1:39" ht="12" customHeight="1" x14ac:dyDescent="0.25">
      <c r="A28" s="36"/>
      <c r="D28" s="23"/>
      <c r="G28" s="23"/>
      <c r="H28" s="23"/>
      <c r="I28" s="23"/>
      <c r="J28" s="23"/>
      <c r="K28" s="23"/>
      <c r="L28" s="23"/>
      <c r="N28" s="23"/>
      <c r="P28" s="140" t="s">
        <v>91</v>
      </c>
      <c r="Q28" s="140" t="s">
        <v>84</v>
      </c>
      <c r="R28" s="141">
        <v>387670</v>
      </c>
      <c r="S28" s="141">
        <v>117406</v>
      </c>
      <c r="T28" s="141">
        <v>37997</v>
      </c>
      <c r="U28" s="141">
        <v>96497</v>
      </c>
      <c r="V28" s="141">
        <v>2163</v>
      </c>
      <c r="W28" s="141">
        <v>82791</v>
      </c>
      <c r="X28" s="141">
        <v>4280</v>
      </c>
      <c r="Y28" s="141">
        <v>844</v>
      </c>
      <c r="Z28" s="141">
        <v>32850</v>
      </c>
      <c r="AA28" s="141">
        <v>12842</v>
      </c>
      <c r="AC28" s="140" t="s">
        <v>91</v>
      </c>
      <c r="AD28" s="140" t="s">
        <v>84</v>
      </c>
      <c r="AE28" s="142">
        <f t="shared" si="1"/>
        <v>30.285036242164725</v>
      </c>
      <c r="AF28" s="142">
        <f t="shared" si="2"/>
        <v>9.801377460211004</v>
      </c>
      <c r="AG28" s="142">
        <f t="shared" si="3"/>
        <v>24.891531457167179</v>
      </c>
      <c r="AH28" s="142">
        <f t="shared" si="4"/>
        <v>0.55794877086181549</v>
      </c>
      <c r="AI28" s="142">
        <f t="shared" si="5"/>
        <v>21.356050248923054</v>
      </c>
      <c r="AJ28" s="142">
        <f t="shared" si="6"/>
        <v>1.1040317796063661</v>
      </c>
      <c r="AK28" s="142">
        <f t="shared" si="7"/>
        <v>0.21771093971676941</v>
      </c>
      <c r="AL28" s="142">
        <f t="shared" si="8"/>
        <v>8.4737018598292355</v>
      </c>
      <c r="AM28" s="142">
        <f t="shared" si="9"/>
        <v>3.3126112415198494</v>
      </c>
    </row>
    <row r="29" spans="1:39" ht="12" customHeight="1" x14ac:dyDescent="0.25">
      <c r="B29" s="35"/>
      <c r="C29" s="60"/>
      <c r="D29" s="23"/>
      <c r="G29" s="23"/>
      <c r="H29" s="23"/>
      <c r="I29" s="23"/>
      <c r="J29" s="23"/>
      <c r="K29" s="23"/>
      <c r="L29" s="23"/>
      <c r="N29" s="23"/>
      <c r="P29" s="140" t="s">
        <v>91</v>
      </c>
      <c r="Q29" s="140" t="s">
        <v>85</v>
      </c>
      <c r="R29" s="141">
        <v>281971</v>
      </c>
      <c r="S29" s="141">
        <v>56738</v>
      </c>
      <c r="T29" s="141">
        <v>31123</v>
      </c>
      <c r="U29" s="141">
        <v>81986</v>
      </c>
      <c r="V29" s="141">
        <v>574</v>
      </c>
      <c r="W29" s="141">
        <v>65900</v>
      </c>
      <c r="X29" s="141">
        <v>1545</v>
      </c>
      <c r="Y29" s="141">
        <v>466</v>
      </c>
      <c r="Z29" s="141">
        <v>27254</v>
      </c>
      <c r="AA29" s="141">
        <v>16386</v>
      </c>
      <c r="AC29" s="140" t="s">
        <v>91</v>
      </c>
      <c r="AD29" s="140" t="s">
        <v>85</v>
      </c>
      <c r="AE29" s="142">
        <f t="shared" si="1"/>
        <v>20.121927432253671</v>
      </c>
      <c r="AF29" s="142">
        <f t="shared" si="2"/>
        <v>11.037659901195513</v>
      </c>
      <c r="AG29" s="142">
        <f t="shared" si="3"/>
        <v>29.076039734582636</v>
      </c>
      <c r="AH29" s="142">
        <f t="shared" si="4"/>
        <v>0.20356703348925953</v>
      </c>
      <c r="AI29" s="142">
        <f t="shared" si="5"/>
        <v>23.371197747286068</v>
      </c>
      <c r="AJ29" s="142">
        <f t="shared" si="6"/>
        <v>0.54792868770192682</v>
      </c>
      <c r="AK29" s="142">
        <f t="shared" si="7"/>
        <v>0.16526522231009572</v>
      </c>
      <c r="AL29" s="142">
        <f t="shared" si="8"/>
        <v>9.6655329803419487</v>
      </c>
      <c r="AM29" s="142">
        <f t="shared" si="9"/>
        <v>5.8112359072386877</v>
      </c>
    </row>
    <row r="30" spans="1:39" ht="12" customHeight="1" x14ac:dyDescent="0.25">
      <c r="B30" s="35"/>
      <c r="C30" s="63"/>
      <c r="D30" s="63"/>
      <c r="E30" s="63"/>
      <c r="F30" s="63"/>
      <c r="G30" s="63"/>
      <c r="H30" s="63"/>
      <c r="I30" s="63"/>
      <c r="J30" s="63"/>
      <c r="K30" s="63"/>
      <c r="L30" s="63"/>
      <c r="M30" s="63"/>
      <c r="N30" s="63"/>
      <c r="O30" s="63"/>
      <c r="P30" s="140" t="s">
        <v>91</v>
      </c>
      <c r="Q30" s="140" t="s">
        <v>86</v>
      </c>
      <c r="R30" s="141">
        <v>166162</v>
      </c>
      <c r="S30" s="141">
        <v>64107</v>
      </c>
      <c r="T30" s="141">
        <v>13292</v>
      </c>
      <c r="U30" s="141">
        <v>37820</v>
      </c>
      <c r="V30" s="141">
        <v>329</v>
      </c>
      <c r="W30" s="141">
        <v>23367</v>
      </c>
      <c r="X30" s="141">
        <v>10923</v>
      </c>
      <c r="Y30" s="141">
        <v>202</v>
      </c>
      <c r="Z30" s="141">
        <v>10763</v>
      </c>
      <c r="AA30" s="141">
        <v>5360</v>
      </c>
      <c r="AC30" s="140" t="s">
        <v>91</v>
      </c>
      <c r="AD30" s="140" t="s">
        <v>86</v>
      </c>
      <c r="AE30" s="142">
        <f t="shared" si="1"/>
        <v>38.581023338669489</v>
      </c>
      <c r="AF30" s="142">
        <f t="shared" si="2"/>
        <v>7.9994222505747405</v>
      </c>
      <c r="AG30" s="142">
        <f t="shared" si="3"/>
        <v>22.760920065959724</v>
      </c>
      <c r="AH30" s="142">
        <f t="shared" si="4"/>
        <v>0.19799954261503833</v>
      </c>
      <c r="AI30" s="142">
        <f t="shared" si="5"/>
        <v>14.062782104211552</v>
      </c>
      <c r="AJ30" s="142">
        <f t="shared" si="6"/>
        <v>6.573705179282868</v>
      </c>
      <c r="AK30" s="142">
        <f t="shared" si="7"/>
        <v>0.12156810823172566</v>
      </c>
      <c r="AL30" s="142">
        <f t="shared" si="8"/>
        <v>6.4774136084062546</v>
      </c>
      <c r="AM30" s="142">
        <f t="shared" si="9"/>
        <v>3.2257676243665823</v>
      </c>
    </row>
    <row r="31" spans="1:39" ht="12" customHeight="1" x14ac:dyDescent="0.25">
      <c r="A31" s="36"/>
      <c r="B31" s="35"/>
      <c r="C31" s="63"/>
      <c r="D31" s="63"/>
      <c r="E31" s="63"/>
      <c r="F31" s="63"/>
      <c r="G31" s="63"/>
      <c r="H31" s="63"/>
      <c r="I31" s="63"/>
      <c r="J31" s="63"/>
      <c r="K31" s="63"/>
      <c r="L31" s="63"/>
      <c r="M31" s="63"/>
      <c r="N31" s="63"/>
      <c r="O31" s="63"/>
      <c r="P31" s="140" t="s">
        <v>91</v>
      </c>
      <c r="Q31" s="140" t="s">
        <v>87</v>
      </c>
      <c r="R31" s="141">
        <v>286700</v>
      </c>
      <c r="S31" s="141">
        <v>80975</v>
      </c>
      <c r="T31" s="141">
        <v>26189</v>
      </c>
      <c r="U31" s="141">
        <v>73496</v>
      </c>
      <c r="V31" s="141">
        <v>848</v>
      </c>
      <c r="W31" s="141">
        <v>63163</v>
      </c>
      <c r="X31" s="141">
        <v>4307</v>
      </c>
      <c r="Y31" s="141">
        <v>771</v>
      </c>
      <c r="Z31" s="141">
        <v>25082</v>
      </c>
      <c r="AA31" s="141">
        <v>11869</v>
      </c>
      <c r="AC31" s="140" t="s">
        <v>91</v>
      </c>
      <c r="AD31" s="140" t="s">
        <v>87</v>
      </c>
      <c r="AE31" s="142">
        <f t="shared" si="1"/>
        <v>28.243808859434949</v>
      </c>
      <c r="AF31" s="142">
        <f t="shared" si="2"/>
        <v>9.1346355074991283</v>
      </c>
      <c r="AG31" s="142">
        <f t="shared" si="3"/>
        <v>25.635158702476456</v>
      </c>
      <c r="AH31" s="142">
        <f t="shared" si="4"/>
        <v>0.29577956051621901</v>
      </c>
      <c r="AI31" s="142">
        <f t="shared" si="5"/>
        <v>22.03104290198814</v>
      </c>
      <c r="AJ31" s="142">
        <f t="shared" si="6"/>
        <v>1.5022671782350889</v>
      </c>
      <c r="AK31" s="142">
        <f t="shared" si="7"/>
        <v>0.26892221834670388</v>
      </c>
      <c r="AL31" s="142">
        <f t="shared" si="8"/>
        <v>8.748517614230904</v>
      </c>
      <c r="AM31" s="142">
        <f t="shared" si="9"/>
        <v>4.1398674572724099</v>
      </c>
    </row>
    <row r="32" spans="1:39" ht="12" customHeight="1" x14ac:dyDescent="0.25">
      <c r="A32" s="36"/>
      <c r="B32" s="35"/>
      <c r="C32" s="63"/>
      <c r="D32" s="63"/>
      <c r="E32" s="63"/>
      <c r="F32" s="63"/>
      <c r="G32" s="63"/>
      <c r="H32" s="63"/>
      <c r="I32" s="63"/>
      <c r="J32" s="63"/>
      <c r="K32" s="63"/>
      <c r="L32" s="63"/>
      <c r="M32" s="63"/>
      <c r="N32" s="63"/>
      <c r="O32" s="63"/>
      <c r="P32" s="140" t="s">
        <v>91</v>
      </c>
      <c r="Q32" s="140" t="s">
        <v>88</v>
      </c>
      <c r="R32" s="141">
        <v>189851</v>
      </c>
      <c r="S32" s="141">
        <v>41062</v>
      </c>
      <c r="T32" s="141">
        <v>14999</v>
      </c>
      <c r="U32" s="141">
        <v>70979</v>
      </c>
      <c r="V32" s="141">
        <v>415</v>
      </c>
      <c r="W32" s="141">
        <v>17757</v>
      </c>
      <c r="X32" s="141">
        <v>1578</v>
      </c>
      <c r="Y32" s="141">
        <v>979</v>
      </c>
      <c r="Z32" s="141">
        <v>17375</v>
      </c>
      <c r="AA32" s="141">
        <v>24707</v>
      </c>
      <c r="AC32" s="140" t="s">
        <v>91</v>
      </c>
      <c r="AD32" s="140" t="s">
        <v>88</v>
      </c>
      <c r="AE32" s="142">
        <f t="shared" si="1"/>
        <v>21.62854027632196</v>
      </c>
      <c r="AF32" s="142">
        <f t="shared" si="2"/>
        <v>7.9004061079478118</v>
      </c>
      <c r="AG32" s="142">
        <f t="shared" si="3"/>
        <v>37.386687454898841</v>
      </c>
      <c r="AH32" s="142">
        <f t="shared" si="4"/>
        <v>0.21859247515156624</v>
      </c>
      <c r="AI32" s="142">
        <f t="shared" si="5"/>
        <v>9.3531242922080988</v>
      </c>
      <c r="AJ32" s="142">
        <f t="shared" si="6"/>
        <v>0.8311781344317386</v>
      </c>
      <c r="AK32" s="142">
        <f t="shared" si="7"/>
        <v>0.51566754981538154</v>
      </c>
      <c r="AL32" s="142">
        <f t="shared" si="8"/>
        <v>9.1519138692975019</v>
      </c>
      <c r="AM32" s="142">
        <f t="shared" si="9"/>
        <v>13.013889839927101</v>
      </c>
    </row>
    <row r="33" spans="1:39" ht="12" customHeight="1" x14ac:dyDescent="0.25">
      <c r="A33" s="36"/>
      <c r="B33" s="35"/>
      <c r="C33" s="63"/>
      <c r="D33" s="63"/>
      <c r="E33" s="63"/>
      <c r="F33" s="63"/>
      <c r="G33" s="63"/>
      <c r="H33" s="63"/>
      <c r="I33" s="63"/>
      <c r="J33" s="63"/>
      <c r="K33" s="63"/>
      <c r="L33" s="63"/>
      <c r="M33" s="63"/>
      <c r="N33" s="63"/>
      <c r="O33" s="63"/>
      <c r="P33" s="140" t="s">
        <v>91</v>
      </c>
      <c r="Q33" s="140" t="s">
        <v>89</v>
      </c>
      <c r="R33" s="141">
        <v>344617</v>
      </c>
      <c r="S33" s="141">
        <v>58092</v>
      </c>
      <c r="T33" s="141">
        <v>25270</v>
      </c>
      <c r="U33" s="141">
        <v>109110</v>
      </c>
      <c r="V33" s="141">
        <v>173</v>
      </c>
      <c r="W33" s="141">
        <v>81987</v>
      </c>
      <c r="X33" s="141">
        <v>4568</v>
      </c>
      <c r="Y33" s="141">
        <v>1086</v>
      </c>
      <c r="Z33" s="141">
        <v>38749</v>
      </c>
      <c r="AA33" s="141">
        <v>25583</v>
      </c>
      <c r="AC33" s="140" t="s">
        <v>91</v>
      </c>
      <c r="AD33" s="140" t="s">
        <v>89</v>
      </c>
      <c r="AE33" s="142">
        <f t="shared" si="1"/>
        <v>16.856974554360349</v>
      </c>
      <c r="AF33" s="142">
        <f t="shared" si="2"/>
        <v>7.332778127602527</v>
      </c>
      <c r="AG33" s="142">
        <f t="shared" si="3"/>
        <v>31.661235516529945</v>
      </c>
      <c r="AH33" s="142">
        <f t="shared" si="4"/>
        <v>5.0200657541560625E-2</v>
      </c>
      <c r="AI33" s="142">
        <f t="shared" si="5"/>
        <v>23.790759016531396</v>
      </c>
      <c r="AJ33" s="142">
        <f t="shared" si="6"/>
        <v>1.3255295008661789</v>
      </c>
      <c r="AK33" s="142">
        <f t="shared" si="7"/>
        <v>0.31513245138806267</v>
      </c>
      <c r="AL33" s="142">
        <f t="shared" si="8"/>
        <v>11.244076757675913</v>
      </c>
      <c r="AM33" s="142">
        <f t="shared" si="9"/>
        <v>7.423603594715293</v>
      </c>
    </row>
    <row r="34" spans="1:39" ht="12" customHeight="1" x14ac:dyDescent="0.25">
      <c r="A34" s="36"/>
      <c r="B34" s="35"/>
      <c r="C34" s="63"/>
      <c r="D34" s="63"/>
      <c r="E34" s="63"/>
      <c r="F34" s="63"/>
      <c r="G34" s="63"/>
      <c r="H34" s="63"/>
      <c r="I34" s="63"/>
      <c r="J34" s="63"/>
      <c r="K34" s="63"/>
      <c r="L34" s="63"/>
      <c r="M34" s="63"/>
      <c r="N34" s="63"/>
      <c r="O34" s="63"/>
    </row>
    <row r="35" spans="1:39" ht="12" customHeight="1" x14ac:dyDescent="0.25">
      <c r="A35" s="36"/>
      <c r="B35" s="35"/>
      <c r="C35" s="63"/>
      <c r="D35" s="63"/>
      <c r="E35" s="63"/>
      <c r="F35" s="63"/>
      <c r="G35" s="63"/>
      <c r="H35" s="63"/>
      <c r="I35" s="63"/>
      <c r="J35" s="63"/>
      <c r="K35" s="63"/>
      <c r="L35" s="63"/>
      <c r="M35" s="63"/>
      <c r="N35" s="63"/>
      <c r="O35" s="63"/>
      <c r="P35" s="36" t="s">
        <v>102</v>
      </c>
      <c r="AC35" s="36" t="s">
        <v>102</v>
      </c>
    </row>
    <row r="36" spans="1:39" ht="12" customHeight="1" x14ac:dyDescent="0.25">
      <c r="A36" s="36"/>
      <c r="B36" s="35"/>
      <c r="C36" s="63"/>
      <c r="D36" s="63"/>
      <c r="E36" s="63"/>
      <c r="F36" s="63"/>
      <c r="G36" s="63"/>
      <c r="H36" s="63"/>
      <c r="I36" s="63"/>
      <c r="J36" s="63"/>
      <c r="K36" s="63"/>
      <c r="L36" s="63"/>
      <c r="M36" s="63"/>
      <c r="N36" s="63"/>
      <c r="O36" s="63"/>
      <c r="P36" s="36" t="s">
        <v>103</v>
      </c>
      <c r="Q36" s="36" t="s">
        <v>104</v>
      </c>
      <c r="AC36" s="36" t="s">
        <v>103</v>
      </c>
      <c r="AD36" s="36" t="s">
        <v>104</v>
      </c>
    </row>
    <row r="37" spans="1:39" ht="12" customHeight="1" x14ac:dyDescent="0.25">
      <c r="A37" s="36"/>
      <c r="B37" s="35"/>
      <c r="C37" s="63"/>
      <c r="D37" s="63"/>
      <c r="E37" s="63"/>
      <c r="F37" s="63"/>
      <c r="G37" s="63"/>
      <c r="H37" s="63"/>
      <c r="I37" s="63"/>
      <c r="J37" s="63"/>
      <c r="K37" s="63"/>
      <c r="L37" s="63"/>
      <c r="M37" s="63"/>
      <c r="N37" s="63"/>
      <c r="O37" s="63"/>
    </row>
    <row r="38" spans="1:39" ht="12" customHeight="1" x14ac:dyDescent="0.25">
      <c r="A38" s="6"/>
      <c r="B38" s="27"/>
      <c r="C38" s="63"/>
      <c r="D38" s="63"/>
      <c r="E38" s="63"/>
      <c r="F38" s="63"/>
      <c r="G38" s="63"/>
      <c r="H38" s="63"/>
      <c r="I38" s="63"/>
      <c r="J38" s="63"/>
      <c r="K38" s="63"/>
      <c r="L38" s="63"/>
      <c r="M38" s="63"/>
      <c r="N38" s="63"/>
      <c r="O38" s="63"/>
    </row>
    <row r="39" spans="1:39" ht="12" customHeight="1" x14ac:dyDescent="0.25">
      <c r="A39" s="6"/>
      <c r="B39" s="27"/>
      <c r="C39" s="63"/>
      <c r="D39" s="63"/>
      <c r="E39" s="63"/>
      <c r="F39" s="63"/>
      <c r="G39" s="63"/>
      <c r="H39" s="63"/>
      <c r="I39" s="63"/>
      <c r="J39" s="63"/>
      <c r="K39" s="63"/>
      <c r="L39" s="63"/>
      <c r="M39" s="63"/>
      <c r="N39" s="63"/>
      <c r="O39" s="63"/>
    </row>
    <row r="40" spans="1:39" ht="12" customHeight="1" x14ac:dyDescent="0.25">
      <c r="A40" s="6"/>
      <c r="B40" s="27"/>
      <c r="C40" s="63"/>
      <c r="D40" s="63"/>
      <c r="E40" s="63"/>
      <c r="F40" s="63"/>
      <c r="G40" s="63"/>
      <c r="H40" s="63"/>
      <c r="I40" s="63"/>
      <c r="J40" s="63"/>
      <c r="K40" s="63"/>
      <c r="L40" s="63"/>
      <c r="M40" s="63"/>
      <c r="N40" s="63"/>
      <c r="O40" s="63"/>
    </row>
    <row r="41" spans="1:39" ht="12" customHeight="1" x14ac:dyDescent="0.25">
      <c r="A41" s="6"/>
      <c r="B41" s="27"/>
      <c r="C41" s="23"/>
      <c r="D41" s="23"/>
      <c r="G41" s="23"/>
      <c r="H41" s="23"/>
      <c r="I41" s="23"/>
      <c r="J41" s="23"/>
      <c r="K41" s="23"/>
      <c r="L41" s="23"/>
      <c r="N41" s="23"/>
    </row>
    <row r="42" spans="1:39" ht="12" customHeight="1" x14ac:dyDescent="0.25">
      <c r="A42" s="6"/>
      <c r="B42" s="27"/>
      <c r="C42" s="23"/>
      <c r="D42" s="23"/>
      <c r="G42" s="23"/>
      <c r="H42" s="23"/>
      <c r="I42" s="23"/>
      <c r="J42" s="23"/>
      <c r="K42" s="23"/>
      <c r="L42" s="23"/>
      <c r="N42" s="23"/>
    </row>
    <row r="43" spans="1:39" ht="12" customHeight="1" x14ac:dyDescent="0.25">
      <c r="A43" s="6"/>
      <c r="B43" s="23"/>
      <c r="C43" s="23"/>
      <c r="D43" s="23"/>
      <c r="G43" s="23"/>
      <c r="H43" s="23"/>
      <c r="I43" s="23"/>
      <c r="J43" s="23"/>
      <c r="K43" s="23"/>
      <c r="L43" s="23"/>
      <c r="N43" s="23"/>
    </row>
    <row r="44" spans="1:39" ht="12" customHeight="1" x14ac:dyDescent="0.25">
      <c r="A44" s="6"/>
      <c r="B44" s="23"/>
      <c r="C44" s="23"/>
      <c r="D44" s="23"/>
      <c r="G44" s="23"/>
      <c r="H44" s="23"/>
      <c r="I44" s="23"/>
      <c r="J44" s="23"/>
      <c r="K44" s="23"/>
      <c r="L44" s="23"/>
      <c r="N44" s="23"/>
    </row>
    <row r="45" spans="1:39" ht="12" customHeight="1" x14ac:dyDescent="0.25">
      <c r="A45" s="6"/>
      <c r="B45" s="23"/>
      <c r="C45" s="23"/>
      <c r="D45" s="23"/>
      <c r="G45" s="23"/>
      <c r="H45" s="23"/>
      <c r="I45" s="23"/>
      <c r="J45" s="23"/>
      <c r="K45" s="23"/>
      <c r="L45" s="23"/>
      <c r="N45" s="23"/>
    </row>
    <row r="46" spans="1:39" ht="12" customHeight="1" x14ac:dyDescent="0.25">
      <c r="B46" s="23"/>
      <c r="D46" s="23"/>
      <c r="G46" s="23"/>
      <c r="H46" s="23"/>
      <c r="I46" s="23"/>
      <c r="J46" s="23"/>
      <c r="K46" s="23"/>
      <c r="L46" s="23"/>
    </row>
    <row r="47" spans="1:39" ht="12" customHeight="1" x14ac:dyDescent="0.25">
      <c r="B47" s="23"/>
      <c r="C47" s="23"/>
      <c r="D47" s="23"/>
      <c r="G47" s="23"/>
      <c r="H47" s="23"/>
      <c r="I47" s="23"/>
      <c r="J47" s="23"/>
      <c r="K47" s="23"/>
      <c r="L47" s="23"/>
    </row>
    <row r="48" spans="1:39" ht="12" customHeight="1" x14ac:dyDescent="0.25">
      <c r="B48" s="23"/>
      <c r="C48" s="23"/>
      <c r="D48" s="23"/>
      <c r="G48" s="23"/>
      <c r="H48" s="23"/>
      <c r="I48" s="23"/>
      <c r="J48" s="23"/>
      <c r="K48" s="23"/>
      <c r="L48" s="23"/>
    </row>
    <row r="49" spans="1:14" ht="12" customHeight="1" x14ac:dyDescent="0.25">
      <c r="B49" s="23"/>
      <c r="C49" s="23"/>
      <c r="D49" s="23"/>
      <c r="G49" s="23"/>
      <c r="H49" s="23"/>
      <c r="I49" s="23"/>
      <c r="J49" s="23"/>
      <c r="K49" s="23"/>
      <c r="L49" s="23"/>
    </row>
    <row r="50" spans="1:14" ht="12" customHeight="1" x14ac:dyDescent="0.25">
      <c r="C50" s="23"/>
      <c r="D50" s="23"/>
      <c r="G50" s="23"/>
      <c r="H50" s="23"/>
      <c r="I50" s="23"/>
      <c r="J50" s="23"/>
      <c r="K50" s="23"/>
      <c r="L50" s="23"/>
      <c r="N50" s="4"/>
    </row>
    <row r="51" spans="1:14" ht="12" customHeight="1" x14ac:dyDescent="0.25">
      <c r="B51" s="23"/>
      <c r="C51" s="23"/>
      <c r="D51" s="23"/>
      <c r="G51" s="23"/>
      <c r="H51" s="23"/>
      <c r="I51" s="23"/>
      <c r="J51" s="23"/>
      <c r="K51" s="23"/>
      <c r="L51" s="23"/>
      <c r="N51" s="11"/>
    </row>
    <row r="52" spans="1:14" x14ac:dyDescent="0.25">
      <c r="B52" s="23"/>
      <c r="C52" s="23"/>
      <c r="D52" s="23"/>
      <c r="G52" s="23"/>
      <c r="H52" s="23"/>
      <c r="I52" s="23"/>
      <c r="J52" s="23"/>
      <c r="K52" s="23"/>
      <c r="L52" s="23"/>
      <c r="N52" s="23"/>
    </row>
    <row r="53" spans="1:14" x14ac:dyDescent="0.25">
      <c r="B53" s="23"/>
      <c r="C53" s="23"/>
      <c r="D53" s="23"/>
      <c r="G53" s="23"/>
      <c r="H53" s="23"/>
      <c r="I53" s="23"/>
      <c r="J53" s="23"/>
      <c r="K53" s="23"/>
      <c r="L53" s="23"/>
      <c r="N53" s="23"/>
    </row>
    <row r="54" spans="1:14" x14ac:dyDescent="0.25">
      <c r="B54" s="23"/>
      <c r="C54" s="23"/>
      <c r="D54" s="23"/>
      <c r="G54" s="23"/>
      <c r="H54" s="23"/>
      <c r="I54" s="23"/>
      <c r="J54" s="23"/>
      <c r="K54" s="23"/>
      <c r="L54" s="23"/>
      <c r="N54" s="23"/>
    </row>
    <row r="55" spans="1:14" x14ac:dyDescent="0.25">
      <c r="B55" s="23"/>
      <c r="C55" s="23"/>
      <c r="D55" s="23"/>
      <c r="G55" s="23"/>
      <c r="H55" s="23"/>
      <c r="I55" s="23"/>
      <c r="J55" s="23"/>
      <c r="K55" s="23"/>
      <c r="L55" s="23"/>
      <c r="N55" s="23"/>
    </row>
    <row r="56" spans="1:14" x14ac:dyDescent="0.25">
      <c r="B56" s="23"/>
      <c r="C56" s="23"/>
      <c r="D56" s="23"/>
      <c r="G56" s="23"/>
      <c r="H56" s="23"/>
      <c r="I56" s="23"/>
      <c r="J56" s="23"/>
      <c r="K56" s="23"/>
      <c r="L56" s="23"/>
      <c r="N56" s="23"/>
    </row>
    <row r="57" spans="1:14" x14ac:dyDescent="0.25">
      <c r="A57" s="27"/>
      <c r="B57" s="23"/>
      <c r="C57" s="23"/>
      <c r="D57" s="23"/>
      <c r="G57" s="23"/>
      <c r="H57" s="23"/>
      <c r="I57" s="23"/>
      <c r="J57" s="23"/>
      <c r="K57" s="23"/>
      <c r="L57" s="23"/>
      <c r="N57" s="23"/>
    </row>
    <row r="58" spans="1:14" x14ac:dyDescent="0.25">
      <c r="A58" s="27"/>
      <c r="B58" s="23"/>
      <c r="C58" s="23"/>
      <c r="D58" s="23"/>
      <c r="G58" s="23"/>
      <c r="H58" s="23"/>
      <c r="I58" s="23"/>
      <c r="J58" s="23"/>
      <c r="K58" s="23"/>
      <c r="L58" s="23"/>
      <c r="N58" s="23"/>
    </row>
    <row r="59" spans="1:14" x14ac:dyDescent="0.25">
      <c r="A59" s="27"/>
      <c r="B59" s="23"/>
      <c r="C59" s="23"/>
      <c r="D59" s="23"/>
      <c r="G59" s="23"/>
      <c r="H59" s="23"/>
      <c r="I59" s="23"/>
      <c r="J59" s="23"/>
      <c r="K59" s="23"/>
      <c r="L59" s="23"/>
      <c r="N59" s="23"/>
    </row>
    <row r="60" spans="1:14" x14ac:dyDescent="0.25">
      <c r="A60" s="27"/>
      <c r="B60" s="23"/>
      <c r="C60" s="23"/>
      <c r="D60" s="23"/>
      <c r="G60" s="23"/>
      <c r="H60" s="23"/>
      <c r="I60" s="23"/>
      <c r="J60" s="23"/>
      <c r="K60" s="23"/>
      <c r="L60" s="23"/>
      <c r="N60" s="23"/>
    </row>
    <row r="61" spans="1:14" x14ac:dyDescent="0.25">
      <c r="A61" s="27"/>
      <c r="B61" s="23"/>
      <c r="C61" s="23"/>
      <c r="D61" s="23"/>
      <c r="G61" s="23"/>
      <c r="H61" s="23"/>
      <c r="I61" s="23"/>
      <c r="J61" s="23"/>
      <c r="K61" s="23"/>
      <c r="L61" s="23"/>
      <c r="N61" s="23"/>
    </row>
    <row r="62" spans="1:14" x14ac:dyDescent="0.25">
      <c r="A62" s="27"/>
      <c r="B62" s="23"/>
      <c r="C62" s="23"/>
      <c r="D62" s="23"/>
      <c r="G62" s="23"/>
      <c r="H62" s="23"/>
      <c r="I62" s="23"/>
      <c r="J62" s="23"/>
      <c r="K62" s="23"/>
      <c r="L62" s="23"/>
      <c r="N62" s="23"/>
    </row>
    <row r="63" spans="1:14" x14ac:dyDescent="0.25">
      <c r="A63" s="27"/>
      <c r="B63" s="23"/>
      <c r="C63" s="23"/>
      <c r="D63" s="23"/>
      <c r="G63" s="23"/>
      <c r="H63" s="23"/>
      <c r="I63" s="23"/>
      <c r="J63" s="23"/>
      <c r="K63" s="23"/>
      <c r="L63" s="23"/>
      <c r="N63" s="23"/>
    </row>
    <row r="64" spans="1:14" x14ac:dyDescent="0.25">
      <c r="A64" s="27"/>
      <c r="B64" s="23"/>
      <c r="C64" s="23"/>
      <c r="D64" s="23"/>
      <c r="G64" s="23"/>
      <c r="H64" s="23"/>
      <c r="I64" s="23"/>
      <c r="J64" s="23"/>
      <c r="K64" s="23"/>
      <c r="L64" s="23"/>
      <c r="N64" s="23"/>
    </row>
    <row r="65" spans="1:14" x14ac:dyDescent="0.25">
      <c r="A65" s="27"/>
      <c r="B65" s="23"/>
      <c r="N65" s="23"/>
    </row>
    <row r="66" spans="1:14" x14ac:dyDescent="0.25">
      <c r="A66" s="27"/>
      <c r="B66" s="23"/>
      <c r="N66" s="23"/>
    </row>
    <row r="67" spans="1:14" x14ac:dyDescent="0.25">
      <c r="A67" s="27"/>
      <c r="B67" s="23"/>
      <c r="N67" s="23"/>
    </row>
    <row r="68" spans="1:14" x14ac:dyDescent="0.25">
      <c r="A68" s="27"/>
      <c r="B68" s="23"/>
      <c r="N68" s="23"/>
    </row>
    <row r="69" spans="1:14" x14ac:dyDescent="0.25">
      <c r="A69" s="27"/>
      <c r="B69" s="23"/>
      <c r="N69" s="23"/>
    </row>
    <row r="70" spans="1:14" x14ac:dyDescent="0.25">
      <c r="A70" s="27"/>
      <c r="B70" s="23"/>
      <c r="N70" s="23"/>
    </row>
    <row r="71" spans="1:14" x14ac:dyDescent="0.25">
      <c r="A71" s="27"/>
      <c r="B71" s="23"/>
      <c r="N71" s="23"/>
    </row>
    <row r="72" spans="1:14" x14ac:dyDescent="0.25">
      <c r="A72" s="27"/>
      <c r="B72" s="23"/>
      <c r="N72" s="23"/>
    </row>
    <row r="73" spans="1:14" x14ac:dyDescent="0.25">
      <c r="A73" s="27"/>
      <c r="B73" s="23"/>
      <c r="N73" s="23"/>
    </row>
    <row r="74" spans="1:14" x14ac:dyDescent="0.25">
      <c r="A74" s="27"/>
      <c r="B74" s="23"/>
      <c r="N74" s="23"/>
    </row>
    <row r="75" spans="1:14" x14ac:dyDescent="0.25">
      <c r="A75" s="27"/>
      <c r="B75" s="23"/>
      <c r="N75" s="23"/>
    </row>
    <row r="76" spans="1:14" x14ac:dyDescent="0.25">
      <c r="A76" s="27"/>
      <c r="B76" s="23"/>
      <c r="N76" s="23"/>
    </row>
    <row r="77" spans="1:14" x14ac:dyDescent="0.25">
      <c r="A77" s="27"/>
      <c r="B77" s="23"/>
      <c r="N77" s="23"/>
    </row>
    <row r="78" spans="1:14" x14ac:dyDescent="0.25">
      <c r="A78" s="27"/>
      <c r="B78" s="23"/>
      <c r="N78" s="23"/>
    </row>
    <row r="79" spans="1:14" x14ac:dyDescent="0.25">
      <c r="A79" s="27"/>
      <c r="B79" s="23"/>
      <c r="N79" s="23"/>
    </row>
    <row r="80" spans="1:14" x14ac:dyDescent="0.25">
      <c r="A80" s="27"/>
      <c r="B80" s="23"/>
      <c r="N80" s="23"/>
    </row>
    <row r="81" spans="1:14" x14ac:dyDescent="0.25">
      <c r="A81" s="27"/>
      <c r="B81" s="23"/>
      <c r="N81" s="23"/>
    </row>
    <row r="82" spans="1:14" x14ac:dyDescent="0.25">
      <c r="A82" s="27"/>
      <c r="B82" s="23"/>
      <c r="N82" s="23"/>
    </row>
    <row r="83" spans="1:14" x14ac:dyDescent="0.25">
      <c r="A83" s="27"/>
      <c r="B83" s="23"/>
      <c r="N83" s="23"/>
    </row>
    <row r="84" spans="1:14" x14ac:dyDescent="0.25">
      <c r="A84" s="27"/>
      <c r="B84" s="23"/>
      <c r="N84" s="23"/>
    </row>
    <row r="85" spans="1:14" x14ac:dyDescent="0.25">
      <c r="A85" s="27"/>
      <c r="B85" s="23"/>
      <c r="N85" s="23"/>
    </row>
    <row r="86" spans="1:14" x14ac:dyDescent="0.25">
      <c r="A86" s="27"/>
      <c r="B86" s="23"/>
      <c r="N86" s="23"/>
    </row>
    <row r="87" spans="1:14" x14ac:dyDescent="0.25">
      <c r="A87" s="27"/>
      <c r="B87" s="23"/>
      <c r="N87" s="23"/>
    </row>
    <row r="88" spans="1:14" x14ac:dyDescent="0.25">
      <c r="A88" s="27"/>
      <c r="B88" s="23"/>
      <c r="N88" s="23"/>
    </row>
    <row r="89" spans="1:14" x14ac:dyDescent="0.25">
      <c r="A89" s="27"/>
      <c r="B89" s="23"/>
      <c r="N89" s="23"/>
    </row>
  </sheetData>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9"/>
  <sheetViews>
    <sheetView showGridLines="0" zoomScaleNormal="100" workbookViewId="0"/>
  </sheetViews>
  <sheetFormatPr defaultColWidth="9.59765625" defaultRowHeight="11.5" x14ac:dyDescent="0.25"/>
  <cols>
    <col min="1" max="1" width="9.296875" style="23" customWidth="1"/>
    <col min="2" max="2" width="9.296875" style="20" customWidth="1"/>
    <col min="3" max="3" width="41" style="20" customWidth="1"/>
    <col min="4" max="4" width="12.69921875" style="20" customWidth="1"/>
    <col min="5" max="6" width="12.69921875" style="23" customWidth="1"/>
    <col min="7" max="7" width="12.69921875" style="33" customWidth="1"/>
    <col min="8" max="11" width="12.69921875" style="27" customWidth="1"/>
    <col min="12" max="12" width="12.69921875" style="20" customWidth="1"/>
    <col min="13" max="13" width="12.69921875" style="23" customWidth="1"/>
    <col min="14" max="14" width="9.59765625" style="27" customWidth="1"/>
    <col min="15" max="15" width="9.59765625" style="23"/>
    <col min="16" max="16" width="9.59765625" style="17"/>
    <col min="17" max="16384" width="9.59765625" style="23"/>
  </cols>
  <sheetData>
    <row r="1" spans="1:15" x14ac:dyDescent="0.25">
      <c r="A1" s="3"/>
    </row>
    <row r="2" spans="1:15" x14ac:dyDescent="0.25">
      <c r="A2" s="1"/>
      <c r="C2" s="3"/>
      <c r="D2" s="3"/>
      <c r="G2" s="23"/>
      <c r="H2" s="23"/>
      <c r="I2" s="23"/>
      <c r="J2" s="23"/>
      <c r="K2" s="23"/>
      <c r="L2" s="3"/>
      <c r="N2" s="23"/>
    </row>
    <row r="3" spans="1:15" x14ac:dyDescent="0.25">
      <c r="C3" s="3" t="s">
        <v>7</v>
      </c>
      <c r="D3" s="3"/>
      <c r="G3" s="23"/>
      <c r="H3" s="23"/>
      <c r="I3" s="23"/>
      <c r="J3" s="23"/>
      <c r="K3" s="23"/>
      <c r="L3" s="3"/>
      <c r="N3" s="23"/>
    </row>
    <row r="4" spans="1:15" x14ac:dyDescent="0.25">
      <c r="C4" s="3" t="s">
        <v>11</v>
      </c>
      <c r="D4" s="3"/>
      <c r="G4" s="23"/>
      <c r="H4" s="23"/>
      <c r="I4" s="23"/>
      <c r="J4" s="23"/>
      <c r="K4" s="23"/>
      <c r="L4" s="3"/>
      <c r="N4" s="23"/>
    </row>
    <row r="5" spans="1:15" x14ac:dyDescent="0.25">
      <c r="C5" s="3"/>
      <c r="D5" s="3"/>
      <c r="G5" s="23"/>
      <c r="H5" s="23"/>
      <c r="I5" s="23"/>
      <c r="J5" s="23"/>
      <c r="K5" s="23"/>
      <c r="L5" s="3"/>
      <c r="N5" s="23"/>
    </row>
    <row r="6" spans="1:15" s="71" customFormat="1" x14ac:dyDescent="0.25">
      <c r="B6" s="72"/>
      <c r="C6" s="69" t="s">
        <v>125</v>
      </c>
      <c r="D6" s="70"/>
      <c r="H6" s="73"/>
      <c r="I6" s="73"/>
      <c r="J6" s="73"/>
      <c r="K6" s="73"/>
      <c r="L6" s="70"/>
      <c r="N6" s="73"/>
    </row>
    <row r="7" spans="1:15" x14ac:dyDescent="0.25">
      <c r="C7" s="25" t="s">
        <v>55</v>
      </c>
      <c r="D7" s="25"/>
      <c r="E7" s="26"/>
      <c r="F7" s="26"/>
      <c r="G7" s="26"/>
      <c r="H7" s="26"/>
      <c r="I7" s="26"/>
      <c r="J7" s="26"/>
      <c r="K7" s="26"/>
      <c r="L7" s="25"/>
      <c r="M7" s="26"/>
      <c r="N7" s="26"/>
      <c r="O7" s="26"/>
    </row>
    <row r="9" spans="1:15" x14ac:dyDescent="0.25">
      <c r="G9" s="23"/>
      <c r="H9" s="23"/>
      <c r="I9" s="23"/>
      <c r="J9" s="23"/>
      <c r="K9" s="23"/>
      <c r="N9" s="23"/>
    </row>
    <row r="10" spans="1:15" ht="34.5" x14ac:dyDescent="0.25">
      <c r="A10" s="34"/>
      <c r="B10" s="33"/>
      <c r="C10" s="89"/>
      <c r="D10" s="90" t="s">
        <v>1</v>
      </c>
      <c r="E10" s="90" t="s">
        <v>3</v>
      </c>
      <c r="F10" s="90" t="s">
        <v>6</v>
      </c>
      <c r="G10" s="90" t="s">
        <v>4</v>
      </c>
      <c r="H10" s="90" t="s">
        <v>5</v>
      </c>
      <c r="I10" s="90" t="s">
        <v>66</v>
      </c>
      <c r="J10" s="90" t="s">
        <v>67</v>
      </c>
      <c r="K10" s="90" t="s">
        <v>56</v>
      </c>
      <c r="L10" s="90" t="s">
        <v>50</v>
      </c>
      <c r="M10" s="91"/>
      <c r="N10" s="57"/>
    </row>
    <row r="11" spans="1:15" ht="12" customHeight="1" x14ac:dyDescent="0.25">
      <c r="A11" s="6"/>
      <c r="B11" s="35"/>
      <c r="C11" s="19" t="s">
        <v>64</v>
      </c>
      <c r="D11" s="67">
        <v>4.812206572769953</v>
      </c>
      <c r="E11" s="67">
        <v>11.267605633802818</v>
      </c>
      <c r="F11" s="67">
        <v>20.92136150234742</v>
      </c>
      <c r="G11" s="67">
        <v>1.8192488262910798</v>
      </c>
      <c r="H11" s="67">
        <v>0.55751173708920188</v>
      </c>
      <c r="I11" s="67">
        <v>3.1103286384976525</v>
      </c>
      <c r="J11" s="67">
        <v>20.68661971830986</v>
      </c>
      <c r="K11" s="67">
        <v>12.588028169014084</v>
      </c>
      <c r="L11" s="67">
        <v>24.237089201877936</v>
      </c>
      <c r="M11" s="67"/>
      <c r="N11" s="61"/>
    </row>
    <row r="12" spans="1:15" ht="12" customHeight="1" x14ac:dyDescent="0.25">
      <c r="A12" s="6"/>
      <c r="B12" s="16"/>
      <c r="C12" s="19" t="s">
        <v>12</v>
      </c>
      <c r="D12" s="67">
        <v>8.7058823529411757</v>
      </c>
      <c r="E12" s="67">
        <v>17.411764705882351</v>
      </c>
      <c r="F12" s="67">
        <v>21.176470588235293</v>
      </c>
      <c r="G12" s="67">
        <v>1.6470588235294119</v>
      </c>
      <c r="H12" s="67">
        <v>0.47058823529411759</v>
      </c>
      <c r="I12" s="67">
        <v>7.5294117647058814</v>
      </c>
      <c r="J12" s="67">
        <v>17.882352941176471</v>
      </c>
      <c r="K12" s="67">
        <v>12.47058823529412</v>
      </c>
      <c r="L12" s="67">
        <v>12.470588235294118</v>
      </c>
      <c r="M12" s="67"/>
      <c r="N12" s="61"/>
    </row>
    <row r="13" spans="1:15" ht="12" customHeight="1" x14ac:dyDescent="0.25">
      <c r="A13" s="36"/>
      <c r="B13" s="16"/>
      <c r="C13" s="19" t="s">
        <v>13</v>
      </c>
      <c r="D13" s="67">
        <v>0</v>
      </c>
      <c r="E13" s="67">
        <v>0</v>
      </c>
      <c r="F13" s="67">
        <v>37.5</v>
      </c>
      <c r="G13" s="67">
        <v>2.5</v>
      </c>
      <c r="H13" s="67">
        <v>0</v>
      </c>
      <c r="I13" s="67">
        <v>7.5</v>
      </c>
      <c r="J13" s="67">
        <v>35</v>
      </c>
      <c r="K13" s="67">
        <v>2.5</v>
      </c>
      <c r="L13" s="67">
        <v>15</v>
      </c>
      <c r="M13" s="67"/>
      <c r="N13" s="61"/>
    </row>
    <row r="14" spans="1:15" ht="12" customHeight="1" x14ac:dyDescent="0.25">
      <c r="A14" s="36"/>
      <c r="B14" s="16"/>
      <c r="C14" s="19" t="s">
        <v>14</v>
      </c>
      <c r="D14" s="67">
        <v>5.9405940594059405</v>
      </c>
      <c r="E14" s="67">
        <v>10.297029702970297</v>
      </c>
      <c r="F14" s="67">
        <v>24.554455445544555</v>
      </c>
      <c r="G14" s="67">
        <v>3.9603960396039604</v>
      </c>
      <c r="H14" s="67">
        <v>0.99009900990099009</v>
      </c>
      <c r="I14" s="67">
        <v>1.1881188118811881</v>
      </c>
      <c r="J14" s="67">
        <v>17.82178217821782</v>
      </c>
      <c r="K14" s="67">
        <v>12.673267326732674</v>
      </c>
      <c r="L14" s="67">
        <v>22.574257425742577</v>
      </c>
      <c r="M14" s="67"/>
      <c r="N14" s="61"/>
    </row>
    <row r="15" spans="1:15" ht="12" customHeight="1" x14ac:dyDescent="0.25">
      <c r="A15" s="36"/>
      <c r="B15" s="16"/>
      <c r="C15" s="19" t="s">
        <v>15</v>
      </c>
      <c r="D15" s="67">
        <v>3.1788079470198674</v>
      </c>
      <c r="E15" s="67">
        <v>12.05298013245033</v>
      </c>
      <c r="F15" s="67">
        <v>21.85430463576159</v>
      </c>
      <c r="G15" s="67">
        <v>1.0596026490066226</v>
      </c>
      <c r="H15" s="67">
        <v>0</v>
      </c>
      <c r="I15" s="67">
        <v>3.3112582781456954</v>
      </c>
      <c r="J15" s="67">
        <v>26.887417218543046</v>
      </c>
      <c r="K15" s="67">
        <v>9.9337748344370862</v>
      </c>
      <c r="L15" s="67">
        <v>21.721854304635762</v>
      </c>
      <c r="M15" s="67"/>
      <c r="N15" s="61"/>
    </row>
    <row r="16" spans="1:15" ht="12" customHeight="1" x14ac:dyDescent="0.25">
      <c r="A16" s="36"/>
      <c r="B16" s="16"/>
      <c r="C16" s="19" t="s">
        <v>16</v>
      </c>
      <c r="D16" s="67">
        <v>4</v>
      </c>
      <c r="E16" s="67">
        <v>8</v>
      </c>
      <c r="F16" s="67">
        <v>22.90909090909091</v>
      </c>
      <c r="G16" s="67">
        <v>0.72727272727272729</v>
      </c>
      <c r="H16" s="67">
        <v>1.4545454545454546</v>
      </c>
      <c r="I16" s="67">
        <v>1.0909090909090911</v>
      </c>
      <c r="J16" s="67">
        <v>21.09090909090909</v>
      </c>
      <c r="K16" s="67">
        <v>11.636363636363637</v>
      </c>
      <c r="L16" s="67">
        <v>28.72727272727273</v>
      </c>
      <c r="M16" s="67"/>
      <c r="N16" s="61"/>
    </row>
    <row r="17" spans="1:15" ht="12" customHeight="1" x14ac:dyDescent="0.25">
      <c r="A17" s="36"/>
      <c r="B17" s="16"/>
      <c r="C17" s="19" t="s">
        <v>17</v>
      </c>
      <c r="D17" s="67">
        <v>2.9354207436399218</v>
      </c>
      <c r="E17" s="67">
        <v>8.4148727984344411</v>
      </c>
      <c r="F17" s="67">
        <v>21.526418786692759</v>
      </c>
      <c r="G17" s="67">
        <v>1.9569471624266144</v>
      </c>
      <c r="H17" s="67">
        <v>0</v>
      </c>
      <c r="I17" s="67">
        <v>2.152641878669276</v>
      </c>
      <c r="J17" s="67">
        <v>26.223091976516631</v>
      </c>
      <c r="K17" s="67">
        <v>12.720156555772993</v>
      </c>
      <c r="L17" s="67">
        <v>23.874755381604697</v>
      </c>
      <c r="M17" s="67"/>
      <c r="N17" s="61"/>
    </row>
    <row r="18" spans="1:15" ht="12" customHeight="1" x14ac:dyDescent="0.25">
      <c r="A18" s="36"/>
      <c r="B18" s="16"/>
      <c r="C18" s="19" t="s">
        <v>18</v>
      </c>
      <c r="D18" s="67">
        <v>14.102564102564102</v>
      </c>
      <c r="E18" s="67">
        <v>20.512820512820511</v>
      </c>
      <c r="F18" s="67">
        <v>12.820512820512819</v>
      </c>
      <c r="G18" s="67">
        <v>2.5641025641025639</v>
      </c>
      <c r="H18" s="67">
        <v>0</v>
      </c>
      <c r="I18" s="67">
        <v>2.5641025641025599</v>
      </c>
      <c r="J18" s="67">
        <v>11.538461538461538</v>
      </c>
      <c r="K18" s="67">
        <v>12.820512820512821</v>
      </c>
      <c r="L18" s="67">
        <v>23.076923076923077</v>
      </c>
      <c r="M18" s="67"/>
      <c r="N18" s="61"/>
    </row>
    <row r="19" spans="1:15" ht="12" customHeight="1" x14ac:dyDescent="0.25">
      <c r="A19" s="36"/>
      <c r="B19" s="16"/>
      <c r="C19" s="19" t="s">
        <v>19</v>
      </c>
      <c r="D19" s="67">
        <v>3.0172413793103448</v>
      </c>
      <c r="E19" s="67">
        <v>7.7586206896551726</v>
      </c>
      <c r="F19" s="67">
        <v>17.672413793103448</v>
      </c>
      <c r="G19" s="67">
        <v>1.2931034482758621</v>
      </c>
      <c r="H19" s="67">
        <v>0.43103448275862066</v>
      </c>
      <c r="I19" s="67">
        <v>1.2931034482758621</v>
      </c>
      <c r="J19" s="67">
        <v>16.810344827586206</v>
      </c>
      <c r="K19" s="67">
        <v>15.517241379310345</v>
      </c>
      <c r="L19" s="67">
        <v>36.206896551724135</v>
      </c>
      <c r="M19" s="67"/>
      <c r="N19" s="61"/>
    </row>
    <row r="20" spans="1:15" ht="12" customHeight="1" x14ac:dyDescent="0.25">
      <c r="A20" s="36"/>
      <c r="B20" s="16"/>
      <c r="C20" s="19" t="s">
        <v>20</v>
      </c>
      <c r="D20" s="67">
        <v>5.6818181818181817</v>
      </c>
      <c r="E20" s="67">
        <v>10.227272727272728</v>
      </c>
      <c r="F20" s="67">
        <v>17.045454545454543</v>
      </c>
      <c r="G20" s="67">
        <v>0</v>
      </c>
      <c r="H20" s="67">
        <v>1.1363636363636365</v>
      </c>
      <c r="I20" s="67">
        <v>3.4090909090909087</v>
      </c>
      <c r="J20" s="67">
        <v>21.59090909090909</v>
      </c>
      <c r="K20" s="67">
        <v>12.5</v>
      </c>
      <c r="L20" s="67">
        <v>26.136363636363637</v>
      </c>
      <c r="M20" s="67"/>
      <c r="N20" s="61"/>
    </row>
    <row r="21" spans="1:15" ht="12" customHeight="1" x14ac:dyDescent="0.25">
      <c r="A21" s="36"/>
      <c r="B21" s="16"/>
      <c r="C21" s="19" t="s">
        <v>21</v>
      </c>
      <c r="D21" s="67">
        <v>7.042253521126761</v>
      </c>
      <c r="E21" s="67">
        <v>9.8591549295774641</v>
      </c>
      <c r="F21" s="67">
        <v>7.042253521126761</v>
      </c>
      <c r="G21" s="67">
        <v>0</v>
      </c>
      <c r="H21" s="67">
        <v>1.4084507042253522</v>
      </c>
      <c r="I21" s="67">
        <v>0</v>
      </c>
      <c r="J21" s="67">
        <v>15.492957746478872</v>
      </c>
      <c r="K21" s="67">
        <v>15.492957746478872</v>
      </c>
      <c r="L21" s="67">
        <v>42.25352112676056</v>
      </c>
      <c r="M21" s="67"/>
      <c r="N21" s="61"/>
    </row>
    <row r="22" spans="1:15" ht="12" customHeight="1" x14ac:dyDescent="0.25">
      <c r="B22" s="23"/>
      <c r="C22" s="127"/>
      <c r="D22" s="127"/>
      <c r="E22" s="127"/>
      <c r="F22" s="127"/>
      <c r="G22" s="127"/>
      <c r="H22" s="127"/>
      <c r="I22" s="127"/>
      <c r="J22" s="30"/>
      <c r="K22" s="30"/>
      <c r="L22" s="127"/>
      <c r="M22" s="127"/>
      <c r="N22" s="23"/>
    </row>
    <row r="23" spans="1:15" ht="12" customHeight="1" x14ac:dyDescent="0.25">
      <c r="B23" s="23"/>
      <c r="C23" s="92" t="s">
        <v>122</v>
      </c>
      <c r="D23" s="84"/>
      <c r="E23" s="127"/>
      <c r="F23" s="127"/>
      <c r="G23" s="84"/>
      <c r="H23" s="84"/>
      <c r="I23" s="84"/>
      <c r="J23" s="30"/>
      <c r="K23" s="30"/>
      <c r="L23" s="127"/>
      <c r="M23" s="127"/>
      <c r="N23" s="23"/>
    </row>
    <row r="24" spans="1:15" ht="12" customHeight="1" x14ac:dyDescent="0.25">
      <c r="B24" s="23"/>
      <c r="D24" s="39"/>
      <c r="E24" s="39"/>
      <c r="F24" s="39"/>
      <c r="G24" s="39"/>
      <c r="H24" s="39"/>
      <c r="I24" s="39"/>
      <c r="J24" s="17"/>
      <c r="K24" s="17"/>
      <c r="L24" s="39"/>
      <c r="M24" s="39"/>
      <c r="N24" s="23"/>
    </row>
    <row r="25" spans="1:15" ht="12" customHeight="1" x14ac:dyDescent="0.25">
      <c r="A25" s="10" t="s">
        <v>0</v>
      </c>
      <c r="B25" s="35"/>
      <c r="D25" s="16"/>
      <c r="E25" s="37"/>
      <c r="F25" s="37"/>
      <c r="G25" s="12"/>
      <c r="H25" s="4"/>
      <c r="I25" s="4"/>
      <c r="J25" s="4"/>
      <c r="K25" s="4"/>
      <c r="L25" s="16"/>
      <c r="M25" s="37"/>
      <c r="N25" s="23"/>
    </row>
    <row r="26" spans="1:15" ht="12" customHeight="1" x14ac:dyDescent="0.25">
      <c r="A26" s="18" t="s">
        <v>77</v>
      </c>
      <c r="B26" s="35"/>
      <c r="D26" s="17"/>
      <c r="G26" s="12"/>
      <c r="H26" s="11"/>
      <c r="I26" s="11"/>
      <c r="J26" s="11"/>
      <c r="K26" s="11"/>
      <c r="L26" s="17"/>
      <c r="N26" s="23"/>
    </row>
    <row r="27" spans="1:15" ht="12" customHeight="1" x14ac:dyDescent="0.25">
      <c r="A27" s="36"/>
      <c r="B27" s="35"/>
      <c r="C27" s="23"/>
      <c r="D27" s="23"/>
      <c r="F27" s="1"/>
      <c r="G27" s="23"/>
      <c r="H27" s="23"/>
      <c r="I27" s="23"/>
      <c r="J27" s="23"/>
      <c r="K27" s="23"/>
      <c r="L27" s="23"/>
      <c r="N27" s="23"/>
    </row>
    <row r="28" spans="1:15" ht="12" customHeight="1" x14ac:dyDescent="0.25">
      <c r="D28" s="23"/>
      <c r="G28" s="23"/>
      <c r="H28" s="23"/>
      <c r="I28" s="23"/>
      <c r="J28" s="23"/>
      <c r="K28" s="23"/>
      <c r="L28" s="23"/>
      <c r="N28" s="23"/>
    </row>
    <row r="29" spans="1:15" ht="12" customHeight="1" x14ac:dyDescent="0.25">
      <c r="B29" s="35"/>
      <c r="C29" s="60"/>
      <c r="D29" s="23"/>
      <c r="G29" s="23"/>
      <c r="H29" s="23"/>
      <c r="I29" s="23"/>
      <c r="J29" s="23"/>
      <c r="K29" s="23"/>
      <c r="L29" s="23"/>
      <c r="N29" s="23"/>
    </row>
    <row r="30" spans="1:15" ht="12" customHeight="1" x14ac:dyDescent="0.25">
      <c r="B30" s="35"/>
      <c r="C30" s="63"/>
      <c r="D30" s="63"/>
      <c r="E30" s="63"/>
      <c r="F30" s="63"/>
      <c r="G30" s="63"/>
      <c r="H30" s="63"/>
      <c r="I30" s="63"/>
      <c r="J30" s="63"/>
      <c r="K30" s="63"/>
      <c r="L30" s="63"/>
      <c r="M30" s="63"/>
      <c r="N30" s="63"/>
      <c r="O30" s="63"/>
    </row>
    <row r="31" spans="1:15" ht="12" customHeight="1" x14ac:dyDescent="0.25">
      <c r="A31" s="36"/>
      <c r="B31" s="35"/>
      <c r="C31" s="63"/>
      <c r="D31" s="63"/>
      <c r="E31" s="63"/>
      <c r="F31" s="63"/>
      <c r="G31" s="63"/>
      <c r="H31" s="63"/>
      <c r="I31" s="63"/>
      <c r="J31" s="63"/>
      <c r="K31" s="63"/>
      <c r="L31" s="63"/>
      <c r="M31" s="63"/>
      <c r="N31" s="63"/>
      <c r="O31" s="63"/>
    </row>
    <row r="32" spans="1:15" ht="12" customHeight="1" x14ac:dyDescent="0.25">
      <c r="A32" s="36"/>
      <c r="B32" s="35"/>
      <c r="C32" s="63"/>
      <c r="D32" s="63"/>
      <c r="E32" s="63"/>
      <c r="F32" s="63"/>
      <c r="G32" s="63"/>
      <c r="H32" s="63"/>
      <c r="I32" s="63"/>
      <c r="J32" s="63"/>
      <c r="K32" s="63"/>
      <c r="L32" s="63"/>
      <c r="M32" s="63"/>
      <c r="N32" s="63"/>
      <c r="O32" s="63"/>
    </row>
    <row r="33" spans="1:15" ht="12" customHeight="1" x14ac:dyDescent="0.25">
      <c r="A33" s="36"/>
      <c r="B33" s="35"/>
      <c r="C33" s="63"/>
      <c r="D33" s="63"/>
      <c r="E33" s="63"/>
      <c r="F33" s="63"/>
      <c r="G33" s="63"/>
      <c r="H33" s="63"/>
      <c r="I33" s="63"/>
      <c r="J33" s="63"/>
      <c r="K33" s="63"/>
      <c r="L33" s="63"/>
      <c r="M33" s="63"/>
      <c r="N33" s="63"/>
      <c r="O33" s="63"/>
    </row>
    <row r="34" spans="1:15" ht="12" customHeight="1" x14ac:dyDescent="0.25">
      <c r="A34" s="36"/>
      <c r="B34" s="35"/>
      <c r="C34" s="63"/>
      <c r="D34" s="63"/>
      <c r="E34" s="63"/>
      <c r="F34" s="63"/>
      <c r="G34" s="63"/>
      <c r="H34" s="63"/>
      <c r="I34" s="63"/>
      <c r="J34" s="63"/>
      <c r="K34" s="63"/>
      <c r="L34" s="63"/>
      <c r="M34" s="63"/>
      <c r="N34" s="63"/>
      <c r="O34" s="63"/>
    </row>
    <row r="35" spans="1:15" ht="12" customHeight="1" x14ac:dyDescent="0.25">
      <c r="A35" s="36"/>
      <c r="B35" s="35"/>
      <c r="C35" s="63"/>
      <c r="D35" s="63"/>
      <c r="E35" s="63"/>
      <c r="F35" s="63"/>
      <c r="G35" s="63"/>
      <c r="H35" s="63"/>
      <c r="I35" s="63"/>
      <c r="J35" s="63"/>
      <c r="K35" s="63"/>
      <c r="L35" s="63"/>
      <c r="M35" s="63"/>
      <c r="N35" s="63"/>
      <c r="O35" s="63"/>
    </row>
    <row r="36" spans="1:15" ht="12" customHeight="1" x14ac:dyDescent="0.25">
      <c r="A36" s="36"/>
      <c r="B36" s="35"/>
      <c r="C36" s="63"/>
      <c r="D36" s="63"/>
      <c r="E36" s="63"/>
      <c r="F36" s="63"/>
      <c r="G36" s="63"/>
      <c r="H36" s="63"/>
      <c r="I36" s="63"/>
      <c r="J36" s="63"/>
      <c r="K36" s="63"/>
      <c r="L36" s="63"/>
      <c r="M36" s="63"/>
      <c r="N36" s="63"/>
      <c r="O36" s="63"/>
    </row>
    <row r="37" spans="1:15" ht="12" customHeight="1" x14ac:dyDescent="0.25">
      <c r="A37" s="36"/>
      <c r="B37" s="35"/>
      <c r="C37" s="63"/>
      <c r="D37" s="63"/>
      <c r="E37" s="63"/>
      <c r="F37" s="63"/>
      <c r="G37" s="63"/>
      <c r="H37" s="63"/>
      <c r="I37" s="63"/>
      <c r="J37" s="63"/>
      <c r="K37" s="63"/>
      <c r="L37" s="63"/>
      <c r="M37" s="63"/>
      <c r="N37" s="63"/>
      <c r="O37" s="63"/>
    </row>
    <row r="38" spans="1:15" ht="12" customHeight="1" x14ac:dyDescent="0.25">
      <c r="A38" s="6"/>
      <c r="B38" s="27"/>
      <c r="C38" s="63"/>
      <c r="D38" s="63"/>
      <c r="E38" s="63"/>
      <c r="F38" s="63"/>
      <c r="G38" s="63"/>
      <c r="H38" s="63"/>
      <c r="I38" s="63"/>
      <c r="J38" s="63"/>
      <c r="K38" s="63"/>
      <c r="L38" s="63"/>
      <c r="M38" s="63"/>
      <c r="N38" s="63"/>
      <c r="O38" s="63"/>
    </row>
    <row r="39" spans="1:15" ht="12" customHeight="1" x14ac:dyDescent="0.25">
      <c r="A39" s="6"/>
      <c r="B39" s="27"/>
      <c r="C39" s="63"/>
      <c r="D39" s="63"/>
      <c r="E39" s="63"/>
      <c r="F39" s="63"/>
      <c r="G39" s="63"/>
      <c r="H39" s="63"/>
      <c r="I39" s="63"/>
      <c r="J39" s="63"/>
      <c r="K39" s="63"/>
      <c r="L39" s="63"/>
      <c r="M39" s="63"/>
      <c r="N39" s="63"/>
      <c r="O39" s="63"/>
    </row>
    <row r="40" spans="1:15" ht="12" customHeight="1" x14ac:dyDescent="0.25">
      <c r="A40" s="6"/>
      <c r="B40" s="27"/>
      <c r="C40" s="63"/>
      <c r="D40" s="63"/>
      <c r="E40" s="63"/>
      <c r="F40" s="63"/>
      <c r="G40" s="63"/>
      <c r="H40" s="63"/>
      <c r="I40" s="63"/>
      <c r="J40" s="63"/>
      <c r="K40" s="63"/>
      <c r="L40" s="63"/>
      <c r="M40" s="63"/>
      <c r="N40" s="63"/>
      <c r="O40" s="63"/>
    </row>
    <row r="41" spans="1:15" ht="12" customHeight="1" x14ac:dyDescent="0.25">
      <c r="A41" s="6"/>
      <c r="B41" s="27"/>
      <c r="C41" s="23"/>
      <c r="D41" s="23"/>
      <c r="G41" s="23"/>
      <c r="H41" s="23"/>
      <c r="I41" s="23"/>
      <c r="J41" s="23"/>
      <c r="K41" s="23"/>
      <c r="L41" s="23"/>
      <c r="N41" s="23"/>
    </row>
    <row r="42" spans="1:15" ht="12" customHeight="1" x14ac:dyDescent="0.25">
      <c r="A42" s="6"/>
      <c r="B42" s="27"/>
      <c r="C42" s="23"/>
      <c r="D42" s="23"/>
      <c r="G42" s="23"/>
      <c r="H42" s="23"/>
      <c r="I42" s="23"/>
      <c r="J42" s="23"/>
      <c r="K42" s="23"/>
      <c r="L42" s="23"/>
      <c r="N42" s="23"/>
    </row>
    <row r="43" spans="1:15" ht="12" customHeight="1" x14ac:dyDescent="0.25">
      <c r="A43" s="6"/>
      <c r="B43" s="23"/>
      <c r="C43" s="23"/>
      <c r="D43" s="23"/>
      <c r="G43" s="23"/>
      <c r="H43" s="23"/>
      <c r="I43" s="23"/>
      <c r="J43" s="23"/>
      <c r="K43" s="23"/>
      <c r="L43" s="23"/>
      <c r="N43" s="23"/>
    </row>
    <row r="44" spans="1:15" ht="12" customHeight="1" x14ac:dyDescent="0.25">
      <c r="A44" s="6"/>
      <c r="B44" s="23"/>
      <c r="C44" s="23"/>
      <c r="D44" s="23"/>
      <c r="G44" s="23"/>
      <c r="H44" s="23"/>
      <c r="I44" s="23"/>
      <c r="J44" s="23"/>
      <c r="K44" s="23"/>
      <c r="L44" s="23"/>
      <c r="N44" s="23"/>
    </row>
    <row r="45" spans="1:15" ht="12" customHeight="1" x14ac:dyDescent="0.25">
      <c r="A45" s="6"/>
      <c r="B45" s="23"/>
      <c r="C45" s="23"/>
      <c r="D45" s="23"/>
      <c r="G45" s="23"/>
      <c r="H45" s="23"/>
      <c r="I45" s="23"/>
      <c r="J45" s="23"/>
      <c r="K45" s="23"/>
      <c r="L45" s="23"/>
      <c r="N45" s="23"/>
    </row>
    <row r="46" spans="1:15" ht="12" customHeight="1" x14ac:dyDescent="0.25">
      <c r="B46" s="23"/>
      <c r="D46" s="23"/>
      <c r="G46" s="23"/>
      <c r="H46" s="23"/>
      <c r="I46" s="23"/>
      <c r="J46" s="23"/>
      <c r="K46" s="23"/>
      <c r="L46" s="23"/>
    </row>
    <row r="47" spans="1:15" ht="12" customHeight="1" x14ac:dyDescent="0.25">
      <c r="B47" s="23"/>
      <c r="C47" s="23"/>
      <c r="D47" s="23"/>
      <c r="G47" s="23"/>
      <c r="H47" s="23"/>
      <c r="I47" s="23"/>
      <c r="J47" s="23"/>
      <c r="K47" s="23"/>
      <c r="L47" s="23"/>
    </row>
    <row r="48" spans="1:15" ht="12" customHeight="1" x14ac:dyDescent="0.25">
      <c r="B48" s="23"/>
      <c r="C48" s="23"/>
      <c r="D48" s="23"/>
      <c r="G48" s="23"/>
      <c r="H48" s="23"/>
      <c r="I48" s="23"/>
      <c r="J48" s="23"/>
      <c r="K48" s="23"/>
      <c r="L48" s="23"/>
    </row>
    <row r="49" spans="1:14" ht="12" customHeight="1" x14ac:dyDescent="0.25">
      <c r="B49" s="23"/>
      <c r="C49" s="23"/>
      <c r="D49" s="23"/>
      <c r="G49" s="23"/>
      <c r="H49" s="23"/>
      <c r="I49" s="23"/>
      <c r="J49" s="23"/>
      <c r="K49" s="23"/>
      <c r="L49" s="23"/>
    </row>
    <row r="50" spans="1:14" ht="12" customHeight="1" x14ac:dyDescent="0.25">
      <c r="C50" s="23"/>
      <c r="D50" s="23"/>
      <c r="G50" s="23"/>
      <c r="H50" s="23"/>
      <c r="I50" s="23"/>
      <c r="J50" s="23"/>
      <c r="K50" s="23"/>
      <c r="L50" s="23"/>
      <c r="N50" s="4"/>
    </row>
    <row r="51" spans="1:14" ht="12" customHeight="1" x14ac:dyDescent="0.25">
      <c r="B51" s="23"/>
      <c r="C51" s="23"/>
      <c r="D51" s="23"/>
      <c r="G51" s="23"/>
      <c r="H51" s="23"/>
      <c r="I51" s="23"/>
      <c r="J51" s="23"/>
      <c r="K51" s="23"/>
      <c r="L51" s="23"/>
      <c r="N51" s="11"/>
    </row>
    <row r="52" spans="1:14" x14ac:dyDescent="0.25">
      <c r="B52" s="23"/>
      <c r="C52" s="23"/>
      <c r="D52" s="23"/>
      <c r="G52" s="23"/>
      <c r="H52" s="23"/>
      <c r="I52" s="23"/>
      <c r="J52" s="23"/>
      <c r="K52" s="23"/>
      <c r="L52" s="23"/>
      <c r="N52" s="23"/>
    </row>
    <row r="53" spans="1:14" x14ac:dyDescent="0.25">
      <c r="B53" s="23"/>
      <c r="C53" s="23"/>
      <c r="D53" s="23"/>
      <c r="G53" s="23"/>
      <c r="H53" s="23"/>
      <c r="I53" s="23"/>
      <c r="J53" s="23"/>
      <c r="K53" s="23"/>
      <c r="L53" s="23"/>
      <c r="N53" s="23"/>
    </row>
    <row r="54" spans="1:14" x14ac:dyDescent="0.25">
      <c r="B54" s="23"/>
      <c r="C54" s="23"/>
      <c r="D54" s="23"/>
      <c r="G54" s="23"/>
      <c r="H54" s="23"/>
      <c r="I54" s="23"/>
      <c r="J54" s="23"/>
      <c r="K54" s="23"/>
      <c r="L54" s="23"/>
      <c r="N54" s="23"/>
    </row>
    <row r="55" spans="1:14" x14ac:dyDescent="0.25">
      <c r="B55" s="23"/>
      <c r="C55" s="23"/>
      <c r="D55" s="23"/>
      <c r="G55" s="23"/>
      <c r="H55" s="23"/>
      <c r="I55" s="23"/>
      <c r="J55" s="23"/>
      <c r="K55" s="23"/>
      <c r="L55" s="23"/>
      <c r="N55" s="23"/>
    </row>
    <row r="56" spans="1:14" x14ac:dyDescent="0.25">
      <c r="B56" s="23"/>
      <c r="C56" s="23"/>
      <c r="D56" s="23"/>
      <c r="G56" s="23"/>
      <c r="H56" s="23"/>
      <c r="I56" s="23"/>
      <c r="J56" s="23"/>
      <c r="K56" s="23"/>
      <c r="L56" s="23"/>
      <c r="N56" s="23"/>
    </row>
    <row r="57" spans="1:14" x14ac:dyDescent="0.25">
      <c r="A57" s="27"/>
      <c r="B57" s="23"/>
      <c r="C57" s="23"/>
      <c r="D57" s="23"/>
      <c r="G57" s="23"/>
      <c r="H57" s="23"/>
      <c r="I57" s="23"/>
      <c r="J57" s="23"/>
      <c r="K57" s="23"/>
      <c r="L57" s="23"/>
      <c r="N57" s="23"/>
    </row>
    <row r="58" spans="1:14" x14ac:dyDescent="0.25">
      <c r="A58" s="27"/>
      <c r="B58" s="23"/>
      <c r="C58" s="23"/>
      <c r="D58" s="23"/>
      <c r="G58" s="23"/>
      <c r="H58" s="23"/>
      <c r="I58" s="23"/>
      <c r="J58" s="23"/>
      <c r="K58" s="23"/>
      <c r="L58" s="23"/>
      <c r="N58" s="23"/>
    </row>
    <row r="59" spans="1:14" x14ac:dyDescent="0.25">
      <c r="A59" s="27"/>
      <c r="B59" s="23"/>
      <c r="C59" s="23"/>
      <c r="D59" s="23"/>
      <c r="G59" s="23"/>
      <c r="H59" s="23"/>
      <c r="I59" s="23"/>
      <c r="J59" s="23"/>
      <c r="K59" s="23"/>
      <c r="L59" s="23"/>
      <c r="N59" s="23"/>
    </row>
    <row r="60" spans="1:14" x14ac:dyDescent="0.25">
      <c r="A60" s="27"/>
      <c r="B60" s="23"/>
      <c r="C60" s="23"/>
      <c r="D60" s="23"/>
      <c r="G60" s="23"/>
      <c r="H60" s="23"/>
      <c r="I60" s="23"/>
      <c r="J60" s="23"/>
      <c r="K60" s="23"/>
      <c r="L60" s="23"/>
      <c r="N60" s="23"/>
    </row>
    <row r="61" spans="1:14" x14ac:dyDescent="0.25">
      <c r="A61" s="27"/>
      <c r="B61" s="23"/>
      <c r="C61" s="23"/>
      <c r="D61" s="23"/>
      <c r="G61" s="23"/>
      <c r="H61" s="23"/>
      <c r="I61" s="23"/>
      <c r="J61" s="23"/>
      <c r="K61" s="23"/>
      <c r="L61" s="23"/>
      <c r="N61" s="23"/>
    </row>
    <row r="62" spans="1:14" x14ac:dyDescent="0.25">
      <c r="A62" s="27"/>
      <c r="B62" s="23"/>
      <c r="C62" s="23"/>
      <c r="D62" s="23"/>
      <c r="G62" s="23"/>
      <c r="H62" s="23"/>
      <c r="I62" s="23"/>
      <c r="J62" s="23"/>
      <c r="K62" s="23"/>
      <c r="L62" s="23"/>
      <c r="N62" s="23"/>
    </row>
    <row r="63" spans="1:14" x14ac:dyDescent="0.25">
      <c r="A63" s="27"/>
      <c r="B63" s="23"/>
      <c r="C63" s="23"/>
      <c r="D63" s="23"/>
      <c r="G63" s="23"/>
      <c r="H63" s="23"/>
      <c r="I63" s="23"/>
      <c r="J63" s="23"/>
      <c r="K63" s="23"/>
      <c r="L63" s="23"/>
      <c r="N63" s="23"/>
    </row>
    <row r="64" spans="1:14" x14ac:dyDescent="0.25">
      <c r="A64" s="27"/>
      <c r="B64" s="23"/>
      <c r="C64" s="23"/>
      <c r="D64" s="23"/>
      <c r="G64" s="23"/>
      <c r="H64" s="23"/>
      <c r="I64" s="23"/>
      <c r="J64" s="23"/>
      <c r="K64" s="23"/>
      <c r="L64" s="23"/>
      <c r="N64" s="23"/>
    </row>
    <row r="65" spans="1:14" x14ac:dyDescent="0.25">
      <c r="A65" s="27"/>
      <c r="B65" s="23"/>
      <c r="N65" s="23"/>
    </row>
    <row r="66" spans="1:14" x14ac:dyDescent="0.25">
      <c r="A66" s="27"/>
      <c r="B66" s="23"/>
      <c r="N66" s="23"/>
    </row>
    <row r="67" spans="1:14" x14ac:dyDescent="0.25">
      <c r="A67" s="27"/>
      <c r="B67" s="23"/>
      <c r="N67" s="23"/>
    </row>
    <row r="68" spans="1:14" x14ac:dyDescent="0.25">
      <c r="A68" s="27"/>
      <c r="B68" s="23"/>
      <c r="N68" s="23"/>
    </row>
    <row r="69" spans="1:14" x14ac:dyDescent="0.25">
      <c r="A69" s="27"/>
      <c r="B69" s="23"/>
      <c r="N69" s="23"/>
    </row>
    <row r="70" spans="1:14" x14ac:dyDescent="0.25">
      <c r="A70" s="27"/>
      <c r="B70" s="23"/>
      <c r="N70" s="23"/>
    </row>
    <row r="71" spans="1:14" x14ac:dyDescent="0.25">
      <c r="A71" s="27"/>
      <c r="B71" s="23"/>
      <c r="N71" s="23"/>
    </row>
    <row r="72" spans="1:14" x14ac:dyDescent="0.25">
      <c r="A72" s="27"/>
      <c r="B72" s="23"/>
      <c r="N72" s="23"/>
    </row>
    <row r="73" spans="1:14" x14ac:dyDescent="0.25">
      <c r="A73" s="27"/>
      <c r="B73" s="23"/>
      <c r="N73" s="23"/>
    </row>
    <row r="74" spans="1:14" x14ac:dyDescent="0.25">
      <c r="A74" s="27"/>
      <c r="B74" s="23"/>
      <c r="N74" s="23"/>
    </row>
    <row r="75" spans="1:14" x14ac:dyDescent="0.25">
      <c r="A75" s="27"/>
      <c r="B75" s="23"/>
      <c r="N75" s="23"/>
    </row>
    <row r="76" spans="1:14" x14ac:dyDescent="0.25">
      <c r="A76" s="27"/>
      <c r="B76" s="23"/>
      <c r="N76" s="23"/>
    </row>
    <row r="77" spans="1:14" x14ac:dyDescent="0.25">
      <c r="A77" s="27"/>
      <c r="B77" s="23"/>
      <c r="N77" s="23"/>
    </row>
    <row r="78" spans="1:14" x14ac:dyDescent="0.25">
      <c r="A78" s="27"/>
      <c r="B78" s="23"/>
      <c r="N78" s="23"/>
    </row>
    <row r="79" spans="1:14" x14ac:dyDescent="0.25">
      <c r="A79" s="27"/>
      <c r="B79" s="23"/>
      <c r="N79" s="23"/>
    </row>
    <row r="80" spans="1:14" x14ac:dyDescent="0.25">
      <c r="A80" s="27"/>
      <c r="B80" s="23"/>
      <c r="N80" s="23"/>
    </row>
    <row r="81" spans="1:14" x14ac:dyDescent="0.25">
      <c r="A81" s="27"/>
      <c r="B81" s="23"/>
      <c r="N81" s="23"/>
    </row>
    <row r="82" spans="1:14" x14ac:dyDescent="0.25">
      <c r="A82" s="27"/>
      <c r="B82" s="23"/>
      <c r="N82" s="23"/>
    </row>
    <row r="83" spans="1:14" x14ac:dyDescent="0.25">
      <c r="A83" s="27"/>
      <c r="B83" s="23"/>
      <c r="N83" s="23"/>
    </row>
    <row r="84" spans="1:14" x14ac:dyDescent="0.25">
      <c r="A84" s="27"/>
      <c r="B84" s="23"/>
      <c r="N84" s="23"/>
    </row>
    <row r="85" spans="1:14" x14ac:dyDescent="0.25">
      <c r="A85" s="27"/>
      <c r="B85" s="23"/>
      <c r="N85" s="23"/>
    </row>
    <row r="86" spans="1:14" x14ac:dyDescent="0.25">
      <c r="A86" s="27"/>
      <c r="B86" s="23"/>
      <c r="N86" s="23"/>
    </row>
    <row r="87" spans="1:14" x14ac:dyDescent="0.25">
      <c r="A87" s="27"/>
      <c r="B87" s="23"/>
      <c r="N87" s="23"/>
    </row>
    <row r="88" spans="1:14" x14ac:dyDescent="0.25">
      <c r="A88" s="27"/>
      <c r="B88" s="23"/>
      <c r="N88" s="23"/>
    </row>
    <row r="89" spans="1:14" x14ac:dyDescent="0.25">
      <c r="A89" s="27"/>
      <c r="B89" s="23"/>
      <c r="N89" s="23"/>
    </row>
  </sheetData>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1</vt:lpstr>
      <vt:lpstr>Table 2</vt:lpstr>
      <vt:lpstr>Table 3</vt:lpstr>
      <vt:lpstr>Figure 1</vt:lpstr>
      <vt:lpstr>Figure 2</vt:lpstr>
      <vt:lpstr>Figure 3</vt:lpstr>
      <vt:lpstr>Figure 4</vt:lpstr>
      <vt:lpstr>Figure 5</vt:lpstr>
      <vt:lpstr>Figure 6</vt:lpstr>
      <vt:lpstr>Figure 7</vt:lpstr>
      <vt:lpstr>Figure 8</vt:lpstr>
    </vt:vector>
  </TitlesOfParts>
  <Company>INFORMA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ARIAS MUNOZ Marta (ESTAT-EXT)</cp:lastModifiedBy>
  <cp:lastPrinted>2018-06-07T15:55:10Z</cp:lastPrinted>
  <dcterms:created xsi:type="dcterms:W3CDTF">2010-12-01T09:56:39Z</dcterms:created>
  <dcterms:modified xsi:type="dcterms:W3CDTF">2022-02-10T12:44:58Z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