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7485" yWindow="165" windowWidth="25470" windowHeight="12900" activeTab="3"/>
  </bookViews>
  <sheets>
    <sheet name="Fig1" sheetId="5" r:id="rId1"/>
    <sheet name="Fig2" sheetId="12" r:id="rId2"/>
    <sheet name="Fig3" sheetId="9" r:id="rId3"/>
    <sheet name="Fig4" sheetId="14" r:id="rId4"/>
    <sheet name="Tab1" sheetId="3" r:id="rId5"/>
    <sheet name="Tab2" sheetId="17" r:id="rId6"/>
  </sheets>
  <definedNames>
    <definedName name="_xlnm.Print_Area" localSheetId="0">'Fig1'!$C$4:$N$48</definedName>
    <definedName name="_xlnm.Print_Area" localSheetId="2">'Fig3'!$C$4:$M$54</definedName>
  </definedNames>
  <calcPr calcId="152511"/>
</workbook>
</file>

<file path=xl/sharedStrings.xml><?xml version="1.0" encoding="utf-8"?>
<sst xmlns="http://schemas.openxmlformats.org/spreadsheetml/2006/main" count="450" uniqueCount="74">
  <si>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</si>
  <si>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</si>
  <si>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</si>
  <si>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</si>
  <si>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</si>
  <si>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</si>
  <si>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</si>
  <si>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</si>
  <si>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</si>
  <si>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</si>
  <si>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</si>
  <si>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</si>
  <si>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</si>
  <si>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</si>
  <si>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</si>
  <si>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</si>
  <si>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</si>
  <si>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</si>
  <si>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</si>
  <si>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</si>
  <si>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</si>
  <si>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</si>
  <si>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</si>
  <si>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</si>
  <si>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Turkey</t>
  </si>
  <si>
    <t>Switzerland</t>
  </si>
  <si>
    <t>Norway</t>
  </si>
  <si>
    <t>National</t>
  </si>
  <si>
    <t>Total</t>
  </si>
  <si>
    <t>Cyprus</t>
  </si>
  <si>
    <t>Malta</t>
  </si>
  <si>
    <t>Croatia</t>
  </si>
  <si>
    <t>EU-28</t>
  </si>
  <si>
    <t>Former Yugoslav Republic of Macedonia</t>
  </si>
  <si>
    <t/>
  </si>
  <si>
    <t>2017</t>
  </si>
  <si>
    <t>2014</t>
  </si>
  <si>
    <t>2015</t>
  </si>
  <si>
    <t>2016</t>
  </si>
  <si>
    <t xml:space="preserve">Note: </t>
  </si>
  <si>
    <t>International - Outgoing</t>
  </si>
  <si>
    <t>International - Incoming</t>
  </si>
  <si>
    <t>Transit</t>
  </si>
  <si>
    <r>
      <t>Source:</t>
    </r>
    <r>
      <rPr>
        <sz val="9"/>
        <rFont val="Arial"/>
        <family val="2"/>
      </rPr>
      <t xml:space="preserve"> Eurostat (online data code: rail_go_contnbr)</t>
    </r>
  </si>
  <si>
    <t>Loaded</t>
  </si>
  <si>
    <t>Empty</t>
  </si>
  <si>
    <t>Czechia</t>
  </si>
  <si>
    <t>Outgoing</t>
  </si>
  <si>
    <t>Incoming</t>
  </si>
  <si>
    <t xml:space="preserve">International </t>
  </si>
  <si>
    <t>Table 1: Rail transport of containers by type of transport, 2015-2017</t>
  </si>
  <si>
    <t>-</t>
  </si>
  <si>
    <t>:</t>
  </si>
  <si>
    <t>(thousand TEUs)</t>
  </si>
  <si>
    <t>:c</t>
  </si>
  <si>
    <t>Table 2: Rail transport of containers by type of transport, 2015-2017</t>
  </si>
  <si>
    <t>Note: Data are not available for Luxembourg; 2013 data used in 2014 for Portugal.</t>
  </si>
  <si>
    <r>
      <t>Source:</t>
    </r>
    <r>
      <rPr>
        <sz val="9"/>
        <rFont val="Arial"/>
        <family val="2"/>
      </rPr>
      <t xml:space="preserve"> Eurostat computations</t>
    </r>
  </si>
  <si>
    <t>(index 2014=100 based on TEUs)</t>
  </si>
  <si>
    <t>(% share on total TEUs)</t>
  </si>
  <si>
    <t>Figure 1: Rail transport of containers, EU-28, 2014-2017</t>
  </si>
  <si>
    <t>Note: Data are not available for Luxembourg.</t>
  </si>
  <si>
    <t>Figure 2: Rail transport of containers by loading status, 2017</t>
  </si>
  <si>
    <t>Montenegro</t>
  </si>
  <si>
    <t>Figure 3: Rail transport of containers by type of transport, EU-28, 2014-2017</t>
  </si>
  <si>
    <t>Figure 4: Rail transport of containers by type of transport, 2017</t>
  </si>
  <si>
    <t>Note: No data available for Luxembourg.</t>
  </si>
  <si>
    <t>Growth rates 2016-2017 (%)</t>
  </si>
  <si>
    <t>(thousand number)</t>
  </si>
  <si>
    <t>EU-28 (¹)</t>
  </si>
  <si>
    <t>(¹) Data are not available for Luxembourg.</t>
  </si>
  <si>
    <t xml:space="preserve"> Incoming</t>
  </si>
  <si>
    <t>Romania (²)</t>
  </si>
  <si>
    <t>(²) Transit transport does not contain data for all operators until 2016. Therefore, transit in 2017 is not comparable with previous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</si>
</sst>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\+0.0;\-0.0"/>
    <numFmt numFmtId="166" formatCode="#\ ###\ ###\ ##0"/>
    <numFmt numFmtId="167" formatCode="#,##0.0_ ;\-#,##0.0\ "/>
    <numFmt numFmtId="168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hair">
        <color theme="0" tint="-0.24993999302387238"/>
      </bottom>
    </border>
    <border>
      <left style="hair">
        <color rgb="FFA6A6A6"/>
      </left>
      <right/>
      <top/>
      <bottom style="hair">
        <color theme="0" tint="-0.24993999302387238"/>
      </bottom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 style="hair">
        <color theme="0" tint="-0.24993999302387238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theme="0" tint="-0.24993999302387238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rgb="FFA6A6A6"/>
      </left>
      <right style="hair">
        <color theme="0" tint="-0.24993999302387238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 style="hair">
        <color theme="0" tint="-0.24993999302387238"/>
      </right>
      <top style="thin">
        <color rgb="FF000000"/>
      </top>
      <bottom style="hair">
        <color theme="0" tint="-0.24993999302387238"/>
      </bottom>
    </border>
    <border>
      <left style="hair">
        <color theme="0" tint="-0.24993999302387238"/>
      </left>
      <right/>
      <top style="thin">
        <color rgb="FF000000"/>
      </top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rgb="FFA6A6A6"/>
      </left>
      <right style="hair">
        <color rgb="FFA6A6A6"/>
      </right>
      <top style="hair">
        <color theme="0" tint="-0.24993999302387238"/>
      </top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theme="0" tint="-0.24993999302387238"/>
      </right>
      <top style="thin">
        <color rgb="FF000000"/>
      </top>
      <bottom/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hair">
        <color theme="0" tint="-0.24993999302387238"/>
      </left>
      <right/>
      <top style="hair">
        <color theme="0" tint="-0.24993999302387238"/>
      </top>
      <bottom/>
    </border>
    <border>
      <left style="hair">
        <color theme="0" tint="-0.24993999302387238"/>
      </left>
      <right/>
      <top style="thin"/>
      <bottom style="hair">
        <color rgb="FFC0C0C0"/>
      </bottom>
    </border>
    <border>
      <left style="hair">
        <color theme="0" tint="-0.24993999302387238"/>
      </left>
      <right/>
      <top/>
      <bottom/>
    </border>
    <border>
      <left style="hair">
        <color theme="0" tint="-0.24993999302387238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theme="0" tint="-0.24993999302387238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theme="0" tint="-0.24993999302387238"/>
      </right>
      <top style="hair">
        <color rgb="FFC0C0C0"/>
      </top>
      <bottom style="hair">
        <color rgb="FFC0C0C0"/>
      </bottom>
    </border>
    <border>
      <left/>
      <right style="hair">
        <color theme="0" tint="-0.24993999302387238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theme="0" tint="-0.24993999302387238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theme="0" tint="-0.24993999302387238"/>
      </right>
      <top style="hair">
        <color theme="0" tint="-0.24993999302387238"/>
      </top>
      <bottom style="hair">
        <color rgb="FFC0C0C0"/>
      </bottom>
    </border>
    <border>
      <left/>
      <right/>
      <top style="thin">
        <color rgb="FF000000"/>
      </top>
      <bottom style="hair">
        <color theme="0" tint="-0.2499399930238723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theme="0" tint="-0.24993999302387238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/>
    <xf numFmtId="0" fontId="5" fillId="0" borderId="2" xfId="0" applyFont="1" applyFill="1" applyBorder="1"/>
    <xf numFmtId="0" fontId="4" fillId="0" borderId="0" xfId="21" applyFont="1">
      <alignment/>
      <protection/>
    </xf>
    <xf numFmtId="0" fontId="7" fillId="0" borderId="0" xfId="21" applyNumberFormat="1" applyFont="1" applyFill="1" applyBorder="1" applyAlignment="1">
      <alignment horizontal="left" vertical="center"/>
      <protection/>
    </xf>
    <xf numFmtId="0" fontId="9" fillId="0" borderId="0" xfId="21" applyNumberFormat="1" applyFont="1" applyFill="1" applyBorder="1" applyAlignment="1">
      <alignment horizontal="left"/>
      <protection/>
    </xf>
    <xf numFmtId="0" fontId="4" fillId="0" borderId="0" xfId="21" applyNumberFormat="1" applyFont="1" applyFill="1" applyBorder="1" applyAlignment="1">
      <alignment/>
      <protection/>
    </xf>
    <xf numFmtId="164" fontId="4" fillId="0" borderId="0" xfId="22" applyNumberFormat="1" applyFont="1"/>
    <xf numFmtId="0" fontId="10" fillId="0" borderId="0" xfId="0" applyFont="1"/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/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6" fillId="3" borderId="0" xfId="0" applyFont="1" applyFill="1"/>
    <xf numFmtId="0" fontId="11" fillId="0" borderId="0" xfId="0" applyFont="1"/>
    <xf numFmtId="3" fontId="6" fillId="2" borderId="0" xfId="0" applyNumberFormat="1" applyFont="1" applyFill="1"/>
    <xf numFmtId="3" fontId="10" fillId="4" borderId="6" xfId="0" applyNumberFormat="1" applyFont="1" applyFill="1" applyBorder="1" applyAlignment="1">
      <alignment horizontal="right"/>
    </xf>
    <xf numFmtId="165" fontId="10" fillId="4" borderId="7" xfId="15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0" fontId="4" fillId="0" borderId="0" xfId="21" applyFont="1" applyAlignment="1">
      <alignment horizontal="left"/>
      <protection/>
    </xf>
    <xf numFmtId="0" fontId="10" fillId="5" borderId="9" xfId="0" applyFont="1" applyFill="1" applyBorder="1" applyAlignment="1">
      <alignment horizontal="left"/>
    </xf>
    <xf numFmtId="0" fontId="5" fillId="2" borderId="10" xfId="0" applyFont="1" applyFill="1" applyBorder="1"/>
    <xf numFmtId="0" fontId="8" fillId="0" borderId="0" xfId="21" applyNumberFormat="1" applyFont="1" applyFill="1" applyBorder="1" applyAlignment="1">
      <alignment horizontal="center" wrapText="1"/>
      <protection/>
    </xf>
    <xf numFmtId="0" fontId="8" fillId="0" borderId="0" xfId="21" applyNumberFormat="1" applyFont="1" applyFill="1" applyBorder="1" applyAlignment="1">
      <alignment wrapText="1"/>
      <protection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3" fillId="0" borderId="11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166" fontId="4" fillId="6" borderId="11" xfId="0" applyNumberFormat="1" applyFont="1" applyFill="1" applyBorder="1" applyAlignment="1">
      <alignment horizontal="right" vertical="center"/>
    </xf>
    <xf numFmtId="0" fontId="13" fillId="0" borderId="11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right" vertical="center"/>
    </xf>
    <xf numFmtId="0" fontId="15" fillId="0" borderId="0" xfId="0" applyFont="1"/>
    <xf numFmtId="0" fontId="10" fillId="7" borderId="12" xfId="0" applyFont="1" applyFill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0" fontId="6" fillId="2" borderId="2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0" borderId="2" xfId="0" applyFont="1" applyFill="1" applyBorder="1"/>
    <xf numFmtId="0" fontId="6" fillId="2" borderId="10" xfId="0" applyFont="1" applyFill="1" applyBorder="1"/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/>
    </xf>
    <xf numFmtId="0" fontId="3" fillId="2" borderId="0" xfId="0" applyFont="1" applyFill="1"/>
    <xf numFmtId="3" fontId="3" fillId="2" borderId="8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9" fontId="3" fillId="2" borderId="17" xfId="15" applyFont="1" applyFill="1" applyBorder="1" applyAlignment="1">
      <alignment horizontal="right"/>
    </xf>
    <xf numFmtId="0" fontId="6" fillId="2" borderId="18" xfId="0" applyFont="1" applyFill="1" applyBorder="1"/>
    <xf numFmtId="3" fontId="6" fillId="2" borderId="19" xfId="0" applyNumberFormat="1" applyFont="1" applyFill="1" applyBorder="1" applyAlignment="1">
      <alignment horizontal="right"/>
    </xf>
    <xf numFmtId="3" fontId="6" fillId="2" borderId="20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>
      <alignment horizontal="right"/>
    </xf>
    <xf numFmtId="0" fontId="6" fillId="2" borderId="21" xfId="0" applyFont="1" applyFill="1" applyBorder="1" applyAlignment="1">
      <alignment wrapText="1"/>
    </xf>
    <xf numFmtId="3" fontId="6" fillId="2" borderId="22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0" fontId="6" fillId="2" borderId="24" xfId="0" applyFont="1" applyFill="1" applyBorder="1"/>
    <xf numFmtId="3" fontId="6" fillId="2" borderId="25" xfId="0" applyNumberFormat="1" applyFont="1" applyFill="1" applyBorder="1" applyAlignment="1">
      <alignment horizontal="right"/>
    </xf>
    <xf numFmtId="3" fontId="6" fillId="2" borderId="26" xfId="0" applyNumberFormat="1" applyFont="1" applyFill="1" applyBorder="1" applyAlignment="1">
      <alignment horizontal="right"/>
    </xf>
    <xf numFmtId="3" fontId="3" fillId="2" borderId="2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0" fillId="7" borderId="16" xfId="0" applyFont="1" applyFill="1" applyBorder="1" applyAlignment="1">
      <alignment horizontal="center" vertical="center"/>
    </xf>
    <xf numFmtId="0" fontId="17" fillId="0" borderId="0" xfId="0" applyFont="1"/>
    <xf numFmtId="0" fontId="4" fillId="0" borderId="0" xfId="21" applyFont="1" applyAlignment="1">
      <alignment horizontal="left" vertical="center"/>
      <protection/>
    </xf>
    <xf numFmtId="166" fontId="4" fillId="6" borderId="27" xfId="0" applyNumberFormat="1" applyFont="1" applyFill="1" applyBorder="1" applyAlignment="1">
      <alignment horizontal="right" vertical="center"/>
    </xf>
    <xf numFmtId="0" fontId="17" fillId="2" borderId="0" xfId="0" applyFont="1" applyFill="1"/>
    <xf numFmtId="0" fontId="0" fillId="0" borderId="0" xfId="0" applyFill="1"/>
    <xf numFmtId="0" fontId="18" fillId="0" borderId="0" xfId="0" applyFont="1"/>
    <xf numFmtId="3" fontId="10" fillId="4" borderId="28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3" fontId="6" fillId="2" borderId="29" xfId="0" applyNumberFormat="1" applyFont="1" applyFill="1" applyBorder="1" applyAlignment="1">
      <alignment horizontal="right"/>
    </xf>
    <xf numFmtId="3" fontId="6" fillId="2" borderId="30" xfId="0" applyNumberFormat="1" applyFont="1" applyFill="1" applyBorder="1" applyAlignment="1">
      <alignment horizontal="right"/>
    </xf>
    <xf numFmtId="3" fontId="3" fillId="2" borderId="29" xfId="0" applyNumberFormat="1" applyFont="1" applyFill="1" applyBorder="1" applyAlignment="1">
      <alignment horizontal="right"/>
    </xf>
    <xf numFmtId="0" fontId="10" fillId="7" borderId="31" xfId="0" applyFont="1" applyFill="1" applyBorder="1" applyAlignment="1">
      <alignment horizontal="center" vertical="center" wrapText="1"/>
    </xf>
    <xf numFmtId="3" fontId="10" fillId="4" borderId="32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165" fontId="10" fillId="4" borderId="6" xfId="15" applyNumberFormat="1" applyFont="1" applyFill="1" applyBorder="1" applyAlignment="1">
      <alignment horizontal="right"/>
    </xf>
    <xf numFmtId="9" fontId="3" fillId="2" borderId="3" xfId="15" applyFont="1" applyFill="1" applyBorder="1" applyAlignment="1">
      <alignment horizontal="right"/>
    </xf>
    <xf numFmtId="168" fontId="3" fillId="2" borderId="17" xfId="15" applyNumberFormat="1" applyFont="1" applyFill="1" applyBorder="1" applyAlignment="1">
      <alignment horizontal="right"/>
    </xf>
    <xf numFmtId="168" fontId="3" fillId="2" borderId="3" xfId="15" applyNumberFormat="1" applyFont="1" applyFill="1" applyBorder="1" applyAlignment="1">
      <alignment horizontal="right"/>
    </xf>
    <xf numFmtId="168" fontId="3" fillId="0" borderId="17" xfId="15" applyNumberFormat="1" applyFont="1" applyFill="1" applyBorder="1" applyAlignment="1">
      <alignment horizontal="right"/>
    </xf>
    <xf numFmtId="168" fontId="3" fillId="0" borderId="3" xfId="15" applyNumberFormat="1" applyFont="1" applyFill="1" applyBorder="1" applyAlignment="1">
      <alignment horizontal="right"/>
    </xf>
    <xf numFmtId="168" fontId="6" fillId="2" borderId="4" xfId="0" applyNumberFormat="1" applyFont="1" applyFill="1" applyBorder="1" applyAlignment="1">
      <alignment horizontal="right"/>
    </xf>
    <xf numFmtId="168" fontId="3" fillId="2" borderId="33" xfId="15" applyNumberFormat="1" applyFont="1" applyFill="1" applyBorder="1" applyAlignment="1">
      <alignment horizontal="right"/>
    </xf>
    <xf numFmtId="168" fontId="3" fillId="2" borderId="5" xfId="15" applyNumberFormat="1" applyFont="1" applyFill="1" applyBorder="1" applyAlignment="1">
      <alignment horizontal="right"/>
    </xf>
    <xf numFmtId="168" fontId="3" fillId="2" borderId="34" xfId="15" applyNumberFormat="1" applyFont="1" applyFill="1" applyBorder="1" applyAlignment="1">
      <alignment horizontal="right"/>
    </xf>
    <xf numFmtId="168" fontId="3" fillId="2" borderId="19" xfId="15" applyNumberFormat="1" applyFont="1" applyFill="1" applyBorder="1" applyAlignment="1">
      <alignment horizontal="right"/>
    </xf>
    <xf numFmtId="168" fontId="3" fillId="2" borderId="35" xfId="15" applyNumberFormat="1" applyFont="1" applyFill="1" applyBorder="1" applyAlignment="1">
      <alignment horizontal="right"/>
    </xf>
    <xf numFmtId="168" fontId="3" fillId="2" borderId="22" xfId="15" applyNumberFormat="1" applyFont="1" applyFill="1" applyBorder="1" applyAlignment="1">
      <alignment horizontal="right"/>
    </xf>
    <xf numFmtId="168" fontId="3" fillId="2" borderId="36" xfId="15" applyNumberFormat="1" applyFont="1" applyFill="1" applyBorder="1" applyAlignment="1">
      <alignment horizontal="right"/>
    </xf>
    <xf numFmtId="168" fontId="3" fillId="2" borderId="29" xfId="15" applyNumberFormat="1" applyFont="1" applyFill="1" applyBorder="1" applyAlignment="1">
      <alignment horizontal="right"/>
    </xf>
    <xf numFmtId="168" fontId="3" fillId="2" borderId="37" xfId="15" applyNumberFormat="1" applyFont="1" applyFill="1" applyBorder="1" applyAlignment="1">
      <alignment horizontal="right"/>
    </xf>
    <xf numFmtId="168" fontId="3" fillId="2" borderId="25" xfId="15" applyNumberFormat="1" applyFont="1" applyFill="1" applyBorder="1" applyAlignment="1">
      <alignment horizontal="right"/>
    </xf>
    <xf numFmtId="167" fontId="10" fillId="4" borderId="7" xfId="15" applyNumberFormat="1" applyFont="1" applyFill="1" applyBorder="1" applyAlignment="1">
      <alignment horizontal="right"/>
    </xf>
    <xf numFmtId="167" fontId="10" fillId="4" borderId="6" xfId="15" applyNumberFormat="1" applyFont="1" applyFill="1" applyBorder="1" applyAlignment="1">
      <alignment horizontal="right"/>
    </xf>
    <xf numFmtId="3" fontId="10" fillId="2" borderId="8" xfId="0" applyNumberFormat="1" applyFont="1" applyFill="1" applyBorder="1" applyAlignment="1">
      <alignment horizontal="right"/>
    </xf>
    <xf numFmtId="3" fontId="10" fillId="2" borderId="3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3" fontId="10" fillId="2" borderId="19" xfId="0" applyNumberFormat="1" applyFont="1" applyFill="1" applyBorder="1" applyAlignment="1">
      <alignment horizontal="right"/>
    </xf>
    <xf numFmtId="3" fontId="10" fillId="2" borderId="22" xfId="0" applyNumberFormat="1" applyFont="1" applyFill="1" applyBorder="1" applyAlignment="1">
      <alignment horizontal="right"/>
    </xf>
    <xf numFmtId="3" fontId="10" fillId="2" borderId="29" xfId="0" applyNumberFormat="1" applyFont="1" applyFill="1" applyBorder="1" applyAlignment="1">
      <alignment horizontal="right"/>
    </xf>
    <xf numFmtId="3" fontId="10" fillId="2" borderId="25" xfId="0" applyNumberFormat="1" applyFont="1" applyFill="1" applyBorder="1" applyAlignment="1">
      <alignment horizontal="right"/>
    </xf>
    <xf numFmtId="9" fontId="10" fillId="2" borderId="17" xfId="15" applyFont="1" applyFill="1" applyBorder="1" applyAlignment="1">
      <alignment horizontal="right"/>
    </xf>
    <xf numFmtId="168" fontId="10" fillId="2" borderId="17" xfId="15" applyNumberFormat="1" applyFont="1" applyFill="1" applyBorder="1" applyAlignment="1">
      <alignment horizontal="right"/>
    </xf>
    <xf numFmtId="168" fontId="10" fillId="0" borderId="17" xfId="15" applyNumberFormat="1" applyFont="1" applyFill="1" applyBorder="1" applyAlignment="1">
      <alignment horizontal="right"/>
    </xf>
    <xf numFmtId="168" fontId="5" fillId="2" borderId="4" xfId="0" applyNumberFormat="1" applyFont="1" applyFill="1" applyBorder="1" applyAlignment="1">
      <alignment horizontal="right"/>
    </xf>
    <xf numFmtId="168" fontId="10" fillId="2" borderId="33" xfId="15" applyNumberFormat="1" applyFont="1" applyFill="1" applyBorder="1" applyAlignment="1">
      <alignment horizontal="right"/>
    </xf>
    <xf numFmtId="168" fontId="10" fillId="2" borderId="34" xfId="15" applyNumberFormat="1" applyFont="1" applyFill="1" applyBorder="1" applyAlignment="1">
      <alignment horizontal="right"/>
    </xf>
    <xf numFmtId="168" fontId="10" fillId="2" borderId="35" xfId="15" applyNumberFormat="1" applyFont="1" applyFill="1" applyBorder="1" applyAlignment="1">
      <alignment horizontal="right"/>
    </xf>
    <xf numFmtId="168" fontId="10" fillId="2" borderId="36" xfId="15" applyNumberFormat="1" applyFont="1" applyFill="1" applyBorder="1" applyAlignment="1">
      <alignment horizontal="right"/>
    </xf>
    <xf numFmtId="168" fontId="10" fillId="2" borderId="37" xfId="15" applyNumberFormat="1" applyFont="1" applyFill="1" applyBorder="1" applyAlignment="1">
      <alignment horizontal="right"/>
    </xf>
    <xf numFmtId="164" fontId="4" fillId="0" borderId="0" xfId="15" applyNumberFormat="1" applyFont="1"/>
    <xf numFmtId="9" fontId="14" fillId="0" borderId="27" xfId="15" applyFont="1" applyFill="1" applyBorder="1" applyAlignment="1">
      <alignment horizontal="right" vertical="center"/>
    </xf>
    <xf numFmtId="166" fontId="4" fillId="0" borderId="27" xfId="0" applyNumberFormat="1" applyFont="1" applyFill="1" applyBorder="1" applyAlignment="1">
      <alignment horizontal="right" vertical="center"/>
    </xf>
    <xf numFmtId="9" fontId="4" fillId="0" borderId="27" xfId="15" applyFont="1" applyFill="1" applyBorder="1" applyAlignment="1">
      <alignment horizontal="right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3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42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45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 vertical="center" wrapText="1"/>
    </xf>
    <xf numFmtId="0" fontId="10" fillId="7" borderId="47" xfId="0" applyFont="1" applyFill="1" applyBorder="1" applyAlignment="1">
      <alignment horizontal="center" vertical="center"/>
    </xf>
    <xf numFmtId="0" fontId="10" fillId="7" borderId="48" xfId="0" applyFont="1" applyFill="1" applyBorder="1" applyAlignment="1">
      <alignment horizontal="center" vertical="center"/>
    </xf>
    <xf numFmtId="0" fontId="10" fillId="7" borderId="49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10" fillId="7" borderId="52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center" wrapText="1"/>
    </xf>
    <xf numFmtId="0" fontId="10" fillId="7" borderId="54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Percent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Rail transport of containers, EU-28, 2014-2017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2014=100 based on TEUs)</a:t>
            </a:r>
          </a:p>
        </c:rich>
      </c:tx>
      <c:layout>
        <c:manualLayout>
          <c:xMode val="edge"/>
          <c:yMode val="edge"/>
          <c:x val="0.0075"/>
          <c:y val="0.012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Fig1!$C$4</c:f>
              <c:strCache>
                <c:ptCount val="1"/>
                <c:pt idx="0">
                  <c:v>Loaded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Fig1!$D$3:$G$3</c:f>
              <c:strCache/>
            </c:strRef>
          </c:cat>
          <c:val>
            <c:numRef>
              <c:f>Fig1!$D$4:$G$4</c:f>
              <c:numCache/>
            </c:numRef>
          </c:val>
          <c:smooth val="0"/>
        </c:ser>
        <c:ser>
          <c:idx val="1"/>
          <c:order val="1"/>
          <c:tx>
            <c:strRef>
              <c:f>Fig1!$C$5</c:f>
              <c:strCache>
                <c:ptCount val="1"/>
                <c:pt idx="0">
                  <c:v>Empty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Fig1!$D$3:$G$3</c:f>
              <c:strCache/>
            </c:strRef>
          </c:cat>
          <c:val>
            <c:numRef>
              <c:f>Fig1!$D$5:$G$5</c:f>
              <c:numCache/>
            </c:numRef>
          </c:val>
          <c:smooth val="0"/>
        </c:ser>
        <c:axId val="47417937"/>
        <c:axId val="24108250"/>
      </c:lineChart>
      <c:catAx>
        <c:axId val="47417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4108250"/>
        <c:crosses val="autoZero"/>
        <c:auto val="1"/>
        <c:lblOffset val="100"/>
        <c:noMultiLvlLbl val="0"/>
      </c:catAx>
      <c:valAx>
        <c:axId val="241082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#\ ###\ ##0" sourceLinked="1"/>
        <c:majorTickMark val="none"/>
        <c:minorTickMark val="none"/>
        <c:tickLblPos val="nextTo"/>
        <c:spPr>
          <a:noFill/>
          <a:ln>
            <a:noFill/>
          </a:ln>
        </c:spPr>
        <c:crossAx val="474179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Rail transport of containers by loading status,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TEUs)</a:t>
            </a:r>
          </a:p>
        </c:rich>
      </c:tx>
      <c:layout>
        <c:manualLayout>
          <c:xMode val="edge"/>
          <c:yMode val="edge"/>
          <c:x val="0.007"/>
          <c:y val="0.012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Fig2!$D$3</c:f>
              <c:strCache>
                <c:ptCount val="1"/>
                <c:pt idx="0">
                  <c:v>Loaded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Fig2!$C$4:$C$35</c:f>
              <c:strCache/>
            </c:strRef>
          </c:cat>
          <c:val>
            <c:numRef>
              <c:f>Fig2!$D$4:$D$35</c:f>
              <c:numCache/>
            </c:numRef>
          </c:val>
        </c:ser>
        <c:ser>
          <c:idx val="1"/>
          <c:order val="1"/>
          <c:tx>
            <c:strRef>
              <c:f>Fig2!$E$3</c:f>
              <c:strCache>
                <c:ptCount val="1"/>
                <c:pt idx="0">
                  <c:v>Empty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Fig2!$C$4:$C$35</c:f>
              <c:strCache/>
            </c:strRef>
          </c:cat>
          <c:val>
            <c:numRef>
              <c:f>Fig2!$E$4:$E$35</c:f>
              <c:numCache/>
            </c:numRef>
          </c:val>
        </c:ser>
        <c:overlap val="100"/>
        <c:axId val="15647659"/>
        <c:axId val="6611204"/>
      </c:barChart>
      <c:catAx>
        <c:axId val="15647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204"/>
        <c:crosses val="autoZero"/>
        <c:auto val="1"/>
        <c:lblOffset val="100"/>
        <c:noMultiLvlLbl val="0"/>
      </c:catAx>
      <c:valAx>
        <c:axId val="66112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56476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Rail transport of containers by type of transport, EU-28, 2014-2017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2014=100 based on TEUs)</a:t>
            </a:r>
          </a:p>
        </c:rich>
      </c:tx>
      <c:layout>
        <c:manualLayout>
          <c:xMode val="edge"/>
          <c:yMode val="edge"/>
          <c:x val="0.00675"/>
          <c:y val="0.010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Fig3!$C$4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Fig3!$D$3:$G$3</c:f>
              <c:strCache/>
            </c:strRef>
          </c:cat>
          <c:val>
            <c:numRef>
              <c:f>Fig3!$D$4:$G$4</c:f>
              <c:numCache/>
            </c:numRef>
          </c:val>
          <c:smooth val="0"/>
        </c:ser>
        <c:ser>
          <c:idx val="1"/>
          <c:order val="1"/>
          <c:tx>
            <c:strRef>
              <c:f>Fig3!$C$5</c:f>
              <c:strCache>
                <c:ptCount val="1"/>
                <c:pt idx="0">
                  <c:v>International - Outgoing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Fig3!$D$3:$G$3</c:f>
              <c:strCache/>
            </c:strRef>
          </c:cat>
          <c:val>
            <c:numRef>
              <c:f>Fig3!$D$5:$G$5</c:f>
              <c:numCache/>
            </c:numRef>
          </c:val>
          <c:smooth val="0"/>
        </c:ser>
        <c:ser>
          <c:idx val="2"/>
          <c:order val="2"/>
          <c:tx>
            <c:strRef>
              <c:f>Fig3!$C$6</c:f>
              <c:strCache>
                <c:ptCount val="1"/>
                <c:pt idx="0">
                  <c:v>International - Incoming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Fig3!$D$3:$G$3</c:f>
              <c:strCache/>
            </c:strRef>
          </c:cat>
          <c:val>
            <c:numRef>
              <c:f>Fig3!$D$6:$G$6</c:f>
              <c:numCache/>
            </c:numRef>
          </c:val>
          <c:smooth val="0"/>
        </c:ser>
        <c:axId val="59500837"/>
        <c:axId val="65745486"/>
      </c:lineChart>
      <c:catAx>
        <c:axId val="5950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745486"/>
        <c:crosses val="autoZero"/>
        <c:auto val="1"/>
        <c:lblOffset val="100"/>
        <c:noMultiLvlLbl val="0"/>
      </c:catAx>
      <c:valAx>
        <c:axId val="65745486"/>
        <c:scaling>
          <c:orientation val="minMax"/>
          <c:max val="130"/>
          <c:min val="9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#\ ###\ ##0" sourceLinked="1"/>
        <c:majorTickMark val="none"/>
        <c:minorTickMark val="none"/>
        <c:tickLblPos val="nextTo"/>
        <c:spPr>
          <a:noFill/>
          <a:ln>
            <a:noFill/>
          </a:ln>
        </c:spPr>
        <c:crossAx val="595008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Rail transport of containers by type of transport,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on total TEUs)</a:t>
            </a:r>
          </a:p>
        </c:rich>
      </c:tx>
      <c:layout>
        <c:manualLayout>
          <c:xMode val="edge"/>
          <c:yMode val="edge"/>
          <c:x val="0.006"/>
          <c:y val="0.010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Fig4!$C$5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Fig4!$B$6:$B$35</c:f>
              <c:strCache/>
            </c:strRef>
          </c:cat>
          <c:val>
            <c:numRef>
              <c:f>Fig4!$C$6:$C$35</c:f>
              <c:numCache/>
            </c:numRef>
          </c:val>
        </c:ser>
        <c:ser>
          <c:idx val="1"/>
          <c:order val="1"/>
          <c:tx>
            <c:strRef>
              <c:f>Fig4!$D$5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Fig4!$B$6:$B$35</c:f>
              <c:strCache/>
            </c:strRef>
          </c:cat>
          <c:val>
            <c:numRef>
              <c:f>Fig4!$D$6:$D$35</c:f>
              <c:numCache/>
            </c:numRef>
          </c:val>
        </c:ser>
        <c:ser>
          <c:idx val="2"/>
          <c:order val="2"/>
          <c:tx>
            <c:strRef>
              <c:f>Fig4!$E$5</c:f>
              <c:strCache>
                <c:ptCount val="1"/>
                <c:pt idx="0">
                  <c:v> Incoming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Fig4!$B$6:$B$35</c:f>
              <c:strCache/>
            </c:strRef>
          </c:cat>
          <c:val>
            <c:numRef>
              <c:f>Fig4!$E$6:$E$35</c:f>
              <c:numCache/>
            </c:numRef>
          </c:val>
        </c:ser>
        <c:ser>
          <c:idx val="3"/>
          <c:order val="3"/>
          <c:tx>
            <c:strRef>
              <c:f>Fig4!$F$5</c:f>
              <c:strCache>
                <c:ptCount val="1"/>
                <c:pt idx="0">
                  <c:v>Transit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Fig4!$B$6:$B$35</c:f>
              <c:strCache/>
            </c:strRef>
          </c:cat>
          <c:val>
            <c:numRef>
              <c:f>Fig4!$F$6:$F$35</c:f>
              <c:numCache/>
            </c:numRef>
          </c:val>
        </c:ser>
        <c:overlap val="100"/>
        <c:axId val="54838463"/>
        <c:axId val="23784120"/>
      </c:barChart>
      <c:catAx>
        <c:axId val="54838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4120"/>
        <c:crosses val="autoZero"/>
        <c:auto val="1"/>
        <c:lblOffset val="100"/>
        <c:noMultiLvlLbl val="0"/>
      </c:catAx>
      <c:valAx>
        <c:axId val="237841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48384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13</xdr:col>
      <xdr:colOff>190500</xdr:colOff>
      <xdr:row>33</xdr:row>
      <xdr:rowOff>85725</xdr:rowOff>
    </xdr:to>
    <xdr:graphicFrame macro="">
      <xdr:nvGraphicFramePr>
        <xdr:cNvPr id="3" name="Chart 2"/>
        <xdr:cNvGraphicFramePr/>
      </xdr:nvGraphicFramePr>
      <xdr:xfrm>
        <a:off x="1285875" y="1238250"/>
        <a:ext cx="7391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47625</xdr:rowOff>
    </xdr:from>
    <xdr:to>
      <xdr:col>22</xdr:col>
      <xdr:colOff>561975</xdr:colOff>
      <xdr:row>32</xdr:row>
      <xdr:rowOff>161925</xdr:rowOff>
    </xdr:to>
    <xdr:graphicFrame macro="">
      <xdr:nvGraphicFramePr>
        <xdr:cNvPr id="3" name="Chart 2"/>
        <xdr:cNvGraphicFramePr/>
      </xdr:nvGraphicFramePr>
      <xdr:xfrm>
        <a:off x="5267325" y="428625"/>
        <a:ext cx="90773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57150</xdr:rowOff>
    </xdr:from>
    <xdr:to>
      <xdr:col>13</xdr:col>
      <xdr:colOff>0</xdr:colOff>
      <xdr:row>39</xdr:row>
      <xdr:rowOff>38100</xdr:rowOff>
    </xdr:to>
    <xdr:graphicFrame macro="">
      <xdr:nvGraphicFramePr>
        <xdr:cNvPr id="2" name="Chart 1"/>
        <xdr:cNvGraphicFramePr/>
      </xdr:nvGraphicFramePr>
      <xdr:xfrm>
        <a:off x="1219200" y="1457325"/>
        <a:ext cx="73247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</xdr:row>
      <xdr:rowOff>28575</xdr:rowOff>
    </xdr:from>
    <xdr:to>
      <xdr:col>21</xdr:col>
      <xdr:colOff>333375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4391025" y="409575"/>
        <a:ext cx="87439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showGridLines="0" workbookViewId="0" topLeftCell="A1">
      <selection activeCell="B1" sqref="B1"/>
    </sheetView>
  </sheetViews>
  <sheetFormatPr defaultColWidth="9.140625" defaultRowHeight="15"/>
  <cols>
    <col min="1" max="1" width="9.140625" style="5" customWidth="1"/>
    <col min="2" max="2" width="10.00390625" style="5" customWidth="1"/>
    <col min="3" max="3" width="24.7109375" style="5" customWidth="1"/>
    <col min="4" max="7" width="10.57421875" style="5" customWidth="1"/>
    <col min="8" max="8" width="5.28125" style="5" bestFit="1" customWidth="1"/>
    <col min="9" max="9" width="8.00390625" style="5" bestFit="1" customWidth="1"/>
    <col min="10" max="10" width="10.00390625" style="5" bestFit="1" customWidth="1"/>
    <col min="11" max="11" width="5.28125" style="5" bestFit="1" customWidth="1"/>
    <col min="12" max="12" width="7.28125" style="5" bestFit="1" customWidth="1"/>
    <col min="13" max="13" width="5.28125" style="5" bestFit="1" customWidth="1"/>
    <col min="14" max="14" width="4.28125" style="5" bestFit="1" customWidth="1"/>
    <col min="15" max="16" width="6.28125" style="5" bestFit="1" customWidth="1"/>
    <col min="17" max="17" width="5.28125" style="5" bestFit="1" customWidth="1"/>
    <col min="18" max="20" width="6.28125" style="5" bestFit="1" customWidth="1"/>
    <col min="21" max="21" width="7.8515625" style="5" bestFit="1" customWidth="1"/>
    <col min="22" max="22" width="9.140625" style="5" customWidth="1"/>
    <col min="23" max="23" width="11.421875" style="5" bestFit="1" customWidth="1"/>
    <col min="24" max="16384" width="9.140625" style="5" customWidth="1"/>
  </cols>
  <sheetData>
    <row r="1" spans="2:8" ht="30" customHeight="1">
      <c r="B1" s="69" t="s">
        <v>60</v>
      </c>
      <c r="C1" s="6"/>
      <c r="D1" s="28"/>
      <c r="E1" s="28"/>
      <c r="F1" s="28"/>
      <c r="G1" s="28"/>
      <c r="H1" s="7"/>
    </row>
    <row r="2" spans="2:8" ht="14.1" customHeight="1">
      <c r="B2" s="5" t="s">
        <v>58</v>
      </c>
      <c r="C2" s="8"/>
      <c r="D2" s="28"/>
      <c r="E2" s="28"/>
      <c r="F2" s="28"/>
      <c r="G2" s="28"/>
      <c r="H2" s="27"/>
    </row>
    <row r="3" spans="3:8" ht="13.7" customHeight="1">
      <c r="C3" s="29" t="s">
        <v>34</v>
      </c>
      <c r="D3" s="30" t="s">
        <v>36</v>
      </c>
      <c r="E3" s="30" t="s">
        <v>37</v>
      </c>
      <c r="F3" s="30" t="s">
        <v>38</v>
      </c>
      <c r="G3" s="30" t="s">
        <v>35</v>
      </c>
      <c r="H3" s="8"/>
    </row>
    <row r="4" spans="3:9" ht="12.75">
      <c r="C4" s="33" t="s">
        <v>44</v>
      </c>
      <c r="D4" s="37">
        <v>100</v>
      </c>
      <c r="E4" s="37">
        <v>100.9759524920663</v>
      </c>
      <c r="F4" s="37">
        <v>117.99951289858568</v>
      </c>
      <c r="G4" s="37">
        <v>114.31986102673541</v>
      </c>
      <c r="I4" s="9"/>
    </row>
    <row r="5" spans="3:9" ht="12.75">
      <c r="C5" s="33" t="s">
        <v>45</v>
      </c>
      <c r="D5" s="37">
        <v>100</v>
      </c>
      <c r="E5" s="37">
        <v>100.88969648584441</v>
      </c>
      <c r="F5" s="37">
        <v>111.31197659816877</v>
      </c>
      <c r="G5" s="37">
        <v>109.75597797311646</v>
      </c>
      <c r="I5" s="9"/>
    </row>
    <row r="6" spans="5:7" ht="15">
      <c r="E6" s="120"/>
      <c r="F6" s="120"/>
      <c r="G6" s="120"/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spans="5:8" ht="12">
      <c r="E22" s="8"/>
      <c r="F22" s="8"/>
      <c r="G22" s="8"/>
      <c r="H22" s="8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4.25" customHeight="1"/>
    <row r="34" ht="14.25" customHeight="1"/>
    <row r="35" ht="15">
      <c r="C35" s="70" t="s">
        <v>56</v>
      </c>
    </row>
    <row r="36" ht="15">
      <c r="C36" s="32" t="s">
        <v>57</v>
      </c>
    </row>
  </sheetData>
  <printOptions horizontalCentered="1" verticalCentered="1"/>
  <pageMargins left="0.11811023622047245" right="0.07874015748031496" top="0.15748031496062992" bottom="0.15748031496062992" header="0.2755905511811024" footer="0.5118110236220472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35"/>
  <sheetViews>
    <sheetView showGridLines="0" workbookViewId="0" topLeftCell="A1">
      <selection activeCell="G10" sqref="G10"/>
    </sheetView>
  </sheetViews>
  <sheetFormatPr defaultColWidth="9.140625" defaultRowHeight="15"/>
  <cols>
    <col min="3" max="3" width="14.8515625" style="0" customWidth="1"/>
    <col min="4" max="4" width="10.28125" style="0" bestFit="1" customWidth="1"/>
    <col min="7" max="7" width="7.8515625" style="0" customWidth="1"/>
  </cols>
  <sheetData>
    <row r="1" ht="15">
      <c r="I1" s="69" t="s">
        <v>62</v>
      </c>
    </row>
    <row r="2" ht="15">
      <c r="I2" s="5" t="s">
        <v>59</v>
      </c>
    </row>
    <row r="3" spans="3:5" ht="15">
      <c r="C3" s="34" t="s">
        <v>34</v>
      </c>
      <c r="D3" s="36" t="s">
        <v>44</v>
      </c>
      <c r="E3" s="36" t="s">
        <v>45</v>
      </c>
    </row>
    <row r="4" spans="3:5" ht="15">
      <c r="C4" s="66" t="s">
        <v>32</v>
      </c>
      <c r="D4" s="121">
        <v>0.7474806992827087</v>
      </c>
      <c r="E4" s="121">
        <v>0.25251930071729134</v>
      </c>
    </row>
    <row r="5" spans="3:5" ht="15">
      <c r="C5" s="34"/>
      <c r="D5" s="36"/>
      <c r="E5" s="36"/>
    </row>
    <row r="6" spans="3:5" ht="15">
      <c r="C6" s="33" t="s">
        <v>6</v>
      </c>
      <c r="D6" s="71">
        <v>110890</v>
      </c>
      <c r="E6" s="71">
        <v>972</v>
      </c>
    </row>
    <row r="7" spans="3:5" ht="15">
      <c r="C7" s="33" t="s">
        <v>13</v>
      </c>
      <c r="D7" s="71">
        <v>535846</v>
      </c>
      <c r="E7" s="71">
        <v>108114</v>
      </c>
    </row>
    <row r="8" spans="3:5" ht="15">
      <c r="C8" s="33" t="s">
        <v>14</v>
      </c>
      <c r="D8" s="71">
        <v>1120006</v>
      </c>
      <c r="E8" s="71">
        <v>241990</v>
      </c>
    </row>
    <row r="9" spans="3:5" ht="15">
      <c r="C9" s="33" t="s">
        <v>8</v>
      </c>
      <c r="D9" s="121">
        <v>0.8129054113395983</v>
      </c>
      <c r="E9" s="121">
        <v>0.18709458866040174</v>
      </c>
    </row>
    <row r="10" spans="3:5" ht="15">
      <c r="C10" s="33" t="s">
        <v>9</v>
      </c>
      <c r="D10" s="122">
        <v>2460237</v>
      </c>
      <c r="E10" s="122">
        <v>594637</v>
      </c>
    </row>
    <row r="11" spans="3:5" ht="15">
      <c r="C11" s="33" t="s">
        <v>19</v>
      </c>
      <c r="D11" s="122">
        <v>407757</v>
      </c>
      <c r="E11" s="122">
        <v>101965</v>
      </c>
    </row>
    <row r="12" spans="3:5" ht="15">
      <c r="C12" s="33" t="s">
        <v>15</v>
      </c>
      <c r="D12" s="121">
        <v>0.7904587074919459</v>
      </c>
      <c r="E12" s="121">
        <v>0.2095412925080541</v>
      </c>
    </row>
    <row r="13" spans="3:5" ht="15">
      <c r="C13" s="33" t="s">
        <v>46</v>
      </c>
      <c r="D13" s="122">
        <v>1201786</v>
      </c>
      <c r="E13" s="122">
        <v>319708</v>
      </c>
    </row>
    <row r="14" spans="3:5" ht="15">
      <c r="C14" s="33" t="s">
        <v>3</v>
      </c>
      <c r="D14" s="122">
        <v>4758437</v>
      </c>
      <c r="E14" s="122">
        <v>1306620</v>
      </c>
    </row>
    <row r="15" spans="3:5" ht="15">
      <c r="C15" s="33" t="s">
        <v>23</v>
      </c>
      <c r="D15" s="122">
        <v>937552</v>
      </c>
      <c r="E15" s="122">
        <v>276793</v>
      </c>
    </row>
    <row r="16" spans="3:5" ht="15">
      <c r="C16" s="33" t="s">
        <v>31</v>
      </c>
      <c r="D16" s="121">
        <v>0.741195021546017</v>
      </c>
      <c r="E16" s="121">
        <v>0.258804978453983</v>
      </c>
    </row>
    <row r="17" spans="3:5" ht="15">
      <c r="C17" s="33" t="s">
        <v>10</v>
      </c>
      <c r="D17" s="122">
        <v>54329</v>
      </c>
      <c r="E17" s="122">
        <v>20615</v>
      </c>
    </row>
    <row r="18" spans="3:5" ht="15">
      <c r="C18" s="33" t="s">
        <v>17</v>
      </c>
      <c r="D18" s="122">
        <v>324406</v>
      </c>
      <c r="E18" s="122">
        <v>126990</v>
      </c>
    </row>
    <row r="19" spans="3:5" ht="15">
      <c r="C19" s="33" t="s">
        <v>16</v>
      </c>
      <c r="D19" s="122">
        <v>1117166</v>
      </c>
      <c r="E19" s="122">
        <v>487988</v>
      </c>
    </row>
    <row r="20" spans="3:5" ht="15">
      <c r="C20" s="33" t="s">
        <v>1</v>
      </c>
      <c r="D20" s="122">
        <v>23313</v>
      </c>
      <c r="E20" s="122">
        <v>10760</v>
      </c>
    </row>
    <row r="21" spans="3:5" ht="15">
      <c r="C21" s="33" t="s">
        <v>20</v>
      </c>
      <c r="D21" s="122">
        <v>378029</v>
      </c>
      <c r="E21" s="122">
        <v>179411</v>
      </c>
    </row>
    <row r="22" spans="3:5" ht="15">
      <c r="C22" s="33" t="s">
        <v>21</v>
      </c>
      <c r="D22" s="122">
        <v>27795</v>
      </c>
      <c r="E22" s="122">
        <v>13192</v>
      </c>
    </row>
    <row r="23" spans="3:5" ht="15">
      <c r="C23" s="33" t="s">
        <v>4</v>
      </c>
      <c r="D23" s="122">
        <v>26464</v>
      </c>
      <c r="E23" s="122">
        <v>13594</v>
      </c>
    </row>
    <row r="24" spans="3:5" ht="15">
      <c r="C24" s="33" t="s">
        <v>7</v>
      </c>
      <c r="D24" s="122">
        <v>804113</v>
      </c>
      <c r="E24" s="122">
        <v>414068</v>
      </c>
    </row>
    <row r="25" spans="3:5" ht="15">
      <c r="C25" s="33" t="s">
        <v>2</v>
      </c>
      <c r="D25" s="122">
        <v>97310</v>
      </c>
      <c r="E25" s="122">
        <v>52965</v>
      </c>
    </row>
    <row r="26" spans="3:5" ht="15">
      <c r="C26" s="33" t="s">
        <v>5</v>
      </c>
      <c r="D26" s="122">
        <v>10908</v>
      </c>
      <c r="E26" s="122">
        <v>6101</v>
      </c>
    </row>
    <row r="27" spans="3:5" ht="15">
      <c r="C27" s="33" t="s">
        <v>18</v>
      </c>
      <c r="D27" s="122">
        <v>255609</v>
      </c>
      <c r="E27" s="122">
        <v>162440</v>
      </c>
    </row>
    <row r="28" spans="3:5" ht="15">
      <c r="C28" s="33" t="s">
        <v>22</v>
      </c>
      <c r="D28" s="122">
        <v>394523</v>
      </c>
      <c r="E28" s="122">
        <v>262869</v>
      </c>
    </row>
    <row r="29" spans="3:5" ht="15">
      <c r="C29" s="33" t="s">
        <v>11</v>
      </c>
      <c r="D29" s="122">
        <v>55514</v>
      </c>
      <c r="E29" s="122">
        <v>37237</v>
      </c>
    </row>
    <row r="30" spans="3:5" ht="15">
      <c r="C30" s="33" t="s">
        <v>0</v>
      </c>
      <c r="D30" s="121">
        <v>0.49341510434210234</v>
      </c>
      <c r="E30" s="121">
        <v>0.5065848956578977</v>
      </c>
    </row>
    <row r="31" spans="3:4" ht="15">
      <c r="C31" s="33"/>
      <c r="D31" s="35"/>
    </row>
    <row r="32" spans="3:5" ht="15">
      <c r="C32" s="33" t="s">
        <v>26</v>
      </c>
      <c r="D32" s="71">
        <v>399477</v>
      </c>
      <c r="E32" s="71">
        <v>119326</v>
      </c>
    </row>
    <row r="33" spans="3:4" ht="15">
      <c r="C33" s="33"/>
      <c r="D33" s="35"/>
    </row>
    <row r="34" spans="3:9" ht="15">
      <c r="C34" s="33" t="s">
        <v>24</v>
      </c>
      <c r="D34" s="71">
        <v>475414</v>
      </c>
      <c r="E34" s="71">
        <v>380585</v>
      </c>
      <c r="I34" s="32" t="s">
        <v>43</v>
      </c>
    </row>
    <row r="35" spans="3:9" ht="15">
      <c r="C35" s="33" t="s">
        <v>63</v>
      </c>
      <c r="D35" s="71">
        <v>25</v>
      </c>
      <c r="E35" s="71">
        <v>25</v>
      </c>
      <c r="I35" s="70" t="s">
        <v>61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showGridLines="0" workbookViewId="0" topLeftCell="A1">
      <selection activeCell="R19" sqref="R19"/>
    </sheetView>
  </sheetViews>
  <sheetFormatPr defaultColWidth="9.140625" defaultRowHeight="15"/>
  <cols>
    <col min="1" max="1" width="9.140625" style="5" customWidth="1"/>
    <col min="2" max="2" width="10.00390625" style="5" customWidth="1"/>
    <col min="3" max="3" width="24.7109375" style="5" customWidth="1"/>
    <col min="4" max="7" width="9.28125" style="5" bestFit="1" customWidth="1"/>
    <col min="8" max="8" width="5.28125" style="5" bestFit="1" customWidth="1"/>
    <col min="9" max="9" width="8.00390625" style="5" bestFit="1" customWidth="1"/>
    <col min="10" max="10" width="10.00390625" style="5" bestFit="1" customWidth="1"/>
    <col min="11" max="11" width="5.28125" style="5" bestFit="1" customWidth="1"/>
    <col min="12" max="13" width="9.28125" style="5" bestFit="1" customWidth="1"/>
    <col min="14" max="14" width="5.28125" style="5" bestFit="1" customWidth="1"/>
    <col min="15" max="17" width="6.28125" style="5" bestFit="1" customWidth="1"/>
    <col min="18" max="18" width="7.8515625" style="5" bestFit="1" customWidth="1"/>
    <col min="19" max="19" width="9.140625" style="5" customWidth="1"/>
    <col min="20" max="20" width="11.421875" style="5" bestFit="1" customWidth="1"/>
    <col min="21" max="16384" width="9.140625" style="5" customWidth="1"/>
  </cols>
  <sheetData>
    <row r="1" spans="2:8" ht="30" customHeight="1">
      <c r="B1" s="69" t="s">
        <v>64</v>
      </c>
      <c r="C1" s="6"/>
      <c r="D1" s="28"/>
      <c r="E1" s="28"/>
      <c r="F1" s="28"/>
      <c r="G1" s="28"/>
      <c r="H1" s="7"/>
    </row>
    <row r="2" spans="2:8" ht="14.1" customHeight="1">
      <c r="B2" s="5" t="s">
        <v>58</v>
      </c>
      <c r="C2" s="8"/>
      <c r="D2" s="28"/>
      <c r="E2" s="28"/>
      <c r="F2" s="28"/>
      <c r="G2" s="28"/>
      <c r="H2" s="27"/>
    </row>
    <row r="3" spans="3:8" ht="13.7" customHeight="1">
      <c r="C3" s="29" t="s">
        <v>34</v>
      </c>
      <c r="D3" s="30">
        <v>2014</v>
      </c>
      <c r="E3" s="30" t="s">
        <v>37</v>
      </c>
      <c r="F3" s="30" t="s">
        <v>38</v>
      </c>
      <c r="G3" s="30" t="s">
        <v>35</v>
      </c>
      <c r="H3" s="8"/>
    </row>
    <row r="4" spans="3:13" ht="12.75">
      <c r="C4" s="31" t="s">
        <v>27</v>
      </c>
      <c r="D4" s="37">
        <v>100</v>
      </c>
      <c r="E4" s="37">
        <v>98.4736432231923</v>
      </c>
      <c r="F4" s="37">
        <v>112.33527104662774</v>
      </c>
      <c r="G4" s="37">
        <v>109.19213023141471</v>
      </c>
      <c r="H4" s="8"/>
      <c r="J4" s="37"/>
      <c r="K4" s="37"/>
      <c r="L4" s="37"/>
      <c r="M4" s="37"/>
    </row>
    <row r="5" spans="3:13" ht="12.75">
      <c r="C5" s="33" t="s">
        <v>40</v>
      </c>
      <c r="D5" s="37">
        <v>100</v>
      </c>
      <c r="E5" s="37">
        <v>102.61811625930409</v>
      </c>
      <c r="F5" s="37">
        <v>124.05583743271434</v>
      </c>
      <c r="G5" s="37">
        <v>115.43381667396399</v>
      </c>
      <c r="H5" s="8"/>
      <c r="J5" s="37"/>
      <c r="K5" s="37"/>
      <c r="L5" s="37"/>
      <c r="M5" s="37"/>
    </row>
    <row r="6" spans="3:13" ht="12.75">
      <c r="C6" s="33" t="s">
        <v>41</v>
      </c>
      <c r="D6" s="37">
        <v>100</v>
      </c>
      <c r="E6" s="37">
        <v>104.37486595708015</v>
      </c>
      <c r="F6" s="37">
        <v>121.29576999520079</v>
      </c>
      <c r="G6" s="37">
        <v>114.8435073928489</v>
      </c>
      <c r="H6" s="8"/>
      <c r="J6" s="37"/>
      <c r="K6" s="37"/>
      <c r="L6" s="37"/>
      <c r="M6" s="37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spans="5:8" ht="12">
      <c r="E26" s="8"/>
      <c r="F26" s="8"/>
      <c r="G26" s="8"/>
      <c r="H26" s="8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>
      <c r="C39" s="24" t="s">
        <v>39</v>
      </c>
    </row>
    <row r="40" ht="12"/>
    <row r="41" ht="15">
      <c r="C41" s="70" t="s">
        <v>56</v>
      </c>
    </row>
    <row r="42" ht="15" customHeight="1">
      <c r="C42" s="32" t="s">
        <v>57</v>
      </c>
    </row>
  </sheetData>
  <printOptions horizontalCentered="1" verticalCentered="1"/>
  <pageMargins left="0.11811023622047245" right="0.07874015748031496" top="0.15748031496062992" bottom="0.15748031496062992" header="0.2755905511811024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showGridLines="0" tabSelected="1" workbookViewId="0" topLeftCell="G1">
      <selection activeCell="Y9" sqref="Y9"/>
    </sheetView>
  </sheetViews>
  <sheetFormatPr defaultColWidth="9.140625" defaultRowHeight="15"/>
  <sheetData>
    <row r="1" ht="15">
      <c r="H1" s="72" t="s">
        <v>65</v>
      </c>
    </row>
    <row r="2" ht="15">
      <c r="H2" s="74" t="s">
        <v>59</v>
      </c>
    </row>
    <row r="5" spans="2:6" ht="15">
      <c r="B5" s="34" t="s">
        <v>34</v>
      </c>
      <c r="C5" s="38" t="s">
        <v>27</v>
      </c>
      <c r="D5" s="33" t="s">
        <v>47</v>
      </c>
      <c r="E5" s="33" t="s">
        <v>71</v>
      </c>
      <c r="F5" s="33" t="s">
        <v>42</v>
      </c>
    </row>
    <row r="6" spans="2:6" ht="15">
      <c r="B6" s="3" t="s">
        <v>0</v>
      </c>
      <c r="C6" s="121">
        <v>0.28641851331018753</v>
      </c>
      <c r="D6" s="121">
        <v>0.39707930182778106</v>
      </c>
      <c r="E6" s="121">
        <v>0.30903631028529305</v>
      </c>
      <c r="F6" s="121">
        <v>0.007465874576738382</v>
      </c>
    </row>
    <row r="7" spans="2:6" ht="15">
      <c r="B7" s="1" t="s">
        <v>1</v>
      </c>
      <c r="C7" s="122">
        <v>3417</v>
      </c>
      <c r="D7" s="122">
        <v>6838</v>
      </c>
      <c r="E7" s="122">
        <v>6957</v>
      </c>
      <c r="F7" s="122">
        <v>16862</v>
      </c>
    </row>
    <row r="8" spans="2:6" ht="15">
      <c r="B8" s="1" t="s">
        <v>46</v>
      </c>
      <c r="C8" s="122">
        <v>327795</v>
      </c>
      <c r="D8" s="122">
        <v>539594</v>
      </c>
      <c r="E8" s="122">
        <v>418799</v>
      </c>
      <c r="F8" s="122">
        <v>235306</v>
      </c>
    </row>
    <row r="9" spans="2:6" ht="15">
      <c r="B9" s="2" t="s">
        <v>2</v>
      </c>
      <c r="C9" s="122">
        <v>34733</v>
      </c>
      <c r="D9" s="122">
        <v>11476</v>
      </c>
      <c r="E9" s="122">
        <v>7421</v>
      </c>
      <c r="F9" s="122">
        <v>96645</v>
      </c>
    </row>
    <row r="10" spans="2:6" ht="15">
      <c r="B10" s="2" t="s">
        <v>3</v>
      </c>
      <c r="C10" s="122">
        <v>3252496</v>
      </c>
      <c r="D10" s="122">
        <v>1109119</v>
      </c>
      <c r="E10" s="122">
        <v>1092337</v>
      </c>
      <c r="F10" s="122">
        <v>611106</v>
      </c>
    </row>
    <row r="11" spans="2:6" ht="15">
      <c r="B11" s="1" t="s">
        <v>4</v>
      </c>
      <c r="C11" s="122">
        <v>58</v>
      </c>
      <c r="D11" s="122">
        <v>25393</v>
      </c>
      <c r="E11" s="122">
        <v>14607</v>
      </c>
      <c r="F11" s="122">
        <v>0</v>
      </c>
    </row>
    <row r="12" spans="2:6" ht="15">
      <c r="B12" s="1" t="s">
        <v>5</v>
      </c>
      <c r="C12" s="122">
        <v>6101</v>
      </c>
      <c r="D12" s="122">
        <v>10908</v>
      </c>
      <c r="E12" s="122">
        <v>0</v>
      </c>
      <c r="F12" s="122">
        <v>0</v>
      </c>
    </row>
    <row r="13" spans="2:6" ht="15">
      <c r="B13" s="2" t="s">
        <v>6</v>
      </c>
      <c r="C13" s="122">
        <v>5120</v>
      </c>
      <c r="D13" s="122">
        <v>59402</v>
      </c>
      <c r="E13" s="122">
        <v>47340</v>
      </c>
      <c r="F13" s="122">
        <v>0</v>
      </c>
    </row>
    <row r="14" spans="2:6" ht="15">
      <c r="B14" s="1" t="s">
        <v>7</v>
      </c>
      <c r="C14" s="122">
        <v>1044808</v>
      </c>
      <c r="D14" s="122">
        <v>89975</v>
      </c>
      <c r="E14" s="122">
        <v>83398</v>
      </c>
      <c r="F14" s="122">
        <v>0</v>
      </c>
    </row>
    <row r="15" spans="2:6" ht="15">
      <c r="B15" s="1" t="s">
        <v>8</v>
      </c>
      <c r="C15" s="121">
        <v>0.6297061172937866</v>
      </c>
      <c r="D15" s="121">
        <v>0.10993563604883129</v>
      </c>
      <c r="E15" s="121">
        <v>0.12397023951419646</v>
      </c>
      <c r="F15" s="121">
        <v>0.13638800714318575</v>
      </c>
    </row>
    <row r="16" spans="2:6" ht="15">
      <c r="B16" s="4" t="s">
        <v>31</v>
      </c>
      <c r="C16" s="121">
        <v>0.19391415296468378</v>
      </c>
      <c r="D16" s="121">
        <v>0.2179879149714726</v>
      </c>
      <c r="E16" s="121">
        <v>0.2239943185921664</v>
      </c>
      <c r="F16" s="123">
        <v>0.36410361347167725</v>
      </c>
    </row>
    <row r="17" spans="2:6" ht="15">
      <c r="B17" s="1" t="s">
        <v>9</v>
      </c>
      <c r="C17" s="122">
        <v>1400281</v>
      </c>
      <c r="D17" s="122">
        <v>808539</v>
      </c>
      <c r="E17" s="122">
        <v>846054</v>
      </c>
      <c r="F17" s="122">
        <v>0</v>
      </c>
    </row>
    <row r="18" spans="2:6" ht="15">
      <c r="B18" s="1" t="s">
        <v>10</v>
      </c>
      <c r="C18" s="122">
        <v>0</v>
      </c>
      <c r="D18" s="122">
        <v>45380</v>
      </c>
      <c r="E18" s="122">
        <v>28185</v>
      </c>
      <c r="F18" s="122">
        <v>1379</v>
      </c>
    </row>
    <row r="19" spans="2:6" ht="15">
      <c r="B19" s="1" t="s">
        <v>11</v>
      </c>
      <c r="C19" s="122">
        <v>15926</v>
      </c>
      <c r="D19" s="122">
        <v>33367</v>
      </c>
      <c r="E19" s="122">
        <v>26255</v>
      </c>
      <c r="F19" s="122">
        <v>17203</v>
      </c>
    </row>
    <row r="20" spans="2:6" ht="15">
      <c r="B20" s="2" t="s">
        <v>13</v>
      </c>
      <c r="C20" s="122">
        <v>41156</v>
      </c>
      <c r="D20" s="122">
        <v>207101</v>
      </c>
      <c r="E20" s="122">
        <v>171008</v>
      </c>
      <c r="F20" s="122">
        <v>224696</v>
      </c>
    </row>
    <row r="21" spans="2:6" ht="15">
      <c r="B21" s="2" t="s">
        <v>14</v>
      </c>
      <c r="C21" s="122">
        <v>125308</v>
      </c>
      <c r="D21" s="122">
        <v>549564</v>
      </c>
      <c r="E21" s="122">
        <v>576454</v>
      </c>
      <c r="F21" s="122">
        <v>110670</v>
      </c>
    </row>
    <row r="22" spans="2:6" ht="15">
      <c r="B22" s="1" t="s">
        <v>15</v>
      </c>
      <c r="C22" s="121">
        <v>0.23776656829322376</v>
      </c>
      <c r="D22" s="121">
        <v>0.2008192879253059</v>
      </c>
      <c r="E22" s="121">
        <v>0.23379857902356094</v>
      </c>
      <c r="F22" s="121">
        <v>0.32761556475790937</v>
      </c>
    </row>
    <row r="23" spans="2:6" ht="15">
      <c r="B23" s="1" t="s">
        <v>16</v>
      </c>
      <c r="C23" s="71">
        <v>820330</v>
      </c>
      <c r="D23" s="71">
        <v>214102</v>
      </c>
      <c r="E23" s="71">
        <v>276563</v>
      </c>
      <c r="F23" s="71">
        <v>294159</v>
      </c>
    </row>
    <row r="24" spans="2:6" ht="15">
      <c r="B24" s="1" t="s">
        <v>17</v>
      </c>
      <c r="C24" s="71">
        <v>377121</v>
      </c>
      <c r="D24" s="71">
        <v>32100</v>
      </c>
      <c r="E24" s="71">
        <v>40602</v>
      </c>
      <c r="F24" s="71">
        <v>1573</v>
      </c>
    </row>
    <row r="25" spans="2:6" ht="15">
      <c r="B25" s="1" t="s">
        <v>18</v>
      </c>
      <c r="C25" s="71">
        <v>328862</v>
      </c>
      <c r="D25" s="71">
        <v>29657</v>
      </c>
      <c r="E25" s="71">
        <v>37125</v>
      </c>
      <c r="F25" s="71">
        <v>22405</v>
      </c>
    </row>
    <row r="26" spans="2:6" ht="15">
      <c r="B26" s="1" t="s">
        <v>19</v>
      </c>
      <c r="C26" s="71">
        <v>52588</v>
      </c>
      <c r="D26" s="71">
        <v>221605</v>
      </c>
      <c r="E26" s="71">
        <v>215989</v>
      </c>
      <c r="F26" s="71">
        <v>19540</v>
      </c>
    </row>
    <row r="27" spans="2:6" ht="15">
      <c r="B27" s="1" t="s">
        <v>20</v>
      </c>
      <c r="C27" s="71">
        <v>38195</v>
      </c>
      <c r="D27" s="71">
        <v>223408</v>
      </c>
      <c r="E27" s="71">
        <v>221774</v>
      </c>
      <c r="F27" s="71">
        <v>74063</v>
      </c>
    </row>
    <row r="28" spans="2:6" ht="15">
      <c r="B28" s="1" t="s">
        <v>21</v>
      </c>
      <c r="C28" s="71">
        <v>12240</v>
      </c>
      <c r="D28" s="71">
        <v>6776</v>
      </c>
      <c r="E28" s="71">
        <v>21971</v>
      </c>
      <c r="F28" s="71">
        <v>0</v>
      </c>
    </row>
    <row r="29" spans="2:6" ht="15">
      <c r="B29" s="1" t="s">
        <v>22</v>
      </c>
      <c r="C29" s="71">
        <v>462162</v>
      </c>
      <c r="D29" s="71">
        <v>85227</v>
      </c>
      <c r="E29" s="71">
        <v>88503</v>
      </c>
      <c r="F29" s="71">
        <v>21500</v>
      </c>
    </row>
    <row r="30" spans="2:8" ht="15">
      <c r="B30" s="26" t="s">
        <v>23</v>
      </c>
      <c r="C30" s="71">
        <v>1207008</v>
      </c>
      <c r="D30" s="71">
        <v>3451</v>
      </c>
      <c r="E30" s="71">
        <v>3885</v>
      </c>
      <c r="F30" s="71">
        <v>0</v>
      </c>
      <c r="H30" s="67" t="s">
        <v>66</v>
      </c>
    </row>
    <row r="31" spans="2:8" ht="18" customHeight="1">
      <c r="B31" s="33"/>
      <c r="C31" s="35"/>
      <c r="D31" s="35"/>
      <c r="E31" s="35"/>
      <c r="F31" s="35"/>
      <c r="H31" s="32" t="s">
        <v>43</v>
      </c>
    </row>
    <row r="32" spans="2:6" ht="15">
      <c r="B32" s="33" t="s">
        <v>26</v>
      </c>
      <c r="C32" s="71">
        <v>479127</v>
      </c>
      <c r="D32" s="71">
        <v>18071</v>
      </c>
      <c r="E32" s="71">
        <v>21605</v>
      </c>
      <c r="F32" s="71">
        <v>0</v>
      </c>
    </row>
    <row r="33" spans="2:6" ht="15">
      <c r="B33" s="73"/>
      <c r="C33" s="35"/>
      <c r="D33" s="35"/>
      <c r="E33" s="35"/>
      <c r="F33" s="35"/>
    </row>
    <row r="34" spans="2:6" ht="15">
      <c r="B34" s="33" t="s">
        <v>63</v>
      </c>
      <c r="C34" s="71">
        <v>0</v>
      </c>
      <c r="D34" s="71">
        <v>0</v>
      </c>
      <c r="E34" s="71">
        <v>0</v>
      </c>
      <c r="F34" s="71">
        <v>50</v>
      </c>
    </row>
    <row r="35" spans="2:6" ht="15">
      <c r="B35" s="33" t="s">
        <v>24</v>
      </c>
      <c r="C35" s="71">
        <v>785646</v>
      </c>
      <c r="D35" s="71">
        <v>35705</v>
      </c>
      <c r="E35" s="71">
        <v>34648</v>
      </c>
      <c r="F35" s="71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showGridLines="0" workbookViewId="0" topLeftCell="A1">
      <selection activeCell="P17" sqref="P17"/>
    </sheetView>
  </sheetViews>
  <sheetFormatPr defaultColWidth="9.140625" defaultRowHeight="15"/>
  <cols>
    <col min="1" max="1" width="5.7109375" style="12" customWidth="1"/>
    <col min="2" max="2" width="19.28125" style="12" customWidth="1"/>
    <col min="3" max="14" width="8.140625" style="12" customWidth="1"/>
    <col min="15" max="16384" width="9.140625" style="12" customWidth="1"/>
  </cols>
  <sheetData>
    <row r="1" ht="12.75" customHeight="1"/>
    <row r="2" spans="2:14" ht="12.75" customHeight="1">
      <c r="B2" s="72" t="s">
        <v>50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2.75" customHeight="1">
      <c r="B3" s="50" t="s">
        <v>53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s="18" customFormat="1" ht="12.75" customHeight="1">
      <c r="B4" s="13"/>
      <c r="C4" s="17"/>
      <c r="D4" s="13"/>
      <c r="E4" s="17"/>
      <c r="F4" s="13"/>
      <c r="G4" s="17"/>
      <c r="H4" s="13"/>
      <c r="I4" s="13"/>
      <c r="J4" s="13"/>
      <c r="K4" s="13"/>
      <c r="L4" s="13"/>
      <c r="M4" s="13"/>
      <c r="N4" s="13"/>
    </row>
    <row r="5" spans="2:14" s="10" customFormat="1" ht="16.5" customHeight="1">
      <c r="B5" s="127"/>
      <c r="C5" s="47">
        <v>2015</v>
      </c>
      <c r="D5" s="48">
        <v>2016</v>
      </c>
      <c r="E5" s="136">
        <v>2017</v>
      </c>
      <c r="F5" s="137"/>
      <c r="G5" s="137"/>
      <c r="H5" s="137"/>
      <c r="I5" s="138"/>
      <c r="J5" s="140" t="s">
        <v>67</v>
      </c>
      <c r="K5" s="141"/>
      <c r="L5" s="141"/>
      <c r="M5" s="137"/>
      <c r="N5" s="141"/>
    </row>
    <row r="6" spans="2:14" s="10" customFormat="1" ht="15" customHeight="1">
      <c r="B6" s="128"/>
      <c r="C6" s="124" t="s">
        <v>28</v>
      </c>
      <c r="D6" s="124" t="s">
        <v>28</v>
      </c>
      <c r="E6" s="132" t="s">
        <v>27</v>
      </c>
      <c r="F6" s="132" t="s">
        <v>49</v>
      </c>
      <c r="G6" s="142"/>
      <c r="H6" s="130" t="s">
        <v>42</v>
      </c>
      <c r="I6" s="134" t="s">
        <v>28</v>
      </c>
      <c r="J6" s="132" t="s">
        <v>27</v>
      </c>
      <c r="K6" s="132" t="s">
        <v>49</v>
      </c>
      <c r="L6" s="142"/>
      <c r="M6" s="139" t="s">
        <v>42</v>
      </c>
      <c r="N6" s="143" t="s">
        <v>28</v>
      </c>
    </row>
    <row r="7" spans="2:14" s="10" customFormat="1" ht="23.25" customHeight="1">
      <c r="B7" s="129"/>
      <c r="C7" s="125"/>
      <c r="D7" s="126"/>
      <c r="E7" s="133"/>
      <c r="F7" s="39" t="s">
        <v>47</v>
      </c>
      <c r="G7" s="80" t="s">
        <v>48</v>
      </c>
      <c r="H7" s="131"/>
      <c r="I7" s="135"/>
      <c r="J7" s="133"/>
      <c r="K7" s="39" t="s">
        <v>47</v>
      </c>
      <c r="L7" s="80" t="s">
        <v>48</v>
      </c>
      <c r="M7" s="131"/>
      <c r="N7" s="144"/>
    </row>
    <row r="8" spans="2:14" ht="12.75" customHeight="1">
      <c r="B8" s="25" t="s">
        <v>69</v>
      </c>
      <c r="C8" s="21" t="s">
        <v>52</v>
      </c>
      <c r="D8" s="40" t="s">
        <v>52</v>
      </c>
      <c r="E8" s="75">
        <v>11353.041</v>
      </c>
      <c r="F8" s="21">
        <v>5602.436</v>
      </c>
      <c r="G8" s="21">
        <v>5451.178</v>
      </c>
      <c r="H8" s="81" t="s">
        <v>52</v>
      </c>
      <c r="I8" s="49" t="s">
        <v>52</v>
      </c>
      <c r="J8" s="101">
        <v>-2.7979999388690446</v>
      </c>
      <c r="K8" s="102">
        <v>-6.950112898497651</v>
      </c>
      <c r="L8" s="102">
        <v>-5.319445684385526</v>
      </c>
      <c r="M8" s="84" t="s">
        <v>52</v>
      </c>
      <c r="N8" s="22" t="s">
        <v>52</v>
      </c>
    </row>
    <row r="9" spans="2:14" ht="12.75" customHeight="1">
      <c r="B9" s="42" t="s">
        <v>0</v>
      </c>
      <c r="C9" s="14" t="s">
        <v>54</v>
      </c>
      <c r="D9" s="14" t="s">
        <v>54</v>
      </c>
      <c r="E9" s="23" t="s">
        <v>54</v>
      </c>
      <c r="F9" s="14" t="s">
        <v>54</v>
      </c>
      <c r="G9" s="23" t="s">
        <v>54</v>
      </c>
      <c r="H9" s="51" t="s">
        <v>54</v>
      </c>
      <c r="I9" s="103" t="s">
        <v>54</v>
      </c>
      <c r="J9" s="53" t="s">
        <v>54</v>
      </c>
      <c r="K9" s="85" t="s">
        <v>54</v>
      </c>
      <c r="L9" s="85" t="s">
        <v>54</v>
      </c>
      <c r="M9" s="85" t="s">
        <v>54</v>
      </c>
      <c r="N9" s="111" t="s">
        <v>54</v>
      </c>
    </row>
    <row r="10" spans="2:14" ht="12.75" customHeight="1">
      <c r="B10" s="43" t="s">
        <v>1</v>
      </c>
      <c r="C10" s="15">
        <v>31.608</v>
      </c>
      <c r="D10" s="15">
        <v>44.084</v>
      </c>
      <c r="E10" s="15">
        <v>3.417</v>
      </c>
      <c r="F10" s="15">
        <v>6.838</v>
      </c>
      <c r="G10" s="15">
        <v>6.957</v>
      </c>
      <c r="H10" s="82">
        <v>16.862</v>
      </c>
      <c r="I10" s="104">
        <v>34.073</v>
      </c>
      <c r="J10" s="86">
        <v>57.17571297148114</v>
      </c>
      <c r="K10" s="87">
        <v>17.451047749914128</v>
      </c>
      <c r="L10" s="87">
        <v>0.9724238026124876</v>
      </c>
      <c r="M10" s="87">
        <v>-42.255402212253</v>
      </c>
      <c r="N10" s="112">
        <v>-22.708919335813448</v>
      </c>
    </row>
    <row r="11" spans="2:14" ht="12.75" customHeight="1">
      <c r="B11" s="43" t="s">
        <v>46</v>
      </c>
      <c r="C11" s="15">
        <v>1485.683</v>
      </c>
      <c r="D11" s="15">
        <v>1572.876</v>
      </c>
      <c r="E11" s="15">
        <v>327.795</v>
      </c>
      <c r="F11" s="15">
        <v>539.594</v>
      </c>
      <c r="G11" s="15">
        <v>418.799</v>
      </c>
      <c r="H11" s="82">
        <v>235.306</v>
      </c>
      <c r="I11" s="104">
        <v>1521.494</v>
      </c>
      <c r="J11" s="86">
        <v>-3.2622200449167638</v>
      </c>
      <c r="K11" s="87">
        <v>-4.6129587105282255</v>
      </c>
      <c r="L11" s="87">
        <v>-27.07217051361306</v>
      </c>
      <c r="M11" s="87">
        <v>150.13128102643694</v>
      </c>
      <c r="N11" s="112">
        <v>-3.2667546583456053</v>
      </c>
    </row>
    <row r="12" spans="2:14" ht="12.75" customHeight="1">
      <c r="B12" s="44" t="s">
        <v>2</v>
      </c>
      <c r="C12" s="15">
        <v>128.635</v>
      </c>
      <c r="D12" s="15">
        <v>156.621</v>
      </c>
      <c r="E12" s="15">
        <v>34.733</v>
      </c>
      <c r="F12" s="15">
        <v>11.476</v>
      </c>
      <c r="G12" s="15">
        <v>7.421</v>
      </c>
      <c r="H12" s="82">
        <v>96.645</v>
      </c>
      <c r="I12" s="104">
        <v>150.275</v>
      </c>
      <c r="J12" s="88">
        <v>15.954463510716433</v>
      </c>
      <c r="K12" s="89">
        <v>-18.06368699128945</v>
      </c>
      <c r="L12" s="89">
        <v>-39.90119857466796</v>
      </c>
      <c r="M12" s="89">
        <v>-3.656554982903515</v>
      </c>
      <c r="N12" s="113">
        <v>-4.051819360111352</v>
      </c>
    </row>
    <row r="13" spans="2:14" ht="12.75" customHeight="1">
      <c r="B13" s="44" t="s">
        <v>3</v>
      </c>
      <c r="C13" s="15">
        <v>5979.035</v>
      </c>
      <c r="D13" s="15">
        <v>5921.134</v>
      </c>
      <c r="E13" s="15">
        <v>3252.496</v>
      </c>
      <c r="F13" s="15">
        <v>1109.119</v>
      </c>
      <c r="G13" s="15">
        <v>1092.337</v>
      </c>
      <c r="H13" s="82">
        <v>611.106</v>
      </c>
      <c r="I13" s="104">
        <v>6065.057</v>
      </c>
      <c r="J13" s="86">
        <v>5.320769734675523</v>
      </c>
      <c r="K13" s="87">
        <v>1.2350445605464833</v>
      </c>
      <c r="L13" s="87">
        <v>-2.0813836329148905</v>
      </c>
      <c r="M13" s="87">
        <v>-1.7215842112796365</v>
      </c>
      <c r="N13" s="112">
        <v>2.430666152801142</v>
      </c>
    </row>
    <row r="14" spans="2:14" ht="12.75" customHeight="1">
      <c r="B14" s="43" t="s">
        <v>4</v>
      </c>
      <c r="C14" s="15">
        <v>42.995</v>
      </c>
      <c r="D14" s="15">
        <v>34.033</v>
      </c>
      <c r="E14" s="15">
        <v>0.058</v>
      </c>
      <c r="F14" s="15">
        <v>25.393</v>
      </c>
      <c r="G14" s="15">
        <v>14.607</v>
      </c>
      <c r="H14" s="82">
        <v>0</v>
      </c>
      <c r="I14" s="104">
        <v>40.058</v>
      </c>
      <c r="J14" s="88">
        <v>1060</v>
      </c>
      <c r="K14" s="87">
        <v>29.807790614456597</v>
      </c>
      <c r="L14" s="87">
        <v>0.9746992948983735</v>
      </c>
      <c r="M14" s="86" t="s">
        <v>51</v>
      </c>
      <c r="N14" s="112">
        <v>17.703405518173533</v>
      </c>
    </row>
    <row r="15" spans="2:14" ht="12.75" customHeight="1">
      <c r="B15" s="43" t="s">
        <v>5</v>
      </c>
      <c r="C15" s="15">
        <v>14.91</v>
      </c>
      <c r="D15" s="15">
        <v>15.876</v>
      </c>
      <c r="E15" s="15">
        <v>6.101</v>
      </c>
      <c r="F15" s="15">
        <v>10.908</v>
      </c>
      <c r="G15" s="15">
        <v>0</v>
      </c>
      <c r="H15" s="82">
        <v>0</v>
      </c>
      <c r="I15" s="104">
        <v>17.009</v>
      </c>
      <c r="J15" s="86" t="s">
        <v>51</v>
      </c>
      <c r="K15" s="87">
        <v>-31.292517006802722</v>
      </c>
      <c r="L15" s="86" t="s">
        <v>51</v>
      </c>
      <c r="M15" s="86" t="s">
        <v>51</v>
      </c>
      <c r="N15" s="112">
        <v>7.136558327034526</v>
      </c>
    </row>
    <row r="16" spans="2:14" ht="12.75" customHeight="1">
      <c r="B16" s="44" t="s">
        <v>6</v>
      </c>
      <c r="C16" s="15">
        <v>135.588</v>
      </c>
      <c r="D16" s="15">
        <v>110.359</v>
      </c>
      <c r="E16" s="15">
        <v>5.12</v>
      </c>
      <c r="F16" s="15">
        <v>59.402</v>
      </c>
      <c r="G16" s="15">
        <v>47.34</v>
      </c>
      <c r="H16" s="15">
        <v>0</v>
      </c>
      <c r="I16" s="105">
        <v>111.862</v>
      </c>
      <c r="J16" s="90">
        <v>-73.50856314999741</v>
      </c>
      <c r="K16" s="90">
        <v>-12.65953067105805</v>
      </c>
      <c r="L16" s="90">
        <v>105.64726324934841</v>
      </c>
      <c r="M16" s="86" t="s">
        <v>51</v>
      </c>
      <c r="N16" s="114">
        <v>1.3619188285504569</v>
      </c>
    </row>
    <row r="17" spans="2:14" ht="12.75" customHeight="1">
      <c r="B17" s="43" t="s">
        <v>7</v>
      </c>
      <c r="C17" s="15">
        <v>1164.235</v>
      </c>
      <c r="D17" s="15">
        <v>1124.501</v>
      </c>
      <c r="E17" s="15">
        <v>1044.808</v>
      </c>
      <c r="F17" s="15">
        <v>89.975</v>
      </c>
      <c r="G17" s="15">
        <v>83.398</v>
      </c>
      <c r="H17" s="82">
        <v>0</v>
      </c>
      <c r="I17" s="104">
        <v>1218.181</v>
      </c>
      <c r="J17" s="86">
        <v>8.49962615269586</v>
      </c>
      <c r="K17" s="87">
        <v>12.61374019049526</v>
      </c>
      <c r="L17" s="87">
        <v>2.1483513791582975</v>
      </c>
      <c r="M17" s="86" t="s">
        <v>51</v>
      </c>
      <c r="N17" s="112">
        <v>8.330806286521764</v>
      </c>
    </row>
    <row r="18" spans="2:14" ht="12.75" customHeight="1">
      <c r="B18" s="43" t="s">
        <v>8</v>
      </c>
      <c r="C18" s="15" t="s">
        <v>54</v>
      </c>
      <c r="D18" s="15" t="s">
        <v>54</v>
      </c>
      <c r="E18" s="15" t="s">
        <v>54</v>
      </c>
      <c r="F18" s="15" t="s">
        <v>54</v>
      </c>
      <c r="G18" s="15" t="s">
        <v>54</v>
      </c>
      <c r="H18" s="82" t="s">
        <v>54</v>
      </c>
      <c r="I18" s="104" t="s">
        <v>54</v>
      </c>
      <c r="J18" s="86" t="s">
        <v>54</v>
      </c>
      <c r="K18" s="87" t="s">
        <v>54</v>
      </c>
      <c r="L18" s="87" t="s">
        <v>54</v>
      </c>
      <c r="M18" s="87" t="s">
        <v>54</v>
      </c>
      <c r="N18" s="112" t="s">
        <v>54</v>
      </c>
    </row>
    <row r="19" spans="2:14" ht="12.75" customHeight="1">
      <c r="B19" s="45" t="s">
        <v>31</v>
      </c>
      <c r="C19" s="15">
        <v>34.115</v>
      </c>
      <c r="D19" s="15" t="s">
        <v>54</v>
      </c>
      <c r="E19" s="15" t="s">
        <v>54</v>
      </c>
      <c r="F19" s="15" t="s">
        <v>54</v>
      </c>
      <c r="G19" s="15" t="s">
        <v>54</v>
      </c>
      <c r="H19" s="82">
        <v>29.826</v>
      </c>
      <c r="I19" s="104">
        <v>61.577</v>
      </c>
      <c r="J19" s="86" t="s">
        <v>54</v>
      </c>
      <c r="K19" s="87" t="s">
        <v>54</v>
      </c>
      <c r="L19" s="87" t="s">
        <v>54</v>
      </c>
      <c r="M19" s="87" t="s">
        <v>54</v>
      </c>
      <c r="N19" s="112" t="s">
        <v>54</v>
      </c>
    </row>
    <row r="20" spans="2:14" ht="12.75" customHeight="1">
      <c r="B20" s="43" t="s">
        <v>9</v>
      </c>
      <c r="C20" s="15">
        <v>1689.06</v>
      </c>
      <c r="D20" s="15">
        <v>4353.062</v>
      </c>
      <c r="E20" s="15">
        <v>1400.281</v>
      </c>
      <c r="F20" s="15">
        <v>808.539</v>
      </c>
      <c r="G20" s="15">
        <v>846.054</v>
      </c>
      <c r="H20" s="15">
        <v>0</v>
      </c>
      <c r="I20" s="105">
        <v>3054.874</v>
      </c>
      <c r="J20" s="86">
        <v>-39.467411471563175</v>
      </c>
      <c r="K20" s="87">
        <v>-21.996955278482034</v>
      </c>
      <c r="L20" s="87">
        <v>-15.668340566521078</v>
      </c>
      <c r="M20" s="86" t="s">
        <v>51</v>
      </c>
      <c r="N20" s="112">
        <v>-29.822410064455774</v>
      </c>
    </row>
    <row r="21" spans="2:14" ht="12.75" customHeight="1">
      <c r="B21" s="43" t="s">
        <v>29</v>
      </c>
      <c r="C21" s="15" t="s">
        <v>51</v>
      </c>
      <c r="D21" s="15" t="s">
        <v>51</v>
      </c>
      <c r="E21" s="15" t="s">
        <v>51</v>
      </c>
      <c r="F21" s="15" t="s">
        <v>51</v>
      </c>
      <c r="G21" s="15" t="s">
        <v>51</v>
      </c>
      <c r="H21" s="15" t="s">
        <v>51</v>
      </c>
      <c r="I21" s="105" t="s">
        <v>51</v>
      </c>
      <c r="J21" s="86" t="s">
        <v>51</v>
      </c>
      <c r="K21" s="90" t="s">
        <v>51</v>
      </c>
      <c r="L21" s="90" t="s">
        <v>51</v>
      </c>
      <c r="M21" s="90" t="s">
        <v>51</v>
      </c>
      <c r="N21" s="114" t="s">
        <v>51</v>
      </c>
    </row>
    <row r="22" spans="2:14" ht="12.75" customHeight="1">
      <c r="B22" s="43" t="s">
        <v>10</v>
      </c>
      <c r="C22" s="15">
        <v>69.779</v>
      </c>
      <c r="D22" s="15">
        <v>77.477</v>
      </c>
      <c r="E22" s="15">
        <v>0</v>
      </c>
      <c r="F22" s="15">
        <v>45.38</v>
      </c>
      <c r="G22" s="15">
        <v>28.185</v>
      </c>
      <c r="H22" s="82">
        <v>1.379</v>
      </c>
      <c r="I22" s="104">
        <v>74.944</v>
      </c>
      <c r="J22" s="86" t="s">
        <v>51</v>
      </c>
      <c r="K22" s="87">
        <v>-2.5594777978184324</v>
      </c>
      <c r="L22" s="87">
        <v>-5.285973519725784</v>
      </c>
      <c r="M22" s="87">
        <v>20.22667829119442</v>
      </c>
      <c r="N22" s="112">
        <v>-3.269357357667435</v>
      </c>
    </row>
    <row r="23" spans="2:14" ht="12.75" customHeight="1">
      <c r="B23" s="43" t="s">
        <v>11</v>
      </c>
      <c r="C23" s="15">
        <v>69.964</v>
      </c>
      <c r="D23" s="15">
        <v>67.601</v>
      </c>
      <c r="E23" s="15">
        <v>15.926</v>
      </c>
      <c r="F23" s="15">
        <v>33.367</v>
      </c>
      <c r="G23" s="15">
        <v>26.255</v>
      </c>
      <c r="H23" s="82">
        <v>17.203</v>
      </c>
      <c r="I23" s="104">
        <v>92.751</v>
      </c>
      <c r="J23" s="86">
        <v>39.61602524765495</v>
      </c>
      <c r="K23" s="87">
        <v>48.33733440028452</v>
      </c>
      <c r="L23" s="87">
        <v>41.3763394539874</v>
      </c>
      <c r="M23" s="87">
        <v>13.708771234053806</v>
      </c>
      <c r="N23" s="112">
        <v>37.20359166284521</v>
      </c>
    </row>
    <row r="24" spans="2:14" ht="12.75" customHeight="1">
      <c r="B24" s="43" t="s">
        <v>12</v>
      </c>
      <c r="C24" s="15" t="s">
        <v>52</v>
      </c>
      <c r="D24" s="15" t="s">
        <v>52</v>
      </c>
      <c r="E24" s="15" t="s">
        <v>52</v>
      </c>
      <c r="F24" s="15" t="s">
        <v>52</v>
      </c>
      <c r="G24" s="15" t="s">
        <v>52</v>
      </c>
      <c r="H24" s="15" t="s">
        <v>52</v>
      </c>
      <c r="I24" s="105" t="s">
        <v>52</v>
      </c>
      <c r="J24" s="90" t="s">
        <v>52</v>
      </c>
      <c r="K24" s="90" t="s">
        <v>52</v>
      </c>
      <c r="L24" s="90" t="s">
        <v>52</v>
      </c>
      <c r="M24" s="90" t="s">
        <v>52</v>
      </c>
      <c r="N24" s="114" t="s">
        <v>52</v>
      </c>
    </row>
    <row r="25" spans="2:14" ht="12.75" customHeight="1">
      <c r="B25" s="44" t="s">
        <v>13</v>
      </c>
      <c r="C25" s="15">
        <v>651.093</v>
      </c>
      <c r="D25" s="15">
        <v>736.798</v>
      </c>
      <c r="E25" s="15">
        <v>41.156</v>
      </c>
      <c r="F25" s="15">
        <v>207.101</v>
      </c>
      <c r="G25" s="15">
        <v>171.008</v>
      </c>
      <c r="H25" s="15">
        <v>224.696</v>
      </c>
      <c r="I25" s="105">
        <v>643.96</v>
      </c>
      <c r="J25" s="90">
        <v>2462.640099626401</v>
      </c>
      <c r="K25" s="90">
        <v>-17.228465916357592</v>
      </c>
      <c r="L25" s="90">
        <v>-11.919196081360194</v>
      </c>
      <c r="M25" s="90">
        <v>-22.741073117059496</v>
      </c>
      <c r="N25" s="114">
        <v>-12.600197068938845</v>
      </c>
    </row>
    <row r="26" spans="2:14" ht="12.75" customHeight="1">
      <c r="B26" s="43" t="s">
        <v>30</v>
      </c>
      <c r="C26" s="15" t="s">
        <v>51</v>
      </c>
      <c r="D26" s="15" t="s">
        <v>51</v>
      </c>
      <c r="E26" s="15" t="s">
        <v>51</v>
      </c>
      <c r="F26" s="15" t="s">
        <v>51</v>
      </c>
      <c r="G26" s="15" t="s">
        <v>51</v>
      </c>
      <c r="H26" s="15" t="s">
        <v>51</v>
      </c>
      <c r="I26" s="105" t="s">
        <v>51</v>
      </c>
      <c r="J26" s="86" t="s">
        <v>51</v>
      </c>
      <c r="K26" s="90" t="s">
        <v>51</v>
      </c>
      <c r="L26" s="90" t="s">
        <v>51</v>
      </c>
      <c r="M26" s="90" t="s">
        <v>51</v>
      </c>
      <c r="N26" s="114" t="s">
        <v>51</v>
      </c>
    </row>
    <row r="27" spans="2:14" ht="12.75" customHeight="1">
      <c r="B27" s="44" t="s">
        <v>14</v>
      </c>
      <c r="C27" s="15">
        <v>1497.64</v>
      </c>
      <c r="D27" s="15">
        <v>1527.316</v>
      </c>
      <c r="E27" s="15">
        <v>125.308</v>
      </c>
      <c r="F27" s="15">
        <v>549.564</v>
      </c>
      <c r="G27" s="15">
        <v>576.454</v>
      </c>
      <c r="H27" s="15">
        <v>110.67</v>
      </c>
      <c r="I27" s="105">
        <v>1361.996</v>
      </c>
      <c r="J27" s="86">
        <v>-9.066631834080784</v>
      </c>
      <c r="K27" s="87">
        <v>-17.15298757213408</v>
      </c>
      <c r="L27" s="87">
        <v>-8.950709419812576</v>
      </c>
      <c r="M27" s="87">
        <v>18.94500392291736</v>
      </c>
      <c r="N27" s="112">
        <v>-10.824217123371982</v>
      </c>
    </row>
    <row r="28" spans="2:14" ht="12.75" customHeight="1">
      <c r="B28" s="43" t="s">
        <v>15</v>
      </c>
      <c r="C28" s="15" t="s">
        <v>54</v>
      </c>
      <c r="D28" s="15" t="s">
        <v>54</v>
      </c>
      <c r="E28" s="15" t="s">
        <v>54</v>
      </c>
      <c r="F28" s="15" t="s">
        <v>54</v>
      </c>
      <c r="G28" s="15" t="s">
        <v>54</v>
      </c>
      <c r="H28" s="82" t="s">
        <v>54</v>
      </c>
      <c r="I28" s="104" t="s">
        <v>54</v>
      </c>
      <c r="J28" s="86" t="s">
        <v>54</v>
      </c>
      <c r="K28" s="87" t="s">
        <v>54</v>
      </c>
      <c r="L28" s="87" t="s">
        <v>54</v>
      </c>
      <c r="M28" s="87" t="s">
        <v>54</v>
      </c>
      <c r="N28" s="112" t="s">
        <v>54</v>
      </c>
    </row>
    <row r="29" spans="2:14" ht="12.75" customHeight="1">
      <c r="B29" s="43" t="s">
        <v>16</v>
      </c>
      <c r="C29" s="15">
        <v>1050.557</v>
      </c>
      <c r="D29" s="15">
        <v>1304.046</v>
      </c>
      <c r="E29" s="15">
        <v>820.33</v>
      </c>
      <c r="F29" s="15">
        <v>214.102</v>
      </c>
      <c r="G29" s="15">
        <v>276.563</v>
      </c>
      <c r="H29" s="82">
        <v>294.159</v>
      </c>
      <c r="I29" s="104">
        <v>1605.154</v>
      </c>
      <c r="J29" s="86">
        <v>16.253659808570408</v>
      </c>
      <c r="K29" s="87">
        <v>2.9099054064446683</v>
      </c>
      <c r="L29" s="87">
        <v>40.662207868168764</v>
      </c>
      <c r="M29" s="87">
        <v>51.82791813982297</v>
      </c>
      <c r="N29" s="112">
        <v>23.090289759717074</v>
      </c>
    </row>
    <row r="30" spans="2:14" ht="12.75" customHeight="1">
      <c r="B30" s="43" t="s">
        <v>17</v>
      </c>
      <c r="C30" s="15">
        <v>368.685</v>
      </c>
      <c r="D30" s="15">
        <v>453.72</v>
      </c>
      <c r="E30" s="15">
        <v>377.121</v>
      </c>
      <c r="F30" s="15">
        <v>32.1</v>
      </c>
      <c r="G30" s="15">
        <v>40.602</v>
      </c>
      <c r="H30" s="82">
        <v>1.573</v>
      </c>
      <c r="I30" s="104">
        <v>451.396</v>
      </c>
      <c r="J30" s="86">
        <v>8.25673588664535</v>
      </c>
      <c r="K30" s="87">
        <v>-27.51495991870837</v>
      </c>
      <c r="L30" s="87">
        <v>-31.867836826472907</v>
      </c>
      <c r="M30" s="87">
        <v>5.997304582210239</v>
      </c>
      <c r="N30" s="112">
        <v>-0.5122101736753981</v>
      </c>
    </row>
    <row r="31" spans="2:14" ht="12.75" customHeight="1">
      <c r="B31" s="44" t="s">
        <v>72</v>
      </c>
      <c r="C31" s="15">
        <v>328.126</v>
      </c>
      <c r="D31" s="15">
        <v>328.85</v>
      </c>
      <c r="E31" s="15">
        <v>328.862</v>
      </c>
      <c r="F31" s="15">
        <v>29.657</v>
      </c>
      <c r="G31" s="15">
        <v>37.125</v>
      </c>
      <c r="H31" s="83">
        <v>22.405</v>
      </c>
      <c r="I31" s="104">
        <v>418.049</v>
      </c>
      <c r="J31" s="86">
        <v>16.23317181099413</v>
      </c>
      <c r="K31" s="87">
        <v>32.66976827413439</v>
      </c>
      <c r="L31" s="87">
        <v>58.05943460490464</v>
      </c>
      <c r="M31" s="89" t="s">
        <v>51</v>
      </c>
      <c r="N31" s="112">
        <v>27.124524859358367</v>
      </c>
    </row>
    <row r="32" spans="2:14" ht="12.75" customHeight="1">
      <c r="B32" s="43" t="s">
        <v>19</v>
      </c>
      <c r="C32" s="15">
        <v>458.905</v>
      </c>
      <c r="D32" s="15">
        <v>477.864</v>
      </c>
      <c r="E32" s="15">
        <v>52.588</v>
      </c>
      <c r="F32" s="15">
        <v>221.605</v>
      </c>
      <c r="G32" s="15">
        <v>215.989</v>
      </c>
      <c r="H32" s="82">
        <v>19.54</v>
      </c>
      <c r="I32" s="104">
        <v>509.722</v>
      </c>
      <c r="J32" s="86">
        <v>6.4383589369927385</v>
      </c>
      <c r="K32" s="87">
        <v>8.779740721287666</v>
      </c>
      <c r="L32" s="87">
        <v>0.15394816769220832</v>
      </c>
      <c r="M32" s="87">
        <v>115.17454024887127</v>
      </c>
      <c r="N32" s="112">
        <v>6.666750372490915</v>
      </c>
    </row>
    <row r="33" spans="2:14" ht="12.75" customHeight="1">
      <c r="B33" s="43" t="s">
        <v>20</v>
      </c>
      <c r="C33" s="15">
        <v>592.473</v>
      </c>
      <c r="D33" s="15">
        <v>616.44</v>
      </c>
      <c r="E33" s="15">
        <v>38.195</v>
      </c>
      <c r="F33" s="15">
        <v>223.408</v>
      </c>
      <c r="G33" s="15">
        <v>221.774</v>
      </c>
      <c r="H33" s="82">
        <v>74.063</v>
      </c>
      <c r="I33" s="104">
        <v>557.44</v>
      </c>
      <c r="J33" s="86">
        <v>-10.097681534659287</v>
      </c>
      <c r="K33" s="87">
        <v>-18.257191572815824</v>
      </c>
      <c r="L33" s="87">
        <v>-16.830175659661283</v>
      </c>
      <c r="M33" s="87">
        <v>117.85157513898285</v>
      </c>
      <c r="N33" s="112">
        <v>-9.57108558821621</v>
      </c>
    </row>
    <row r="34" spans="2:14" ht="12.75" customHeight="1">
      <c r="B34" s="43" t="s">
        <v>21</v>
      </c>
      <c r="C34" s="15">
        <v>33.434</v>
      </c>
      <c r="D34" s="15">
        <v>33.552</v>
      </c>
      <c r="E34" s="15">
        <v>12.24</v>
      </c>
      <c r="F34" s="15">
        <v>6.776</v>
      </c>
      <c r="G34" s="15">
        <v>21.971</v>
      </c>
      <c r="H34" s="82">
        <v>0</v>
      </c>
      <c r="I34" s="104">
        <v>40.987</v>
      </c>
      <c r="J34" s="86">
        <v>16.682554814108673</v>
      </c>
      <c r="K34" s="87">
        <v>37.22154718509518</v>
      </c>
      <c r="L34" s="87">
        <v>21.225998675789004</v>
      </c>
      <c r="M34" s="87" t="s">
        <v>51</v>
      </c>
      <c r="N34" s="112">
        <v>22.159632808774443</v>
      </c>
    </row>
    <row r="35" spans="2:14" ht="12.75" customHeight="1">
      <c r="B35" s="43" t="s">
        <v>22</v>
      </c>
      <c r="C35" s="15">
        <v>685.54</v>
      </c>
      <c r="D35" s="15">
        <v>626.06</v>
      </c>
      <c r="E35" s="15">
        <v>462.162</v>
      </c>
      <c r="F35" s="15">
        <v>85.227</v>
      </c>
      <c r="G35" s="15">
        <v>88.503</v>
      </c>
      <c r="H35" s="82">
        <v>21.5</v>
      </c>
      <c r="I35" s="104">
        <v>657.392</v>
      </c>
      <c r="J35" s="86">
        <v>3.3484798339848076</v>
      </c>
      <c r="K35" s="87">
        <v>15.698518930806515</v>
      </c>
      <c r="L35" s="87">
        <v>5.288015417925718</v>
      </c>
      <c r="M35" s="87">
        <v>1.650040187225188</v>
      </c>
      <c r="N35" s="112">
        <v>5.00463214388398</v>
      </c>
    </row>
    <row r="36" spans="2:14" ht="12.75" customHeight="1">
      <c r="B36" s="46" t="s">
        <v>23</v>
      </c>
      <c r="C36" s="16">
        <v>1185.015</v>
      </c>
      <c r="D36" s="16">
        <v>1184.481</v>
      </c>
      <c r="E36" s="16">
        <v>1207.008</v>
      </c>
      <c r="F36" s="16">
        <v>3.451</v>
      </c>
      <c r="G36" s="16">
        <v>3.885</v>
      </c>
      <c r="H36" s="52">
        <v>0</v>
      </c>
      <c r="I36" s="106">
        <v>1214.345</v>
      </c>
      <c r="J36" s="91">
        <v>2.501286565202099</v>
      </c>
      <c r="K36" s="92">
        <v>3.4162421336529913</v>
      </c>
      <c r="L36" s="92">
        <v>8.217270194986082</v>
      </c>
      <c r="M36" s="92" t="s">
        <v>51</v>
      </c>
      <c r="N36" s="115">
        <v>2.521273030128812</v>
      </c>
    </row>
    <row r="37" spans="2:14" ht="12.75" customHeight="1">
      <c r="B37" s="42" t="s">
        <v>26</v>
      </c>
      <c r="C37" s="15">
        <v>571.643</v>
      </c>
      <c r="D37" s="41">
        <v>310.804</v>
      </c>
      <c r="E37" s="14">
        <v>479.127</v>
      </c>
      <c r="F37" s="15">
        <v>18.071</v>
      </c>
      <c r="G37" s="15">
        <v>21.605</v>
      </c>
      <c r="H37" s="82">
        <v>0</v>
      </c>
      <c r="I37" s="104">
        <v>518.803</v>
      </c>
      <c r="J37" s="86">
        <v>54.6197206110612</v>
      </c>
      <c r="K37" s="87">
        <v>34.452785460292375</v>
      </c>
      <c r="L37" s="87">
        <v>22.008288723881876</v>
      </c>
      <c r="M37" s="87" t="s">
        <v>51</v>
      </c>
      <c r="N37" s="112">
        <v>52.784704586482256</v>
      </c>
    </row>
    <row r="38" spans="2:14" ht="12.75" customHeight="1">
      <c r="B38" s="54" t="s">
        <v>25</v>
      </c>
      <c r="C38" s="55" t="s">
        <v>52</v>
      </c>
      <c r="D38" s="56" t="s">
        <v>52</v>
      </c>
      <c r="E38" s="55" t="s">
        <v>52</v>
      </c>
      <c r="F38" s="55" t="s">
        <v>52</v>
      </c>
      <c r="G38" s="55" t="s">
        <v>52</v>
      </c>
      <c r="H38" s="57" t="s">
        <v>52</v>
      </c>
      <c r="I38" s="107" t="s">
        <v>52</v>
      </c>
      <c r="J38" s="93" t="s">
        <v>52</v>
      </c>
      <c r="K38" s="94" t="s">
        <v>52</v>
      </c>
      <c r="L38" s="94" t="s">
        <v>52</v>
      </c>
      <c r="M38" s="94" t="s">
        <v>52</v>
      </c>
      <c r="N38" s="116" t="s">
        <v>52</v>
      </c>
    </row>
    <row r="39" spans="2:14" ht="15">
      <c r="B39" s="58" t="s">
        <v>63</v>
      </c>
      <c r="C39" s="59" t="s">
        <v>52</v>
      </c>
      <c r="D39" s="60" t="s">
        <v>52</v>
      </c>
      <c r="E39" s="59">
        <v>0</v>
      </c>
      <c r="F39" s="59">
        <v>0</v>
      </c>
      <c r="G39" s="59">
        <v>0</v>
      </c>
      <c r="H39" s="61">
        <v>0.05</v>
      </c>
      <c r="I39" s="108">
        <v>0.05</v>
      </c>
      <c r="J39" s="95" t="s">
        <v>52</v>
      </c>
      <c r="K39" s="96" t="s">
        <v>52</v>
      </c>
      <c r="L39" s="96" t="s">
        <v>52</v>
      </c>
      <c r="M39" s="96" t="s">
        <v>52</v>
      </c>
      <c r="N39" s="117" t="s">
        <v>52</v>
      </c>
    </row>
    <row r="40" spans="2:14" ht="24">
      <c r="B40" s="76" t="s">
        <v>33</v>
      </c>
      <c r="C40" s="77">
        <v>0</v>
      </c>
      <c r="D40" s="78">
        <v>0</v>
      </c>
      <c r="E40" s="77">
        <v>0</v>
      </c>
      <c r="F40" s="77">
        <v>0</v>
      </c>
      <c r="G40" s="77">
        <v>0</v>
      </c>
      <c r="H40" s="79">
        <v>0</v>
      </c>
      <c r="I40" s="109">
        <v>0</v>
      </c>
      <c r="J40" s="97" t="s">
        <v>51</v>
      </c>
      <c r="K40" s="98" t="s">
        <v>51</v>
      </c>
      <c r="L40" s="98" t="s">
        <v>51</v>
      </c>
      <c r="M40" s="98" t="s">
        <v>51</v>
      </c>
      <c r="N40" s="118" t="s">
        <v>51</v>
      </c>
    </row>
    <row r="41" spans="2:14" ht="15">
      <c r="B41" s="62" t="s">
        <v>24</v>
      </c>
      <c r="C41" s="63">
        <v>713.504</v>
      </c>
      <c r="D41" s="64">
        <v>789.76</v>
      </c>
      <c r="E41" s="63">
        <v>417.609</v>
      </c>
      <c r="F41" s="63">
        <v>25.628</v>
      </c>
      <c r="G41" s="63">
        <v>32.177</v>
      </c>
      <c r="H41" s="65">
        <v>0</v>
      </c>
      <c r="I41" s="110">
        <v>475.414</v>
      </c>
      <c r="J41" s="99">
        <v>12.391002454463251</v>
      </c>
      <c r="K41" s="100">
        <v>-1.9774335436986035</v>
      </c>
      <c r="L41" s="100">
        <v>-7.446930909509286</v>
      </c>
      <c r="M41" s="100">
        <v>-100</v>
      </c>
      <c r="N41" s="119">
        <v>9.808314605184432</v>
      </c>
    </row>
    <row r="42" spans="2:14" ht="15">
      <c r="B42" s="1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15">
      <c r="B43" s="24" t="s">
        <v>70</v>
      </c>
      <c r="C43" s="11"/>
      <c r="D43" s="11"/>
      <c r="E43" s="11"/>
      <c r="F43" s="11"/>
      <c r="G43" s="20"/>
      <c r="H43" s="11"/>
      <c r="I43" s="11"/>
      <c r="J43" s="11"/>
      <c r="K43" s="11"/>
      <c r="L43" s="11"/>
      <c r="M43" s="11"/>
      <c r="N43" s="11"/>
    </row>
    <row r="44" spans="2:14" ht="15">
      <c r="B44" s="24" t="s">
        <v>73</v>
      </c>
      <c r="C44" s="11"/>
      <c r="D44" s="11"/>
      <c r="E44" s="11"/>
      <c r="F44" s="11"/>
      <c r="G44" s="20"/>
      <c r="H44" s="11"/>
      <c r="I44" s="11"/>
      <c r="J44" s="11"/>
      <c r="K44" s="11"/>
      <c r="L44" s="11"/>
      <c r="M44" s="11"/>
      <c r="N44" s="11"/>
    </row>
    <row r="45" ht="15">
      <c r="B45" s="32" t="s">
        <v>43</v>
      </c>
    </row>
  </sheetData>
  <mergeCells count="13">
    <mergeCell ref="I6:I7"/>
    <mergeCell ref="E5:I5"/>
    <mergeCell ref="M6:M7"/>
    <mergeCell ref="J5:N5"/>
    <mergeCell ref="K6:L6"/>
    <mergeCell ref="J6:J7"/>
    <mergeCell ref="N6:N7"/>
    <mergeCell ref="F6:G6"/>
    <mergeCell ref="C6:C7"/>
    <mergeCell ref="D6:D7"/>
    <mergeCell ref="B5:B7"/>
    <mergeCell ref="H6:H7"/>
    <mergeCell ref="E6:E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5"/>
  <sheetViews>
    <sheetView showGridLines="0" workbookViewId="0" topLeftCell="A1">
      <selection activeCell="M43" sqref="M43"/>
    </sheetView>
  </sheetViews>
  <sheetFormatPr defaultColWidth="9.140625" defaultRowHeight="15"/>
  <cols>
    <col min="1" max="1" width="5.7109375" style="12" customWidth="1"/>
    <col min="2" max="2" width="19.28125" style="12" customWidth="1"/>
    <col min="3" max="14" width="8.140625" style="12" customWidth="1"/>
    <col min="15" max="16384" width="9.140625" style="12" customWidth="1"/>
  </cols>
  <sheetData>
    <row r="1" ht="12.75" customHeight="1"/>
    <row r="2" spans="2:14" ht="12.75" customHeight="1">
      <c r="B2" s="72" t="s">
        <v>55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2.75" customHeight="1">
      <c r="B3" s="50" t="s">
        <v>68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s="18" customFormat="1" ht="12.75" customHeight="1">
      <c r="B4" s="13"/>
      <c r="C4" s="17"/>
      <c r="D4" s="13"/>
      <c r="E4" s="17"/>
      <c r="F4" s="13"/>
      <c r="G4" s="17"/>
      <c r="H4" s="13"/>
      <c r="I4" s="13"/>
      <c r="J4" s="13"/>
      <c r="K4" s="13"/>
      <c r="L4" s="13"/>
      <c r="M4" s="13"/>
      <c r="N4" s="13"/>
    </row>
    <row r="5" spans="2:14" s="10" customFormat="1" ht="16.5" customHeight="1">
      <c r="B5" s="127"/>
      <c r="C5" s="47">
        <v>2015</v>
      </c>
      <c r="D5" s="68">
        <v>2016</v>
      </c>
      <c r="E5" s="136">
        <v>2017</v>
      </c>
      <c r="F5" s="137"/>
      <c r="G5" s="137"/>
      <c r="H5" s="137"/>
      <c r="I5" s="138"/>
      <c r="J5" s="140" t="s">
        <v>67</v>
      </c>
      <c r="K5" s="141"/>
      <c r="L5" s="141"/>
      <c r="M5" s="137"/>
      <c r="N5" s="141"/>
    </row>
    <row r="6" spans="2:14" s="10" customFormat="1" ht="15" customHeight="1">
      <c r="B6" s="128"/>
      <c r="C6" s="124" t="s">
        <v>28</v>
      </c>
      <c r="D6" s="124" t="s">
        <v>28</v>
      </c>
      <c r="E6" s="132" t="s">
        <v>27</v>
      </c>
      <c r="F6" s="132" t="s">
        <v>49</v>
      </c>
      <c r="G6" s="142"/>
      <c r="H6" s="130" t="s">
        <v>42</v>
      </c>
      <c r="I6" s="134" t="s">
        <v>28</v>
      </c>
      <c r="J6" s="132" t="s">
        <v>27</v>
      </c>
      <c r="K6" s="132" t="s">
        <v>49</v>
      </c>
      <c r="L6" s="142"/>
      <c r="M6" s="139" t="s">
        <v>42</v>
      </c>
      <c r="N6" s="143" t="s">
        <v>28</v>
      </c>
    </row>
    <row r="7" spans="2:14" s="10" customFormat="1" ht="23.25" customHeight="1">
      <c r="B7" s="129"/>
      <c r="C7" s="125"/>
      <c r="D7" s="126"/>
      <c r="E7" s="133"/>
      <c r="F7" s="39" t="s">
        <v>47</v>
      </c>
      <c r="G7" s="80" t="s">
        <v>48</v>
      </c>
      <c r="H7" s="131"/>
      <c r="I7" s="135"/>
      <c r="J7" s="133"/>
      <c r="K7" s="39" t="s">
        <v>47</v>
      </c>
      <c r="L7" s="80" t="s">
        <v>48</v>
      </c>
      <c r="M7" s="131"/>
      <c r="N7" s="144"/>
    </row>
    <row r="8" spans="2:14" ht="12.75" customHeight="1">
      <c r="B8" s="25" t="s">
        <v>69</v>
      </c>
      <c r="C8" s="21" t="s">
        <v>52</v>
      </c>
      <c r="D8" s="40" t="s">
        <v>52</v>
      </c>
      <c r="E8" s="75">
        <v>7421.921</v>
      </c>
      <c r="F8" s="21">
        <v>3591.402</v>
      </c>
      <c r="G8" s="21">
        <v>3493.501</v>
      </c>
      <c r="H8" s="81" t="s">
        <v>52</v>
      </c>
      <c r="I8" s="49" t="s">
        <v>52</v>
      </c>
      <c r="J8" s="101">
        <v>-1.6857588014171587</v>
      </c>
      <c r="K8" s="102">
        <v>-6.256416253229169</v>
      </c>
      <c r="L8" s="102">
        <v>-4.6040187269343775</v>
      </c>
      <c r="M8" s="84" t="s">
        <v>52</v>
      </c>
      <c r="N8" s="22" t="s">
        <v>52</v>
      </c>
    </row>
    <row r="9" spans="2:14" ht="12.75" customHeight="1">
      <c r="B9" s="42" t="s">
        <v>0</v>
      </c>
      <c r="C9" s="14" t="s">
        <v>54</v>
      </c>
      <c r="D9" s="14" t="s">
        <v>54</v>
      </c>
      <c r="E9" s="23" t="s">
        <v>54</v>
      </c>
      <c r="F9" s="14" t="s">
        <v>54</v>
      </c>
      <c r="G9" s="23" t="s">
        <v>54</v>
      </c>
      <c r="H9" s="51" t="s">
        <v>54</v>
      </c>
      <c r="I9" s="103" t="s">
        <v>54</v>
      </c>
      <c r="J9" s="53" t="s">
        <v>54</v>
      </c>
      <c r="K9" s="85" t="s">
        <v>54</v>
      </c>
      <c r="L9" s="85" t="s">
        <v>54</v>
      </c>
      <c r="M9" s="85" t="s">
        <v>54</v>
      </c>
      <c r="N9" s="111" t="s">
        <v>54</v>
      </c>
    </row>
    <row r="10" spans="2:14" ht="12.75" customHeight="1">
      <c r="B10" s="43" t="s">
        <v>1</v>
      </c>
      <c r="C10" s="15">
        <v>26.793</v>
      </c>
      <c r="D10" s="15">
        <v>38.073</v>
      </c>
      <c r="E10" s="15">
        <v>3.507</v>
      </c>
      <c r="F10" s="15">
        <v>7.933</v>
      </c>
      <c r="G10" s="15">
        <v>8.161</v>
      </c>
      <c r="H10" s="82">
        <v>14.197</v>
      </c>
      <c r="I10" s="104">
        <v>33.798</v>
      </c>
      <c r="J10" s="86">
        <v>58.687782805429855</v>
      </c>
      <c r="K10" s="87">
        <v>21.671779141104295</v>
      </c>
      <c r="L10" s="87">
        <v>3.9220679994906416</v>
      </c>
      <c r="M10" s="87">
        <v>-33.936714751047006</v>
      </c>
      <c r="N10" s="112">
        <v>-11.228429595776534</v>
      </c>
    </row>
    <row r="11" spans="2:14" ht="12.75" customHeight="1">
      <c r="B11" s="43" t="s">
        <v>46</v>
      </c>
      <c r="C11" s="15">
        <v>925.794</v>
      </c>
      <c r="D11" s="15">
        <v>973.876</v>
      </c>
      <c r="E11" s="15">
        <v>215.808</v>
      </c>
      <c r="F11" s="15">
        <v>371.622</v>
      </c>
      <c r="G11" s="15">
        <v>310.289</v>
      </c>
      <c r="H11" s="82">
        <v>134.841</v>
      </c>
      <c r="I11" s="104">
        <v>1032.56</v>
      </c>
      <c r="J11" s="86">
        <v>-2.9993572484841358</v>
      </c>
      <c r="K11" s="87">
        <v>7.011178493063119</v>
      </c>
      <c r="L11" s="87">
        <v>-12.022172446057445</v>
      </c>
      <c r="M11" s="87">
        <v>162.17845268417878</v>
      </c>
      <c r="N11" s="112">
        <v>6.025818482024414</v>
      </c>
    </row>
    <row r="12" spans="2:14" ht="12.75" customHeight="1">
      <c r="B12" s="44" t="s">
        <v>2</v>
      </c>
      <c r="C12" s="15">
        <v>98.807</v>
      </c>
      <c r="D12" s="15">
        <v>109.701</v>
      </c>
      <c r="E12" s="15">
        <v>23.188</v>
      </c>
      <c r="F12" s="15">
        <v>8.953</v>
      </c>
      <c r="G12" s="15">
        <v>4.826</v>
      </c>
      <c r="H12" s="82">
        <v>70.638</v>
      </c>
      <c r="I12" s="104">
        <v>107.605</v>
      </c>
      <c r="J12" s="88">
        <v>12.519409937888204</v>
      </c>
      <c r="K12" s="89">
        <v>-4.092126405998931</v>
      </c>
      <c r="L12" s="89">
        <v>-38.13613639277016</v>
      </c>
      <c r="M12" s="89">
        <v>-1.8330391761746556</v>
      </c>
      <c r="N12" s="113">
        <v>-1.910648034202056</v>
      </c>
    </row>
    <row r="13" spans="2:14" ht="12.75" customHeight="1">
      <c r="B13" s="44" t="s">
        <v>3</v>
      </c>
      <c r="C13" s="15">
        <v>3918.085</v>
      </c>
      <c r="D13" s="15">
        <v>3906.382</v>
      </c>
      <c r="E13" s="15">
        <v>2120.091</v>
      </c>
      <c r="F13" s="15">
        <v>746.759</v>
      </c>
      <c r="G13" s="15">
        <v>731.204</v>
      </c>
      <c r="H13" s="82">
        <v>400.36</v>
      </c>
      <c r="I13" s="104">
        <v>3998.414</v>
      </c>
      <c r="J13" s="86">
        <v>4.533193041346517</v>
      </c>
      <c r="K13" s="87">
        <v>1.673040868870257</v>
      </c>
      <c r="L13" s="87">
        <v>-1.7090593318080716</v>
      </c>
      <c r="M13" s="87">
        <v>0.12955117271322703</v>
      </c>
      <c r="N13" s="112">
        <v>2.3559395880894396</v>
      </c>
    </row>
    <row r="14" spans="2:14" ht="12.75" customHeight="1">
      <c r="B14" s="43" t="s">
        <v>4</v>
      </c>
      <c r="C14" s="15">
        <v>25.395</v>
      </c>
      <c r="D14" s="15">
        <v>23.483</v>
      </c>
      <c r="E14" s="15">
        <v>0.039</v>
      </c>
      <c r="F14" s="15">
        <v>13.9</v>
      </c>
      <c r="G14" s="15">
        <v>9.664</v>
      </c>
      <c r="H14" s="82">
        <v>0</v>
      </c>
      <c r="I14" s="104">
        <v>23.603</v>
      </c>
      <c r="J14" s="88">
        <v>875</v>
      </c>
      <c r="K14" s="87">
        <v>0.7246376811594235</v>
      </c>
      <c r="L14" s="87">
        <v>-0.1549746874677127</v>
      </c>
      <c r="M14" s="86" t="s">
        <v>51</v>
      </c>
      <c r="N14" s="112">
        <v>0.5110079632074216</v>
      </c>
    </row>
    <row r="15" spans="2:14" ht="12.75" customHeight="1">
      <c r="B15" s="43" t="s">
        <v>5</v>
      </c>
      <c r="C15" s="15">
        <v>9.94</v>
      </c>
      <c r="D15" s="15">
        <v>10.584</v>
      </c>
      <c r="E15" s="15">
        <v>4.067</v>
      </c>
      <c r="F15" s="15">
        <v>7.272</v>
      </c>
      <c r="G15" s="15">
        <v>0</v>
      </c>
      <c r="H15" s="82">
        <v>0</v>
      </c>
      <c r="I15" s="104">
        <v>11.339</v>
      </c>
      <c r="J15" s="86" t="s">
        <v>51</v>
      </c>
      <c r="K15" s="87">
        <v>-31.292517006802722</v>
      </c>
      <c r="L15" s="86" t="s">
        <v>51</v>
      </c>
      <c r="M15" s="86" t="s">
        <v>51</v>
      </c>
      <c r="N15" s="112">
        <v>7.133408919123196</v>
      </c>
    </row>
    <row r="16" spans="2:14" ht="12.75" customHeight="1">
      <c r="B16" s="44" t="s">
        <v>6</v>
      </c>
      <c r="C16" s="15">
        <v>75.683</v>
      </c>
      <c r="D16" s="15">
        <v>352.321</v>
      </c>
      <c r="E16" s="15">
        <v>2.884</v>
      </c>
      <c r="F16" s="15">
        <v>30.366</v>
      </c>
      <c r="G16" s="15">
        <v>25.882</v>
      </c>
      <c r="H16" s="15">
        <v>0</v>
      </c>
      <c r="I16" s="105">
        <v>59.132</v>
      </c>
      <c r="J16" s="90">
        <v>-92.76086247144758</v>
      </c>
      <c r="K16" s="90">
        <v>-84.38621569091227</v>
      </c>
      <c r="L16" s="90">
        <v>-78.06610169491526</v>
      </c>
      <c r="M16" s="86" t="s">
        <v>51</v>
      </c>
      <c r="N16" s="114">
        <v>-83.21644182435904</v>
      </c>
    </row>
    <row r="17" spans="2:14" ht="12.75" customHeight="1">
      <c r="B17" s="43" t="s">
        <v>7</v>
      </c>
      <c r="C17" s="15">
        <v>726.139</v>
      </c>
      <c r="D17" s="15">
        <v>702.228</v>
      </c>
      <c r="E17" s="15">
        <v>664.724</v>
      </c>
      <c r="F17" s="15">
        <v>65.364</v>
      </c>
      <c r="G17" s="15">
        <v>61.481</v>
      </c>
      <c r="H17" s="82">
        <v>0</v>
      </c>
      <c r="I17" s="104">
        <v>791.569</v>
      </c>
      <c r="J17" s="86">
        <v>13.333367432709142</v>
      </c>
      <c r="K17" s="87">
        <v>14.695818491287781</v>
      </c>
      <c r="L17" s="87">
        <v>4.705541741884933</v>
      </c>
      <c r="M17" s="86" t="s">
        <v>51</v>
      </c>
      <c r="N17" s="112">
        <v>12.722506080646179</v>
      </c>
    </row>
    <row r="18" spans="2:14" ht="12.75" customHeight="1">
      <c r="B18" s="43" t="s">
        <v>8</v>
      </c>
      <c r="C18" s="15" t="s">
        <v>54</v>
      </c>
      <c r="D18" s="15" t="s">
        <v>54</v>
      </c>
      <c r="E18" s="15" t="s">
        <v>54</v>
      </c>
      <c r="F18" s="15" t="s">
        <v>54</v>
      </c>
      <c r="G18" s="15" t="s">
        <v>54</v>
      </c>
      <c r="H18" s="82" t="s">
        <v>54</v>
      </c>
      <c r="I18" s="104" t="s">
        <v>54</v>
      </c>
      <c r="J18" s="86" t="s">
        <v>54</v>
      </c>
      <c r="K18" s="87" t="s">
        <v>54</v>
      </c>
      <c r="L18" s="87" t="s">
        <v>54</v>
      </c>
      <c r="M18" s="87" t="s">
        <v>54</v>
      </c>
      <c r="N18" s="112" t="s">
        <v>54</v>
      </c>
    </row>
    <row r="19" spans="2:14" ht="12.75" customHeight="1">
      <c r="B19" s="45" t="s">
        <v>31</v>
      </c>
      <c r="C19" s="15">
        <v>25.264</v>
      </c>
      <c r="D19" s="15" t="s">
        <v>54</v>
      </c>
      <c r="E19" s="15" t="s">
        <v>54</v>
      </c>
      <c r="F19" s="15" t="s">
        <v>54</v>
      </c>
      <c r="G19" s="15" t="s">
        <v>54</v>
      </c>
      <c r="H19" s="82">
        <v>29.826</v>
      </c>
      <c r="I19" s="104">
        <v>61.577</v>
      </c>
      <c r="J19" s="86" t="s">
        <v>54</v>
      </c>
      <c r="K19" s="87" t="s">
        <v>54</v>
      </c>
      <c r="L19" s="87" t="s">
        <v>54</v>
      </c>
      <c r="M19" s="87" t="s">
        <v>54</v>
      </c>
      <c r="N19" s="112" t="s">
        <v>54</v>
      </c>
    </row>
    <row r="20" spans="2:14" ht="12.75" customHeight="1">
      <c r="B20" s="43" t="s">
        <v>9</v>
      </c>
      <c r="C20" s="15">
        <v>1291.06</v>
      </c>
      <c r="D20" s="15">
        <v>2604.927</v>
      </c>
      <c r="E20" s="15">
        <v>995.404</v>
      </c>
      <c r="F20" s="15">
        <v>507.613</v>
      </c>
      <c r="G20" s="15">
        <v>503.753</v>
      </c>
      <c r="H20" s="15">
        <v>0</v>
      </c>
      <c r="I20" s="105">
        <v>2006.77</v>
      </c>
      <c r="J20" s="86">
        <v>-30.95680690734349</v>
      </c>
      <c r="K20" s="87">
        <v>-15.780610458798094</v>
      </c>
      <c r="L20" s="87">
        <v>-10.122429026134371</v>
      </c>
      <c r="M20" s="86" t="s">
        <v>51</v>
      </c>
      <c r="N20" s="112">
        <v>-22.96252447765331</v>
      </c>
    </row>
    <row r="21" spans="2:14" ht="12.75" customHeight="1">
      <c r="B21" s="43" t="s">
        <v>29</v>
      </c>
      <c r="C21" s="15" t="s">
        <v>51</v>
      </c>
      <c r="D21" s="15" t="s">
        <v>51</v>
      </c>
      <c r="E21" s="15" t="s">
        <v>51</v>
      </c>
      <c r="F21" s="15" t="s">
        <v>51</v>
      </c>
      <c r="G21" s="15" t="s">
        <v>51</v>
      </c>
      <c r="H21" s="15" t="s">
        <v>51</v>
      </c>
      <c r="I21" s="105" t="s">
        <v>51</v>
      </c>
      <c r="J21" s="86" t="s">
        <v>51</v>
      </c>
      <c r="K21" s="90" t="s">
        <v>51</v>
      </c>
      <c r="L21" s="90" t="s">
        <v>51</v>
      </c>
      <c r="M21" s="90" t="s">
        <v>51</v>
      </c>
      <c r="N21" s="114" t="s">
        <v>51</v>
      </c>
    </row>
    <row r="22" spans="2:14" ht="12.75" customHeight="1">
      <c r="B22" s="43" t="s">
        <v>10</v>
      </c>
      <c r="C22" s="15">
        <v>55.87</v>
      </c>
      <c r="D22" s="15">
        <v>44.711</v>
      </c>
      <c r="E22" s="15">
        <v>0</v>
      </c>
      <c r="F22" s="15">
        <v>25.781</v>
      </c>
      <c r="G22" s="15">
        <v>17.481</v>
      </c>
      <c r="H22" s="82">
        <v>0.824</v>
      </c>
      <c r="I22" s="104">
        <v>44.086</v>
      </c>
      <c r="J22" s="86" t="s">
        <v>51</v>
      </c>
      <c r="K22" s="87">
        <v>-1.6142573652877412</v>
      </c>
      <c r="L22" s="87">
        <v>-1.8913458300594876</v>
      </c>
      <c r="M22" s="87">
        <v>19.593613933236576</v>
      </c>
      <c r="N22" s="112">
        <v>-1.3978662968844313</v>
      </c>
    </row>
    <row r="23" spans="2:14" ht="12.75" customHeight="1">
      <c r="B23" s="43" t="s">
        <v>11</v>
      </c>
      <c r="C23" s="15">
        <v>51.506</v>
      </c>
      <c r="D23" s="15">
        <v>50.028</v>
      </c>
      <c r="E23" s="15">
        <v>9.026</v>
      </c>
      <c r="F23" s="15">
        <v>24.296</v>
      </c>
      <c r="G23" s="15">
        <v>19.3</v>
      </c>
      <c r="H23" s="82">
        <v>15.444</v>
      </c>
      <c r="I23" s="104">
        <v>68.066</v>
      </c>
      <c r="J23" s="86">
        <v>31.40195079341972</v>
      </c>
      <c r="K23" s="87">
        <v>49.046070793202865</v>
      </c>
      <c r="L23" s="87">
        <v>42.41440377804013</v>
      </c>
      <c r="M23" s="87">
        <v>16.067939275514796</v>
      </c>
      <c r="N23" s="112">
        <v>36.055808747101615</v>
      </c>
    </row>
    <row r="24" spans="2:14" ht="12.75" customHeight="1">
      <c r="B24" s="43" t="s">
        <v>12</v>
      </c>
      <c r="C24" s="15" t="s">
        <v>52</v>
      </c>
      <c r="D24" s="15" t="s">
        <v>52</v>
      </c>
      <c r="E24" s="15" t="s">
        <v>52</v>
      </c>
      <c r="F24" s="15" t="s">
        <v>52</v>
      </c>
      <c r="G24" s="15" t="s">
        <v>52</v>
      </c>
      <c r="H24" s="15" t="s">
        <v>52</v>
      </c>
      <c r="I24" s="105" t="s">
        <v>52</v>
      </c>
      <c r="J24" s="90" t="s">
        <v>52</v>
      </c>
      <c r="K24" s="90" t="s">
        <v>52</v>
      </c>
      <c r="L24" s="90" t="s">
        <v>52</v>
      </c>
      <c r="M24" s="90" t="s">
        <v>52</v>
      </c>
      <c r="N24" s="114" t="s">
        <v>52</v>
      </c>
    </row>
    <row r="25" spans="2:14" ht="12.75" customHeight="1">
      <c r="B25" s="44" t="s">
        <v>13</v>
      </c>
      <c r="C25" s="15">
        <v>421.942</v>
      </c>
      <c r="D25" s="15">
        <v>422.54</v>
      </c>
      <c r="E25" s="15">
        <v>23.882</v>
      </c>
      <c r="F25" s="15">
        <v>141.287</v>
      </c>
      <c r="G25" s="15">
        <v>91.303</v>
      </c>
      <c r="H25" s="15">
        <v>144.162</v>
      </c>
      <c r="I25" s="105">
        <v>400.634</v>
      </c>
      <c r="J25" s="90">
        <v>1529.0586630286493</v>
      </c>
      <c r="K25" s="90">
        <v>-2.3897033424067016</v>
      </c>
      <c r="L25" s="90">
        <v>-17.574997066019083</v>
      </c>
      <c r="M25" s="90">
        <v>-12.923041611046349</v>
      </c>
      <c r="N25" s="114">
        <v>-5.184361243905899</v>
      </c>
    </row>
    <row r="26" spans="2:14" ht="12.75" customHeight="1">
      <c r="B26" s="43" t="s">
        <v>30</v>
      </c>
      <c r="C26" s="15" t="s">
        <v>51</v>
      </c>
      <c r="D26" s="15" t="s">
        <v>51</v>
      </c>
      <c r="E26" s="15" t="s">
        <v>51</v>
      </c>
      <c r="F26" s="15" t="s">
        <v>51</v>
      </c>
      <c r="G26" s="15" t="s">
        <v>51</v>
      </c>
      <c r="H26" s="15" t="s">
        <v>51</v>
      </c>
      <c r="I26" s="105" t="s">
        <v>51</v>
      </c>
      <c r="J26" s="86" t="s">
        <v>51</v>
      </c>
      <c r="K26" s="90" t="s">
        <v>51</v>
      </c>
      <c r="L26" s="90" t="s">
        <v>51</v>
      </c>
      <c r="M26" s="90" t="s">
        <v>51</v>
      </c>
      <c r="N26" s="114" t="s">
        <v>51</v>
      </c>
    </row>
    <row r="27" spans="2:14" ht="12.75" customHeight="1">
      <c r="B27" s="44" t="s">
        <v>14</v>
      </c>
      <c r="C27" s="15">
        <v>869.831</v>
      </c>
      <c r="D27" s="15">
        <v>902.022</v>
      </c>
      <c r="E27" s="15">
        <v>78.685</v>
      </c>
      <c r="F27" s="15">
        <v>351.734</v>
      </c>
      <c r="G27" s="15">
        <v>366.089</v>
      </c>
      <c r="H27" s="15">
        <v>69.025</v>
      </c>
      <c r="I27" s="105">
        <v>865.533</v>
      </c>
      <c r="J27" s="86">
        <v>3.0043199371645457</v>
      </c>
      <c r="K27" s="87">
        <v>-10.394004086270236</v>
      </c>
      <c r="L27" s="87">
        <v>-0.1538239152550247</v>
      </c>
      <c r="M27" s="87">
        <v>3.88291067800437</v>
      </c>
      <c r="N27" s="112">
        <v>-4.045245016196941</v>
      </c>
    </row>
    <row r="28" spans="2:14" ht="12.75" customHeight="1">
      <c r="B28" s="43" t="s">
        <v>15</v>
      </c>
      <c r="C28" s="15" t="s">
        <v>54</v>
      </c>
      <c r="D28" s="15" t="s">
        <v>54</v>
      </c>
      <c r="E28" s="15" t="s">
        <v>54</v>
      </c>
      <c r="F28" s="15" t="s">
        <v>54</v>
      </c>
      <c r="G28" s="15" t="s">
        <v>54</v>
      </c>
      <c r="H28" s="82" t="s">
        <v>54</v>
      </c>
      <c r="I28" s="104" t="s">
        <v>54</v>
      </c>
      <c r="J28" s="86" t="s">
        <v>54</v>
      </c>
      <c r="K28" s="87" t="s">
        <v>54</v>
      </c>
      <c r="L28" s="87" t="s">
        <v>54</v>
      </c>
      <c r="M28" s="87" t="s">
        <v>54</v>
      </c>
      <c r="N28" s="112" t="s">
        <v>54</v>
      </c>
    </row>
    <row r="29" spans="2:14" ht="12.75" customHeight="1">
      <c r="B29" s="43" t="s">
        <v>16</v>
      </c>
      <c r="C29" s="15">
        <v>691.661</v>
      </c>
      <c r="D29" s="15">
        <v>891.882</v>
      </c>
      <c r="E29" s="15">
        <v>550.781</v>
      </c>
      <c r="F29" s="15">
        <v>148.134</v>
      </c>
      <c r="G29" s="15">
        <v>193.842</v>
      </c>
      <c r="H29" s="82">
        <v>152.547</v>
      </c>
      <c r="I29" s="104">
        <v>1045.304</v>
      </c>
      <c r="J29" s="86">
        <v>9.785563936151554</v>
      </c>
      <c r="K29" s="87">
        <v>20.36662360139434</v>
      </c>
      <c r="L29" s="87">
        <v>17.590463768995114</v>
      </c>
      <c r="M29" s="87">
        <v>49.14646069612827</v>
      </c>
      <c r="N29" s="112">
        <v>17.20205139244877</v>
      </c>
    </row>
    <row r="30" spans="2:14" ht="12.75" customHeight="1">
      <c r="B30" s="43" t="s">
        <v>17</v>
      </c>
      <c r="C30" s="15">
        <v>245.732</v>
      </c>
      <c r="D30" s="15">
        <v>297.647</v>
      </c>
      <c r="E30" s="15">
        <v>237.539</v>
      </c>
      <c r="F30" s="15">
        <v>18.421</v>
      </c>
      <c r="G30" s="15">
        <v>24.068</v>
      </c>
      <c r="H30" s="82">
        <v>0.934</v>
      </c>
      <c r="I30" s="104">
        <v>280.962</v>
      </c>
      <c r="J30" s="86">
        <v>1.2972447408708954</v>
      </c>
      <c r="K30" s="87">
        <v>-28.79121728710039</v>
      </c>
      <c r="L30" s="87">
        <v>-33.87912087912088</v>
      </c>
      <c r="M30" s="87">
        <v>6.015891032917131</v>
      </c>
      <c r="N30" s="112">
        <v>-5.6056335188999</v>
      </c>
    </row>
    <row r="31" spans="2:14" ht="12.75" customHeight="1">
      <c r="B31" s="44" t="s">
        <v>72</v>
      </c>
      <c r="C31" s="15">
        <v>280.993</v>
      </c>
      <c r="D31" s="15">
        <v>178.097</v>
      </c>
      <c r="E31" s="15">
        <v>176.685</v>
      </c>
      <c r="F31" s="15">
        <v>15.322</v>
      </c>
      <c r="G31" s="15">
        <v>19.499</v>
      </c>
      <c r="H31" s="83">
        <v>12.011</v>
      </c>
      <c r="I31" s="104">
        <v>223.517</v>
      </c>
      <c r="J31" s="86">
        <v>14.178164076383727</v>
      </c>
      <c r="K31" s="87">
        <v>35.389237430414425</v>
      </c>
      <c r="L31" s="87">
        <v>62.749353142475584</v>
      </c>
      <c r="M31" s="89" t="s">
        <v>51</v>
      </c>
      <c r="N31" s="112">
        <v>25.50295625417609</v>
      </c>
    </row>
    <row r="32" spans="2:14" ht="12.75" customHeight="1">
      <c r="B32" s="43" t="s">
        <v>19</v>
      </c>
      <c r="C32" s="15">
        <v>281.041</v>
      </c>
      <c r="D32" s="15">
        <v>287.714</v>
      </c>
      <c r="E32" s="15">
        <v>33.068</v>
      </c>
      <c r="F32" s="15">
        <v>129.302</v>
      </c>
      <c r="G32" s="15">
        <v>131.635</v>
      </c>
      <c r="H32" s="82">
        <v>11.32</v>
      </c>
      <c r="I32" s="104">
        <v>305.325</v>
      </c>
      <c r="J32" s="86">
        <v>6.788090163405025</v>
      </c>
      <c r="K32" s="87">
        <v>8.682715260733609</v>
      </c>
      <c r="L32" s="87">
        <v>-0.2833140164685721</v>
      </c>
      <c r="M32" s="87">
        <v>96.28923183631004</v>
      </c>
      <c r="N32" s="112">
        <v>6.12100905760582</v>
      </c>
    </row>
    <row r="33" spans="2:14" ht="12.75" customHeight="1">
      <c r="B33" s="43" t="s">
        <v>20</v>
      </c>
      <c r="C33" s="15">
        <v>357.536</v>
      </c>
      <c r="D33" s="15">
        <v>377.675</v>
      </c>
      <c r="E33" s="15">
        <v>31.356</v>
      </c>
      <c r="F33" s="15">
        <v>140.07</v>
      </c>
      <c r="G33" s="15">
        <v>139.102</v>
      </c>
      <c r="H33" s="82">
        <v>44.912</v>
      </c>
      <c r="I33" s="104">
        <v>355.44</v>
      </c>
      <c r="J33" s="86">
        <v>-2.772093023255817</v>
      </c>
      <c r="K33" s="87">
        <v>-15.458528989268594</v>
      </c>
      <c r="L33" s="87">
        <v>-13.864997244462607</v>
      </c>
      <c r="M33" s="87">
        <v>146.0931506849315</v>
      </c>
      <c r="N33" s="112">
        <v>-5.887336996094527</v>
      </c>
    </row>
    <row r="34" spans="2:14" ht="12.75" customHeight="1">
      <c r="B34" s="43" t="s">
        <v>21</v>
      </c>
      <c r="C34" s="15">
        <v>31.105</v>
      </c>
      <c r="D34" s="15">
        <v>30.098</v>
      </c>
      <c r="E34" s="15">
        <v>10.906</v>
      </c>
      <c r="F34" s="15">
        <v>5.985</v>
      </c>
      <c r="G34" s="15">
        <v>20.378</v>
      </c>
      <c r="H34" s="82">
        <v>0</v>
      </c>
      <c r="I34" s="104">
        <v>37.269</v>
      </c>
      <c r="J34" s="86">
        <v>21.515320334261844</v>
      </c>
      <c r="K34" s="87">
        <v>34.70627954085077</v>
      </c>
      <c r="L34" s="87">
        <v>22.170263788968825</v>
      </c>
      <c r="M34" s="87" t="s">
        <v>51</v>
      </c>
      <c r="N34" s="112">
        <v>23.825503355704704</v>
      </c>
    </row>
    <row r="35" spans="2:14" ht="12.75" customHeight="1">
      <c r="B35" s="43" t="s">
        <v>22</v>
      </c>
      <c r="C35" s="15">
        <v>452.498</v>
      </c>
      <c r="D35" s="15">
        <v>411.046</v>
      </c>
      <c r="E35" s="15">
        <v>289.901</v>
      </c>
      <c r="F35" s="15">
        <v>54.671</v>
      </c>
      <c r="G35" s="15">
        <v>59.773</v>
      </c>
      <c r="H35" s="82">
        <v>14.397</v>
      </c>
      <c r="I35" s="104">
        <v>418.742</v>
      </c>
      <c r="J35" s="86">
        <v>-0.6739347924404226</v>
      </c>
      <c r="K35" s="87">
        <v>15.150174817810358</v>
      </c>
      <c r="L35" s="87">
        <v>3.8050085096037023</v>
      </c>
      <c r="M35" s="87">
        <v>1.9762005949851336</v>
      </c>
      <c r="N35" s="112">
        <v>1.8722965312884643</v>
      </c>
    </row>
    <row r="36" spans="2:14" ht="12.75" customHeight="1">
      <c r="B36" s="46" t="s">
        <v>23</v>
      </c>
      <c r="C36" s="16">
        <v>815.227</v>
      </c>
      <c r="D36" s="16">
        <v>812.456</v>
      </c>
      <c r="E36" s="16">
        <v>825.749</v>
      </c>
      <c r="F36" s="16">
        <v>3.451</v>
      </c>
      <c r="G36" s="16">
        <v>3.885</v>
      </c>
      <c r="H36" s="52">
        <v>0</v>
      </c>
      <c r="I36" s="106">
        <v>833.085</v>
      </c>
      <c r="J36" s="91">
        <v>2.510151713966846</v>
      </c>
      <c r="K36" s="92">
        <v>3.4162421336529913</v>
      </c>
      <c r="L36" s="92">
        <v>8.217270194986082</v>
      </c>
      <c r="M36" s="92" t="s">
        <v>51</v>
      </c>
      <c r="N36" s="115">
        <v>2.5390913477160604</v>
      </c>
    </row>
    <row r="37" spans="2:14" ht="12.75" customHeight="1">
      <c r="B37" s="42" t="s">
        <v>26</v>
      </c>
      <c r="C37" s="15">
        <v>362.625</v>
      </c>
      <c r="D37" s="41">
        <v>216.958</v>
      </c>
      <c r="E37" s="14">
        <v>374.578</v>
      </c>
      <c r="F37" s="15">
        <v>14.232</v>
      </c>
      <c r="G37" s="15">
        <v>16.247</v>
      </c>
      <c r="H37" s="82">
        <v>0</v>
      </c>
      <c r="I37" s="104">
        <v>405.057</v>
      </c>
      <c r="J37" s="86">
        <v>54.6197206110612</v>
      </c>
      <c r="K37" s="87">
        <v>34.452785460292375</v>
      </c>
      <c r="L37" s="87">
        <v>22.008288723881876</v>
      </c>
      <c r="M37" s="87" t="s">
        <v>51</v>
      </c>
      <c r="N37" s="112">
        <v>52.784704586482256</v>
      </c>
    </row>
    <row r="38" spans="2:14" ht="12.75" customHeight="1">
      <c r="B38" s="54" t="s">
        <v>25</v>
      </c>
      <c r="C38" s="55" t="s">
        <v>52</v>
      </c>
      <c r="D38" s="56" t="s">
        <v>52</v>
      </c>
      <c r="E38" s="55" t="s">
        <v>52</v>
      </c>
      <c r="F38" s="55" t="s">
        <v>52</v>
      </c>
      <c r="G38" s="55" t="s">
        <v>52</v>
      </c>
      <c r="H38" s="57" t="s">
        <v>52</v>
      </c>
      <c r="I38" s="107" t="s">
        <v>52</v>
      </c>
      <c r="J38" s="93" t="s">
        <v>52</v>
      </c>
      <c r="K38" s="94" t="s">
        <v>52</v>
      </c>
      <c r="L38" s="94" t="s">
        <v>52</v>
      </c>
      <c r="M38" s="94" t="s">
        <v>52</v>
      </c>
      <c r="N38" s="116" t="s">
        <v>52</v>
      </c>
    </row>
    <row r="39" spans="2:14" ht="15">
      <c r="B39" s="58" t="s">
        <v>63</v>
      </c>
      <c r="C39" s="59" t="s">
        <v>52</v>
      </c>
      <c r="D39" s="60" t="s">
        <v>52</v>
      </c>
      <c r="E39" s="59">
        <v>0</v>
      </c>
      <c r="F39" s="59">
        <v>0</v>
      </c>
      <c r="G39" s="59">
        <v>0</v>
      </c>
      <c r="H39" s="61">
        <v>0.05</v>
      </c>
      <c r="I39" s="108">
        <v>0.05</v>
      </c>
      <c r="J39" s="95" t="s">
        <v>52</v>
      </c>
      <c r="K39" s="96" t="s">
        <v>52</v>
      </c>
      <c r="L39" s="96" t="s">
        <v>52</v>
      </c>
      <c r="M39" s="96" t="s">
        <v>52</v>
      </c>
      <c r="N39" s="117" t="s">
        <v>52</v>
      </c>
    </row>
    <row r="40" spans="2:14" ht="24">
      <c r="B40" s="76" t="s">
        <v>33</v>
      </c>
      <c r="C40" s="77">
        <v>14.974</v>
      </c>
      <c r="D40" s="78">
        <v>11.101</v>
      </c>
      <c r="E40" s="77">
        <v>0</v>
      </c>
      <c r="F40" s="77">
        <v>0.43</v>
      </c>
      <c r="G40" s="77">
        <v>0.369</v>
      </c>
      <c r="H40" s="79">
        <v>20.779</v>
      </c>
      <c r="I40" s="109">
        <v>21.578</v>
      </c>
      <c r="J40" s="97" t="s">
        <v>51</v>
      </c>
      <c r="K40" s="98" t="s">
        <v>51</v>
      </c>
      <c r="L40" s="98" t="s">
        <v>51</v>
      </c>
      <c r="M40" s="98" t="s">
        <v>51</v>
      </c>
      <c r="N40" s="118" t="s">
        <v>51</v>
      </c>
    </row>
    <row r="41" spans="2:14" ht="15">
      <c r="B41" s="62" t="s">
        <v>24</v>
      </c>
      <c r="C41" s="63">
        <v>593.7</v>
      </c>
      <c r="D41" s="64">
        <v>659.761</v>
      </c>
      <c r="E41" s="63">
        <v>417.609</v>
      </c>
      <c r="F41" s="63">
        <v>25.628</v>
      </c>
      <c r="G41" s="63">
        <v>32.177</v>
      </c>
      <c r="H41" s="65">
        <v>0</v>
      </c>
      <c r="I41" s="110">
        <v>475.414</v>
      </c>
      <c r="J41" s="99">
        <v>12.391002454463251</v>
      </c>
      <c r="K41" s="100">
        <v>-1.9774335436986035</v>
      </c>
      <c r="L41" s="100">
        <v>-7.446930909509286</v>
      </c>
      <c r="M41" s="100">
        <v>-100</v>
      </c>
      <c r="N41" s="119">
        <v>9.808314605184432</v>
      </c>
    </row>
    <row r="42" spans="2:14" ht="15">
      <c r="B42" s="1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15" customHeight="1">
      <c r="B43" s="24" t="s">
        <v>70</v>
      </c>
      <c r="C43" s="11"/>
      <c r="D43" s="11"/>
      <c r="E43" s="11"/>
      <c r="F43" s="11"/>
      <c r="G43" s="20"/>
      <c r="H43" s="11"/>
      <c r="I43" s="11"/>
      <c r="J43" s="11"/>
      <c r="K43" s="11"/>
      <c r="L43" s="11"/>
      <c r="M43" s="11"/>
      <c r="N43" s="11"/>
    </row>
    <row r="44" spans="2:14" ht="15">
      <c r="B44" s="24" t="s">
        <v>73</v>
      </c>
      <c r="C44" s="11"/>
      <c r="D44" s="11"/>
      <c r="E44" s="11"/>
      <c r="F44" s="11"/>
      <c r="G44" s="20"/>
      <c r="H44" s="11"/>
      <c r="I44" s="11"/>
      <c r="J44" s="11"/>
      <c r="K44" s="11"/>
      <c r="L44" s="11"/>
      <c r="M44" s="11"/>
      <c r="N44" s="11"/>
    </row>
    <row r="45" ht="15">
      <c r="B45" s="32" t="s">
        <v>43</v>
      </c>
    </row>
  </sheetData>
  <mergeCells count="13">
    <mergeCell ref="B5:B7"/>
    <mergeCell ref="E5:I5"/>
    <mergeCell ref="J5:N5"/>
    <mergeCell ref="C6:C7"/>
    <mergeCell ref="D6:D7"/>
    <mergeCell ref="E6:E7"/>
    <mergeCell ref="F6:G6"/>
    <mergeCell ref="H6:H7"/>
    <mergeCell ref="I6:I7"/>
    <mergeCell ref="J6:J7"/>
    <mergeCell ref="K6:L6"/>
    <mergeCell ref="M6:M7"/>
    <mergeCell ref="N6:N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Ganea</dc:creator>
  <cp:keywords/>
  <dc:description/>
  <cp:lastModifiedBy>Manuel Da Silva</cp:lastModifiedBy>
  <cp:lastPrinted>2010-05-05T12:12:02Z</cp:lastPrinted>
  <dcterms:created xsi:type="dcterms:W3CDTF">2010-05-05T07:19:10Z</dcterms:created>
  <dcterms:modified xsi:type="dcterms:W3CDTF">2019-01-10T14:31:00Z</dcterms:modified>
  <cp:category/>
  <cp:version/>
  <cp:contentType/>
  <cp:contentStatus/>
</cp:coreProperties>
</file>