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475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<sst xmlns="http://schemas.openxmlformats.org/spreadsheetml/2006/main" count="650" uniqueCount="243">
  <si>
    <t xml:space="preserve"> </t>
  </si>
  <si>
    <t>(EUR billion)</t>
  </si>
  <si>
    <t>Exports</t>
  </si>
  <si>
    <t>Imports</t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</si>
  <si>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</si>
  <si>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</si>
  <si>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</si>
  <si>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</si>
  <si>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</si>
  <si>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</si>
  <si>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</si>
  <si>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</si>
  <si>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</si>
  <si>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</si>
  <si>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</si>
  <si>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</si>
  <si>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</si>
  <si>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</si>
  <si>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</si>
  <si>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Helper columns for piechart labels</t>
  </si>
  <si>
    <t>Suffix-exp</t>
  </si>
  <si>
    <t>Suffix-imp</t>
  </si>
  <si>
    <t>Labels</t>
  </si>
  <si>
    <t>Exports 
(EUR billion)</t>
  </si>
  <si>
    <t>Share in extra-EU</t>
  </si>
  <si>
    <t>Imports 
(EUR billion)</t>
  </si>
  <si>
    <t>Top trade in goods partners of the EU-27 with a focus on the United Kingdom, 2018</t>
  </si>
  <si>
    <t>Balance</t>
  </si>
  <si>
    <t>Million EUR</t>
  </si>
  <si>
    <t>Share by products group</t>
  </si>
  <si>
    <t>2008</t>
  </si>
  <si>
    <t>Food &amp; drink</t>
  </si>
  <si>
    <t>2009</t>
  </si>
  <si>
    <t>Raw materials</t>
  </si>
  <si>
    <t>2010</t>
  </si>
  <si>
    <t>Energy</t>
  </si>
  <si>
    <t>2011</t>
  </si>
  <si>
    <t>Chemicals</t>
  </si>
  <si>
    <t>2012</t>
  </si>
  <si>
    <t>Machinery &amp; vehicles</t>
  </si>
  <si>
    <t>2013</t>
  </si>
  <si>
    <t>Other manufactured products</t>
  </si>
  <si>
    <t>2014</t>
  </si>
  <si>
    <t>Other products</t>
  </si>
  <si>
    <t>2015</t>
  </si>
  <si>
    <t>Total</t>
  </si>
  <si>
    <t>2016</t>
  </si>
  <si>
    <t>2017</t>
  </si>
  <si>
    <t>2018</t>
  </si>
  <si>
    <t xml:space="preserve">Export </t>
  </si>
  <si>
    <t xml:space="preserve">Import </t>
  </si>
  <si>
    <t xml:space="preserve">Balance </t>
  </si>
  <si>
    <t>Other manufactured goods</t>
  </si>
  <si>
    <t>Other goods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</si>
  <si>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</si>
  <si>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</si>
  <si>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</si>
  <si>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</si>
  <si>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</si>
  <si>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</si>
  <si>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</si>
  <si>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EUR million</t>
  </si>
  <si>
    <t>(EUR million)</t>
  </si>
  <si>
    <t>Help-cell fig 9a/b</t>
  </si>
  <si>
    <t>Scale</t>
  </si>
  <si>
    <t/>
  </si>
  <si>
    <t>EU-27 imports of goods from Norway, 2019</t>
  </si>
  <si>
    <t>EU-27 exports of goods to Norway, 2019</t>
  </si>
  <si>
    <t>EU-27 trade balance of goods with Norway, 2019</t>
  </si>
  <si>
    <t>% of Norway
 in extra EU-27 imports</t>
  </si>
  <si>
    <t>% of Norway
 in extra EU-27 exports</t>
  </si>
  <si>
    <t>Netherlands</t>
  </si>
  <si>
    <t>||||||||</t>
  </si>
  <si>
    <t>Sweden</t>
  </si>
  <si>
    <t>||||||||||||||||||||||||||||||||||||||||||||</t>
  </si>
  <si>
    <t>||||||||||||||||||||||||||||||||||||||||||||||||</t>
  </si>
  <si>
    <t>Germany</t>
  </si>
  <si>
    <t>||</t>
  </si>
  <si>
    <t>Poland</t>
  </si>
  <si>
    <t>||||</t>
  </si>
  <si>
    <t>Denmark</t>
  </si>
  <si>
    <t>|||||||||||||||||||||||||</t>
  </si>
  <si>
    <t>||||||||||||||||||||||||||||||||</t>
  </si>
  <si>
    <t>Italy</t>
  </si>
  <si>
    <t>Belgium</t>
  </si>
  <si>
    <t>Czechia</t>
  </si>
  <si>
    <t>Spain</t>
  </si>
  <si>
    <t>|</t>
  </si>
  <si>
    <t>Austria</t>
  </si>
  <si>
    <t>France</t>
  </si>
  <si>
    <t>Estonia</t>
  </si>
  <si>
    <t>|||</t>
  </si>
  <si>
    <t>Finland</t>
  </si>
  <si>
    <t>||||||||||||</t>
  </si>
  <si>
    <t>|||||||||||</t>
  </si>
  <si>
    <t>Lithuania</t>
  </si>
  <si>
    <t>Romania</t>
  </si>
  <si>
    <t>Ireland</t>
  </si>
  <si>
    <t>Latvia</t>
  </si>
  <si>
    <t>Hungary</t>
  </si>
  <si>
    <t>Greece</t>
  </si>
  <si>
    <t>Slovakia</t>
  </si>
  <si>
    <t>Portugal</t>
  </si>
  <si>
    <t>|||||||||||||||||||||||</t>
  </si>
  <si>
    <t>Luxembourg</t>
  </si>
  <si>
    <t>Slovenia</t>
  </si>
  <si>
    <t>|||||</t>
  </si>
  <si>
    <t>Croatia</t>
  </si>
  <si>
    <t>Cyprus</t>
  </si>
  <si>
    <t>Bulgaria</t>
  </si>
  <si>
    <t>Malta</t>
  </si>
  <si>
    <t>|||||||</t>
  </si>
  <si>
    <t>Most traded products between EU-27 and Norway, 2019</t>
  </si>
  <si>
    <t>333 Petroleum oils, crude</t>
  </si>
  <si>
    <t>34 Fresh fish</t>
  </si>
  <si>
    <t>343 Natural Gas, Whether Or Not Liquefied</t>
  </si>
  <si>
    <t>334 Petroleum oils other than crude</t>
  </si>
  <si>
    <t>684 Aluminium</t>
  </si>
  <si>
    <t>781 Motor cars and motor vehicles</t>
  </si>
  <si>
    <t>764 Telecommunications equipment</t>
  </si>
  <si>
    <t>793 Ships, boats and floating structures</t>
  </si>
  <si>
    <t>821 Furniture and parts thereof</t>
  </si>
  <si>
    <t>782 Other machinery and equipment</t>
  </si>
  <si>
    <t>542 Medicaments</t>
  </si>
  <si>
    <t>342 Liquefied propane and butane</t>
  </si>
  <si>
    <t>752 Automatic data processing machines</t>
  </si>
  <si>
    <t>893 Articels n.e.s. of plastics</t>
  </si>
  <si>
    <t>691 (Part of) structures of iron, steel or aluminium</t>
  </si>
  <si>
    <t>784 Motor vehicle parts</t>
  </si>
  <si>
    <t>699 Manufactures of base metal</t>
  </si>
  <si>
    <t>351 Electric current</t>
  </si>
  <si>
    <t>778 Electrical machinery and apparatus</t>
  </si>
  <si>
    <t>874 Measuring and other instruments</t>
  </si>
  <si>
    <t>EU-27 trade with Norway by group, 2009-2019</t>
  </si>
  <si>
    <t>2019</t>
  </si>
  <si>
    <t>EU-27 trade with Norway by product group, 2009 and 2019</t>
  </si>
  <si>
    <t>Export 2009</t>
  </si>
  <si>
    <t>Import 2009</t>
  </si>
  <si>
    <t>Export 2019</t>
  </si>
  <si>
    <t>Import 2019</t>
  </si>
  <si>
    <t>EU-27 trade in goods with Norway, 2009-2019</t>
  </si>
  <si>
    <t>Norway among the EU-27's main partners for trade in goods, 2019</t>
  </si>
  <si>
    <t>Top trade in goods partners of the EU-27 with a focus on Norway, 2019</t>
  </si>
  <si>
    <t>United States</t>
  </si>
  <si>
    <t>China</t>
  </si>
  <si>
    <t>United Kingdom</t>
  </si>
  <si>
    <t>Switzerland</t>
  </si>
  <si>
    <t>Russia</t>
  </si>
  <si>
    <t>Norway</t>
  </si>
  <si>
    <t>Other</t>
  </si>
  <si>
    <t>th</t>
  </si>
  <si>
    <t>United States 18 %</t>
  </si>
  <si>
    <t>18 %</t>
  </si>
  <si>
    <t>China 19 %</t>
  </si>
  <si>
    <t>19 %</t>
  </si>
  <si>
    <t>United Kingdom 15 %</t>
  </si>
  <si>
    <t>15 %</t>
  </si>
  <si>
    <t>United States 12 %</t>
  </si>
  <si>
    <t>12 %</t>
  </si>
  <si>
    <t>China 9 %</t>
  </si>
  <si>
    <t>9 %</t>
  </si>
  <si>
    <t>United Kingdom 10 %</t>
  </si>
  <si>
    <t>10 %</t>
  </si>
  <si>
    <t>Switzerland 7 %</t>
  </si>
  <si>
    <t>7 %</t>
  </si>
  <si>
    <t>Russia 7 %</t>
  </si>
  <si>
    <t>Norway 2 % (8th)</t>
  </si>
  <si>
    <t>2 %</t>
  </si>
  <si>
    <t>Norway 3 % (8th)</t>
  </si>
  <si>
    <t>3 %</t>
  </si>
  <si>
    <t>Other 48 %</t>
  </si>
  <si>
    <t>48 %</t>
  </si>
  <si>
    <t>Other 49 %</t>
  </si>
  <si>
    <t>49 %</t>
  </si>
  <si>
    <t>EU</t>
  </si>
  <si>
    <t>Turkey</t>
  </si>
  <si>
    <t>Japan</t>
  </si>
  <si>
    <t>South Korea</t>
  </si>
  <si>
    <t>Canada</t>
  </si>
  <si>
    <t>India</t>
  </si>
  <si>
    <t>Vietnam</t>
  </si>
  <si>
    <t>Mexico</t>
  </si>
  <si>
    <t>Taiwan</t>
  </si>
  <si>
    <t>Brazil</t>
  </si>
  <si>
    <t>Australia</t>
  </si>
  <si>
    <t>Saudi Arabia</t>
  </si>
  <si>
    <t>Utd. Arab. Em.</t>
  </si>
  <si>
    <t>Singapore</t>
  </si>
  <si>
    <t>Malaysia</t>
  </si>
  <si>
    <t>Hong Kong</t>
  </si>
  <si>
    <t>Nigeria</t>
  </si>
  <si>
    <t>Ukraine</t>
  </si>
  <si>
    <t>Thailand</t>
  </si>
  <si>
    <t>Morocco</t>
  </si>
  <si>
    <t>South Africa</t>
  </si>
  <si>
    <t>Kazakhstan</t>
  </si>
  <si>
    <t>Israel</t>
  </si>
  <si>
    <t>Egypt</t>
  </si>
  <si>
    <t>Iraq</t>
  </si>
  <si>
    <t>Algeria</t>
  </si>
  <si>
    <t>Serbia</t>
  </si>
  <si>
    <t>Bangladesh</t>
  </si>
  <si>
    <t>Libya</t>
  </si>
  <si>
    <t>Indonesia</t>
  </si>
  <si>
    <t>Qatar</t>
  </si>
  <si>
    <t>Tunisia</t>
  </si>
  <si>
    <t>Azerbaijan</t>
  </si>
  <si>
    <t>Chile</t>
  </si>
  <si>
    <t>Trade in goods of the EU-27 and Norway, 2008 to 2018</t>
  </si>
  <si>
    <t>(exports and imports indexed at 100 in 2008, cover ratio in %)</t>
  </si>
  <si>
    <t xml:space="preserve"> - Exports and imports are indexed at 100 in 2008</t>
  </si>
  <si>
    <t>rank 2018</t>
  </si>
  <si>
    <t>EU-27 exports</t>
  </si>
  <si>
    <t>EU-27 imports</t>
  </si>
  <si>
    <t>EU-27 cover ratio</t>
  </si>
  <si>
    <t>Norway exports</t>
  </si>
  <si>
    <t>Norway imports</t>
  </si>
  <si>
    <t>Norway cover ratio</t>
  </si>
  <si>
    <t>Norway among the world's largest traders of goods, 2018</t>
  </si>
  <si>
    <t>Top traders in goods with a focus on Norway, 2018</t>
  </si>
  <si>
    <t>EU-27</t>
  </si>
  <si>
    <t>China 16%</t>
  </si>
  <si>
    <t>United States 16%</t>
  </si>
  <si>
    <t>EU-27 14%</t>
  </si>
  <si>
    <t>EU-27 15%</t>
  </si>
  <si>
    <t>United States 11%</t>
  </si>
  <si>
    <t>China 13%</t>
  </si>
  <si>
    <t>Japan 5%</t>
  </si>
  <si>
    <t xml:space="preserve">Norway 1% (24th) </t>
  </si>
  <si>
    <t xml:space="preserve">Norway 1% (26th) </t>
  </si>
  <si>
    <t>Other 54%</t>
  </si>
  <si>
    <t>Other 51%</t>
  </si>
  <si>
    <t>Philippines</t>
  </si>
  <si>
    <t>Iran</t>
  </si>
  <si>
    <t>Kuwait</t>
  </si>
  <si>
    <t>Argentina</t>
  </si>
  <si>
    <t>Pakistan</t>
  </si>
  <si>
    <t>Colombia</t>
  </si>
  <si>
    <t>Peru</t>
  </si>
  <si>
    <t>Oman</t>
  </si>
  <si>
    <r>
      <t>Source:</t>
    </r>
    <r>
      <rPr>
        <sz val="9"/>
        <color theme="1"/>
        <rFont val="Arial"/>
        <family val="2"/>
      </rPr>
      <t xml:space="preserve"> Eurostat (online data code: ext_lt_introle) and UNCTAD</t>
    </r>
  </si>
  <si>
    <r>
      <t>Source:</t>
    </r>
    <r>
      <rPr>
        <sz val="9"/>
        <color theme="1"/>
        <rFont val="Arial"/>
        <family val="2"/>
      </rPr>
      <t xml:space="preserve"> Eurostat (online data code: ext_st_eu27_2019sitc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</si>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</sst>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0.0000000"/>
    <numFmt numFmtId="174" formatCode="#,##0.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2" fillId="0" borderId="0" applyFill="0" applyBorder="0" applyProtection="0">
      <alignment horizontal="right"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01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165" fontId="2" fillId="0" borderId="0" xfId="20" applyNumberFormat="1" applyFont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NumberFormat="1" applyFont="1">
      <alignment/>
      <protection/>
    </xf>
    <xf numFmtId="0" fontId="3" fillId="2" borderId="1" xfId="20" applyFont="1" applyFill="1" applyBorder="1" applyAlignment="1">
      <alignment horizontal="left"/>
      <protection/>
    </xf>
    <xf numFmtId="0" fontId="3" fillId="2" borderId="1" xfId="20" applyFont="1" applyFill="1" applyBorder="1" applyAlignment="1">
      <alignment horizontal="center"/>
      <protection/>
    </xf>
    <xf numFmtId="167" fontId="3" fillId="0" borderId="2" xfId="21" applyNumberFormat="1" applyFont="1" applyFill="1" applyBorder="1" applyAlignment="1">
      <alignment horizontal="left"/>
    </xf>
    <xf numFmtId="0" fontId="2" fillId="0" borderId="3" xfId="20" applyFont="1" applyFill="1" applyBorder="1" applyAlignment="1">
      <alignment horizontal="left"/>
      <protection/>
    </xf>
    <xf numFmtId="168" fontId="2" fillId="0" borderId="2" xfId="22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0" fontId="2" fillId="0" borderId="5" xfId="20" applyFont="1" applyFill="1" applyBorder="1" applyAlignment="1">
      <alignment horizontal="left"/>
      <protection/>
    </xf>
    <xf numFmtId="168" fontId="2" fillId="0" borderId="4" xfId="22" applyNumberFormat="1" applyFont="1" applyFill="1" applyBorder="1"/>
    <xf numFmtId="9" fontId="2" fillId="0" borderId="0" xfId="23" applyFont="1" applyFill="1" applyBorder="1"/>
    <xf numFmtId="3" fontId="2" fillId="0" borderId="5" xfId="20" applyNumberFormat="1" applyFont="1" applyFill="1" applyBorder="1" applyAlignment="1">
      <alignment horizontal="left"/>
      <protection/>
    </xf>
    <xf numFmtId="167" fontId="3" fillId="0" borderId="6" xfId="21" applyNumberFormat="1" applyFont="1" applyFill="1" applyBorder="1" applyAlignment="1">
      <alignment horizontal="left"/>
    </xf>
    <xf numFmtId="0" fontId="2" fillId="0" borderId="7" xfId="20" applyFont="1" applyFill="1" applyBorder="1" applyAlignment="1">
      <alignment horizontal="left"/>
      <protection/>
    </xf>
    <xf numFmtId="168" fontId="2" fillId="0" borderId="6" xfId="22" applyNumberFormat="1" applyFont="1" applyFill="1" applyBorder="1"/>
    <xf numFmtId="9" fontId="2" fillId="0" borderId="0" xfId="20" applyNumberFormat="1" applyFont="1" applyFill="1" applyBorder="1">
      <alignment/>
      <protection/>
    </xf>
    <xf numFmtId="167" fontId="3" fillId="0" borderId="0" xfId="21" applyNumberFormat="1" applyFont="1" applyFill="1" applyBorder="1" applyAlignment="1">
      <alignment horizontal="left"/>
    </xf>
    <xf numFmtId="0" fontId="2" fillId="0" borderId="0" xfId="20" applyFont="1" applyFill="1" applyBorder="1" applyAlignment="1">
      <alignment horizontal="left"/>
      <protection/>
    </xf>
    <xf numFmtId="168" fontId="2" fillId="0" borderId="0" xfId="22" applyNumberFormat="1" applyFont="1" applyFill="1" applyBorder="1"/>
    <xf numFmtId="3" fontId="2" fillId="0" borderId="0" xfId="20" applyNumberFormat="1" applyFont="1">
      <alignment/>
      <protection/>
    </xf>
    <xf numFmtId="169" fontId="2" fillId="0" borderId="4" xfId="23" applyNumberFormat="1" applyFont="1" applyFill="1" applyBorder="1"/>
    <xf numFmtId="169" fontId="2" fillId="0" borderId="8" xfId="23" applyNumberFormat="1" applyFont="1" applyFill="1" applyBorder="1"/>
    <xf numFmtId="169" fontId="2" fillId="0" borderId="9" xfId="23" applyNumberFormat="1" applyFont="1" applyFill="1" applyBorder="1"/>
    <xf numFmtId="169" fontId="2" fillId="0" borderId="6" xfId="23" applyNumberFormat="1" applyFont="1" applyFill="1" applyBorder="1"/>
    <xf numFmtId="167" fontId="2" fillId="0" borderId="4" xfId="21" applyNumberFormat="1" applyFont="1" applyFill="1" applyBorder="1" applyAlignment="1">
      <alignment horizontal="left"/>
    </xf>
    <xf numFmtId="170" fontId="2" fillId="0" borderId="4" xfId="22" applyNumberFormat="1" applyFont="1" applyFill="1" applyBorder="1"/>
    <xf numFmtId="168" fontId="2" fillId="0" borderId="0" xfId="22" applyNumberFormat="1" applyFont="1" applyBorder="1"/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9" fillId="0" borderId="0" xfId="24" applyFont="1">
      <alignment/>
      <protection/>
    </xf>
    <xf numFmtId="171" fontId="9" fillId="0" borderId="0" xfId="24" applyNumberFormat="1" applyFont="1">
      <alignment/>
      <protection/>
    </xf>
    <xf numFmtId="167" fontId="2" fillId="0" borderId="9" xfId="21" applyNumberFormat="1" applyFont="1" applyFill="1" applyBorder="1" applyAlignment="1">
      <alignment horizontal="left"/>
    </xf>
    <xf numFmtId="0" fontId="2" fillId="0" borderId="10" xfId="20" applyFont="1" applyFill="1" applyBorder="1" applyAlignment="1">
      <alignment horizontal="left"/>
      <protection/>
    </xf>
    <xf numFmtId="170" fontId="2" fillId="0" borderId="9" xfId="22" applyNumberFormat="1" applyFont="1" applyFill="1" applyBorder="1"/>
    <xf numFmtId="168" fontId="2" fillId="0" borderId="11" xfId="22" applyNumberFormat="1" applyFont="1" applyBorder="1"/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left" vertical="center" wrapText="1"/>
      <protection/>
    </xf>
    <xf numFmtId="0" fontId="3" fillId="2" borderId="12" xfId="20" applyNumberFormat="1" applyFont="1" applyFill="1" applyBorder="1" applyAlignment="1">
      <alignment horizontal="center"/>
      <protection/>
    </xf>
    <xf numFmtId="1" fontId="3" fillId="2" borderId="12" xfId="22" applyNumberFormat="1" applyFont="1" applyFill="1" applyBorder="1" applyAlignment="1">
      <alignment horizontal="center"/>
    </xf>
    <xf numFmtId="0" fontId="3" fillId="2" borderId="12" xfId="22" applyNumberFormat="1" applyFont="1" applyFill="1" applyBorder="1" applyAlignment="1">
      <alignment horizontal="center"/>
    </xf>
    <xf numFmtId="0" fontId="3" fillId="2" borderId="12" xfId="20" applyFont="1" applyFill="1" applyBorder="1" applyAlignment="1">
      <alignment horizontal="center"/>
      <protection/>
    </xf>
    <xf numFmtId="9" fontId="3" fillId="0" borderId="3" xfId="23" applyFont="1" applyBorder="1" applyAlignment="1">
      <alignment horizontal="left"/>
    </xf>
    <xf numFmtId="170" fontId="2" fillId="0" borderId="2" xfId="22" applyNumberFormat="1" applyFont="1" applyBorder="1"/>
    <xf numFmtId="0" fontId="2" fillId="0" borderId="2" xfId="20" applyFont="1" applyBorder="1">
      <alignment/>
      <protection/>
    </xf>
    <xf numFmtId="9" fontId="3" fillId="0" borderId="5" xfId="23" applyFont="1" applyBorder="1" applyAlignment="1">
      <alignment horizontal="left"/>
    </xf>
    <xf numFmtId="170" fontId="2" fillId="0" borderId="4" xfId="22" applyNumberFormat="1" applyFont="1" applyBorder="1"/>
    <xf numFmtId="0" fontId="2" fillId="0" borderId="4" xfId="20" applyFont="1" applyBorder="1">
      <alignment/>
      <protection/>
    </xf>
    <xf numFmtId="9" fontId="3" fillId="0" borderId="7" xfId="23" applyFont="1" applyBorder="1" applyAlignment="1">
      <alignment horizontal="left"/>
    </xf>
    <xf numFmtId="170" fontId="2" fillId="0" borderId="6" xfId="22" applyNumberFormat="1" applyFont="1" applyBorder="1"/>
    <xf numFmtId="0" fontId="2" fillId="0" borderId="6" xfId="20" applyFont="1" applyBorder="1">
      <alignment/>
      <protection/>
    </xf>
    <xf numFmtId="0" fontId="2" fillId="0" borderId="0" xfId="20" applyFont="1" applyBorder="1" applyAlignment="1">
      <alignment vertical="top" wrapText="1"/>
      <protection/>
    </xf>
    <xf numFmtId="0" fontId="2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3" fillId="2" borderId="13" xfId="20" applyFont="1" applyFill="1" applyBorder="1" applyAlignment="1">
      <alignment horizontal="center"/>
      <protection/>
    </xf>
    <xf numFmtId="0" fontId="3" fillId="2" borderId="14" xfId="20" applyFont="1" applyFill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3" fillId="0" borderId="8" xfId="20" applyFont="1" applyBorder="1" applyAlignment="1">
      <alignment horizontal="left"/>
      <protection/>
    </xf>
    <xf numFmtId="171" fontId="2" fillId="0" borderId="15" xfId="22" applyNumberFormat="1" applyFont="1" applyBorder="1"/>
    <xf numFmtId="168" fontId="2" fillId="0" borderId="4" xfId="22" applyNumberFormat="1" applyFont="1" applyBorder="1"/>
    <xf numFmtId="171" fontId="2" fillId="0" borderId="5" xfId="22" applyNumberFormat="1" applyFont="1" applyBorder="1"/>
    <xf numFmtId="0" fontId="3" fillId="0" borderId="9" xfId="20" applyFont="1" applyBorder="1" applyAlignment="1">
      <alignment horizontal="left"/>
      <protection/>
    </xf>
    <xf numFmtId="171" fontId="2" fillId="0" borderId="10" xfId="22" applyNumberFormat="1" applyFont="1" applyBorder="1"/>
    <xf numFmtId="168" fontId="2" fillId="0" borderId="9" xfId="22" applyNumberFormat="1" applyFont="1" applyBorder="1"/>
    <xf numFmtId="0" fontId="3" fillId="2" borderId="12" xfId="20" applyFont="1" applyFill="1" applyBorder="1" applyAlignment="1">
      <alignment horizontal="left"/>
      <protection/>
    </xf>
    <xf numFmtId="0" fontId="3" fillId="2" borderId="12" xfId="20" applyFont="1" applyFill="1" applyBorder="1" applyAlignment="1">
      <alignment horizontal="center" wrapText="1"/>
      <protection/>
    </xf>
    <xf numFmtId="0" fontId="3" fillId="3" borderId="12" xfId="20" applyFont="1" applyFill="1" applyBorder="1" applyAlignment="1">
      <alignment horizontal="left"/>
      <protection/>
    </xf>
    <xf numFmtId="169" fontId="2" fillId="3" borderId="12" xfId="20" applyNumberFormat="1" applyFont="1" applyFill="1" applyBorder="1">
      <alignment/>
      <protection/>
    </xf>
    <xf numFmtId="172" fontId="2" fillId="3" borderId="12" xfId="23" applyNumberFormat="1" applyFont="1" applyFill="1" applyBorder="1"/>
    <xf numFmtId="0" fontId="3" fillId="0" borderId="2" xfId="20" applyFont="1" applyBorder="1" applyAlignment="1">
      <alignment horizontal="left"/>
      <protection/>
    </xf>
    <xf numFmtId="169" fontId="2" fillId="0" borderId="2" xfId="20" applyNumberFormat="1" applyFont="1" applyBorder="1">
      <alignment/>
      <protection/>
    </xf>
    <xf numFmtId="172" fontId="2" fillId="0" borderId="2" xfId="23" applyNumberFormat="1" applyFont="1" applyBorder="1"/>
    <xf numFmtId="169" fontId="2" fillId="0" borderId="0" xfId="20" applyNumberFormat="1" applyFont="1" applyBorder="1">
      <alignment/>
      <protection/>
    </xf>
    <xf numFmtId="0" fontId="3" fillId="0" borderId="4" xfId="20" applyFont="1" applyBorder="1" applyAlignment="1">
      <alignment horizontal="left"/>
      <protection/>
    </xf>
    <xf numFmtId="169" fontId="2" fillId="0" borderId="4" xfId="20" applyNumberFormat="1" applyFont="1" applyBorder="1">
      <alignment/>
      <protection/>
    </xf>
    <xf numFmtId="172" fontId="2" fillId="0" borderId="4" xfId="23" applyNumberFormat="1" applyFont="1" applyBorder="1"/>
    <xf numFmtId="169" fontId="2" fillId="0" borderId="9" xfId="20" applyNumberFormat="1" applyFont="1" applyBorder="1">
      <alignment/>
      <protection/>
    </xf>
    <xf numFmtId="172" fontId="2" fillId="0" borderId="9" xfId="23" applyNumberFormat="1" applyFont="1" applyBorder="1"/>
    <xf numFmtId="169" fontId="2" fillId="0" borderId="11" xfId="20" applyNumberFormat="1" applyFont="1" applyBorder="1">
      <alignment/>
      <protection/>
    </xf>
    <xf numFmtId="4" fontId="2" fillId="0" borderId="0" xfId="20" applyNumberFormat="1" applyFont="1">
      <alignment/>
      <protection/>
    </xf>
    <xf numFmtId="173" fontId="2" fillId="0" borderId="0" xfId="20" applyNumberFormat="1" applyFont="1">
      <alignment/>
      <protection/>
    </xf>
    <xf numFmtId="0" fontId="3" fillId="2" borderId="13" xfId="20" applyFont="1" applyFill="1" applyBorder="1" applyAlignment="1">
      <alignment horizontal="left"/>
      <protection/>
    </xf>
    <xf numFmtId="174" fontId="3" fillId="0" borderId="5" xfId="20" applyNumberFormat="1" applyFont="1" applyBorder="1">
      <alignment/>
      <protection/>
    </xf>
    <xf numFmtId="174" fontId="2" fillId="0" borderId="5" xfId="20" applyNumberFormat="1" applyFont="1" applyBorder="1">
      <alignment/>
      <protection/>
    </xf>
    <xf numFmtId="174" fontId="2" fillId="0" borderId="4" xfId="20" applyNumberFormat="1" applyFont="1" applyBorder="1">
      <alignment/>
      <protection/>
    </xf>
    <xf numFmtId="174" fontId="2" fillId="0" borderId="0" xfId="20" applyNumberFormat="1" applyFont="1">
      <alignment/>
      <protection/>
    </xf>
    <xf numFmtId="174" fontId="2" fillId="0" borderId="10" xfId="20" applyNumberFormat="1" applyFont="1" applyBorder="1">
      <alignment/>
      <protection/>
    </xf>
    <xf numFmtId="174" fontId="2" fillId="0" borderId="9" xfId="20" applyNumberFormat="1" applyFont="1" applyBorder="1">
      <alignment/>
      <protection/>
    </xf>
    <xf numFmtId="0" fontId="2" fillId="0" borderId="0" xfId="20" applyFont="1" applyAlignment="1">
      <alignment horizontal="right"/>
      <protection/>
    </xf>
    <xf numFmtId="17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left"/>
      <protection/>
    </xf>
    <xf numFmtId="175" fontId="2" fillId="0" borderId="0" xfId="20" applyNumberFormat="1" applyFont="1">
      <alignment/>
      <protection/>
    </xf>
    <xf numFmtId="165" fontId="3" fillId="2" borderId="2" xfId="20" applyNumberFormat="1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0" fontId="3" fillId="2" borderId="16" xfId="20" applyFont="1" applyFill="1" applyBorder="1" applyAlignment="1">
      <alignment horizontal="center"/>
      <protection/>
    </xf>
    <xf numFmtId="0" fontId="3" fillId="2" borderId="17" xfId="20" applyFont="1" applyFill="1" applyBorder="1" applyAlignment="1">
      <alignment horizontal="center"/>
      <protection/>
    </xf>
    <xf numFmtId="169" fontId="2" fillId="0" borderId="2" xfId="20" applyNumberFormat="1" applyFont="1" applyBorder="1" applyAlignment="1">
      <alignment horizontal="right"/>
      <protection/>
    </xf>
    <xf numFmtId="176" fontId="2" fillId="0" borderId="3" xfId="22" applyNumberFormat="1" applyFont="1" applyBorder="1"/>
    <xf numFmtId="176" fontId="2" fillId="0" borderId="2" xfId="22" applyNumberFormat="1" applyFont="1" applyBorder="1"/>
    <xf numFmtId="176" fontId="2" fillId="0" borderId="2" xfId="23" applyNumberFormat="1" applyFont="1" applyBorder="1"/>
    <xf numFmtId="176" fontId="2" fillId="0" borderId="5" xfId="22" applyNumberFormat="1" applyFont="1" applyBorder="1"/>
    <xf numFmtId="176" fontId="2" fillId="0" borderId="4" xfId="22" applyNumberFormat="1" applyFont="1" applyBorder="1"/>
    <xf numFmtId="176" fontId="2" fillId="0" borderId="4" xfId="23" applyNumberFormat="1" applyFont="1" applyBorder="1"/>
    <xf numFmtId="0" fontId="3" fillId="0" borderId="6" xfId="20" applyFont="1" applyBorder="1" applyAlignment="1">
      <alignment horizontal="left"/>
      <protection/>
    </xf>
    <xf numFmtId="176" fontId="2" fillId="0" borderId="7" xfId="22" applyNumberFormat="1" applyFont="1" applyBorder="1"/>
    <xf numFmtId="176" fontId="2" fillId="0" borderId="6" xfId="22" applyNumberFormat="1" applyFont="1" applyBorder="1"/>
    <xf numFmtId="176" fontId="2" fillId="0" borderId="6" xfId="23" applyNumberFormat="1" applyFont="1" applyBorder="1"/>
    <xf numFmtId="0" fontId="2" fillId="0" borderId="0" xfId="20" applyFont="1" applyAlignment="1">
      <alignment horizontal="left" indent="1"/>
      <protection/>
    </xf>
    <xf numFmtId="0" fontId="3" fillId="0" borderId="0" xfId="20" applyFont="1">
      <alignment/>
      <protection/>
    </xf>
    <xf numFmtId="0" fontId="3" fillId="2" borderId="18" xfId="20" applyFont="1" applyFill="1" applyBorder="1" applyAlignment="1">
      <alignment horizontal="center"/>
      <protection/>
    </xf>
    <xf numFmtId="174" fontId="2" fillId="0" borderId="2" xfId="20" applyNumberFormat="1" applyFont="1" applyBorder="1">
      <alignment/>
      <protection/>
    </xf>
    <xf numFmtId="169" fontId="2" fillId="0" borderId="0" xfId="20" applyNumberFormat="1" applyFont="1">
      <alignment/>
      <protection/>
    </xf>
    <xf numFmtId="174" fontId="2" fillId="0" borderId="6" xfId="20" applyNumberFormat="1" applyFont="1" applyBorder="1">
      <alignment/>
      <protection/>
    </xf>
    <xf numFmtId="174" fontId="3" fillId="0" borderId="0" xfId="20" applyNumberFormat="1" applyFont="1">
      <alignment/>
      <protection/>
    </xf>
    <xf numFmtId="0" fontId="3" fillId="2" borderId="18" xfId="20" applyNumberFormat="1" applyFont="1" applyFill="1" applyBorder="1" applyAlignment="1">
      <alignment horizontal="center"/>
      <protection/>
    </xf>
    <xf numFmtId="1" fontId="2" fillId="0" borderId="0" xfId="20" applyNumberFormat="1" applyFont="1">
      <alignment/>
      <protection/>
    </xf>
    <xf numFmtId="0" fontId="2" fillId="0" borderId="0" xfId="20" applyFont="1" applyAlignment="1">
      <alignment/>
      <protection/>
    </xf>
    <xf numFmtId="0" fontId="3" fillId="2" borderId="19" xfId="20" applyFont="1" applyFill="1" applyBorder="1" applyAlignment="1">
      <alignment horizontal="center"/>
      <protection/>
    </xf>
    <xf numFmtId="177" fontId="2" fillId="0" borderId="3" xfId="20" applyNumberFormat="1" applyFont="1" applyBorder="1">
      <alignment/>
      <protection/>
    </xf>
    <xf numFmtId="177" fontId="2" fillId="0" borderId="2" xfId="20" applyNumberFormat="1" applyFont="1" applyBorder="1">
      <alignment/>
      <protection/>
    </xf>
    <xf numFmtId="3" fontId="2" fillId="0" borderId="15" xfId="20" applyNumberFormat="1" applyFont="1" applyBorder="1">
      <alignment/>
      <protection/>
    </xf>
    <xf numFmtId="0" fontId="2" fillId="0" borderId="15" xfId="20" applyFont="1" applyBorder="1">
      <alignment/>
      <protection/>
    </xf>
    <xf numFmtId="177" fontId="2" fillId="0" borderId="5" xfId="20" applyNumberFormat="1" applyFont="1" applyBorder="1">
      <alignment/>
      <protection/>
    </xf>
    <xf numFmtId="177" fontId="2" fillId="0" borderId="4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0" fontId="2" fillId="0" borderId="5" xfId="20" applyFont="1" applyBorder="1">
      <alignment/>
      <protection/>
    </xf>
    <xf numFmtId="0" fontId="3" fillId="0" borderId="6" xfId="20" applyFont="1" applyBorder="1" applyAlignment="1" quotePrefix="1">
      <alignment horizontal="left"/>
      <protection/>
    </xf>
    <xf numFmtId="177" fontId="2" fillId="0" borderId="7" xfId="20" applyNumberFormat="1" applyFont="1" applyBorder="1">
      <alignment/>
      <protection/>
    </xf>
    <xf numFmtId="177" fontId="2" fillId="0" borderId="6" xfId="20" applyNumberFormat="1" applyFont="1" applyBorder="1">
      <alignment/>
      <protection/>
    </xf>
    <xf numFmtId="3" fontId="2" fillId="0" borderId="7" xfId="20" applyNumberFormat="1" applyFont="1" applyBorder="1">
      <alignment/>
      <protection/>
    </xf>
    <xf numFmtId="0" fontId="2" fillId="0" borderId="7" xfId="20" applyFont="1" applyBorder="1">
      <alignment/>
      <protection/>
    </xf>
    <xf numFmtId="177" fontId="2" fillId="0" borderId="0" xfId="20" applyNumberFormat="1" applyFont="1">
      <alignment/>
      <protection/>
    </xf>
    <xf numFmtId="9" fontId="2" fillId="0" borderId="0" xfId="23" applyFont="1"/>
    <xf numFmtId="0" fontId="2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0" fontId="3" fillId="2" borderId="20" xfId="20" applyFont="1" applyFill="1" applyBorder="1" applyAlignment="1">
      <alignment horizontal="center"/>
      <protection/>
    </xf>
    <xf numFmtId="3" fontId="2" fillId="0" borderId="5" xfId="20" applyNumberFormat="1" applyFont="1" applyBorder="1" applyAlignment="1">
      <alignment horizontal="right"/>
      <protection/>
    </xf>
    <xf numFmtId="174" fontId="2" fillId="0" borderId="5" xfId="20" applyNumberFormat="1" applyFont="1" applyBorder="1" applyAlignment="1">
      <alignment horizontal="right"/>
      <protection/>
    </xf>
    <xf numFmtId="170" fontId="11" fillId="0" borderId="8" xfId="22" applyNumberFormat="1" applyFont="1" applyFill="1" applyBorder="1" applyAlignment="1">
      <alignment horizontal="left"/>
    </xf>
    <xf numFmtId="3" fontId="2" fillId="0" borderId="3" xfId="20" applyNumberFormat="1" applyFont="1" applyBorder="1">
      <alignment/>
      <protection/>
    </xf>
    <xf numFmtId="169" fontId="2" fillId="0" borderId="3" xfId="20" applyNumberFormat="1" applyFont="1" applyBorder="1">
      <alignment/>
      <protection/>
    </xf>
    <xf numFmtId="170" fontId="12" fillId="0" borderId="2" xfId="22" applyNumberFormat="1" applyFont="1" applyFill="1" applyBorder="1" applyAlignment="1">
      <alignment horizontal="left"/>
    </xf>
    <xf numFmtId="1" fontId="3" fillId="0" borderId="8" xfId="20" applyNumberFormat="1" applyFont="1" applyBorder="1" applyAlignment="1">
      <alignment horizontal="left"/>
      <protection/>
    </xf>
    <xf numFmtId="178" fontId="2" fillId="0" borderId="2" xfId="20" applyNumberFormat="1" applyFont="1" applyBorder="1">
      <alignment/>
      <protection/>
    </xf>
    <xf numFmtId="0" fontId="2" fillId="0" borderId="21" xfId="20" applyFont="1" applyBorder="1">
      <alignment/>
      <protection/>
    </xf>
    <xf numFmtId="169" fontId="4" fillId="0" borderId="22" xfId="20" applyNumberFormat="1" applyFont="1" applyBorder="1" applyAlignment="1">
      <alignment/>
      <protection/>
    </xf>
    <xf numFmtId="1" fontId="3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center"/>
      <protection/>
    </xf>
    <xf numFmtId="170" fontId="11" fillId="0" borderId="4" xfId="22" applyNumberFormat="1" applyFont="1" applyFill="1" applyBorder="1" applyAlignment="1">
      <alignment horizontal="left"/>
    </xf>
    <xf numFmtId="170" fontId="13" fillId="0" borderId="0" xfId="22" applyNumberFormat="1" applyFont="1" applyFill="1" applyBorder="1" applyAlignment="1">
      <alignment horizontal="left"/>
    </xf>
    <xf numFmtId="169" fontId="2" fillId="0" borderId="5" xfId="20" applyNumberFormat="1" applyFont="1" applyBorder="1">
      <alignment/>
      <protection/>
    </xf>
    <xf numFmtId="170" fontId="12" fillId="0" borderId="4" xfId="22" applyNumberFormat="1" applyFont="1" applyFill="1" applyBorder="1" applyAlignment="1">
      <alignment horizontal="left"/>
    </xf>
    <xf numFmtId="178" fontId="2" fillId="0" borderId="4" xfId="20" applyNumberFormat="1" applyFont="1" applyBorder="1">
      <alignment/>
      <protection/>
    </xf>
    <xf numFmtId="170" fontId="14" fillId="0" borderId="0" xfId="22" applyNumberFormat="1" applyFont="1" applyFill="1" applyBorder="1" applyAlignment="1">
      <alignment horizontal="right"/>
    </xf>
    <xf numFmtId="170" fontId="15" fillId="0" borderId="0" xfId="22" applyNumberFormat="1" applyFont="1" applyFill="1" applyBorder="1" applyAlignment="1">
      <alignment horizontal="right"/>
    </xf>
    <xf numFmtId="9" fontId="2" fillId="0" borderId="0" xfId="23" applyFont="1" applyFill="1" applyBorder="1" applyAlignment="1">
      <alignment horizontal="right"/>
    </xf>
    <xf numFmtId="0" fontId="3" fillId="0" borderId="0" xfId="20" applyFont="1" applyFill="1" applyBorder="1" applyAlignment="1">
      <alignment horizontal="center"/>
      <protection/>
    </xf>
    <xf numFmtId="170" fontId="16" fillId="0" borderId="0" xfId="22" applyNumberFormat="1" applyFont="1" applyFill="1" applyBorder="1" applyAlignment="1">
      <alignment horizontal="left"/>
    </xf>
    <xf numFmtId="170" fontId="16" fillId="0" borderId="0" xfId="22" applyNumberFormat="1" applyFont="1" applyFill="1" applyBorder="1" applyAlignment="1">
      <alignment horizontal="right"/>
    </xf>
    <xf numFmtId="170" fontId="13" fillId="0" borderId="0" xfId="22" applyNumberFormat="1" applyFont="1" applyFill="1" applyBorder="1" applyAlignment="1">
      <alignment horizontal="right"/>
    </xf>
    <xf numFmtId="165" fontId="17" fillId="0" borderId="0" xfId="23" applyNumberFormat="1" applyFont="1" applyFill="1" applyBorder="1" applyAlignment="1">
      <alignment horizontal="left"/>
    </xf>
    <xf numFmtId="170" fontId="18" fillId="0" borderId="0" xfId="22" applyNumberFormat="1" applyFont="1" applyFill="1" applyBorder="1" applyAlignment="1">
      <alignment horizontal="right"/>
    </xf>
    <xf numFmtId="170" fontId="17" fillId="0" borderId="0" xfId="22" applyNumberFormat="1" applyFont="1" applyFill="1" applyBorder="1" applyAlignment="1">
      <alignment horizontal="right"/>
    </xf>
    <xf numFmtId="3" fontId="2" fillId="0" borderId="10" xfId="20" applyNumberFormat="1" applyFont="1" applyBorder="1" applyAlignment="1">
      <alignment horizontal="right"/>
      <protection/>
    </xf>
    <xf numFmtId="174" fontId="2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69" fontId="2" fillId="0" borderId="10" xfId="20" applyNumberFormat="1" applyFont="1" applyBorder="1" applyAlignment="1">
      <alignment horizontal="right"/>
      <protection/>
    </xf>
    <xf numFmtId="170" fontId="12" fillId="0" borderId="9" xfId="22" applyNumberFormat="1" applyFont="1" applyFill="1" applyBorder="1" applyAlignment="1">
      <alignment horizontal="left"/>
    </xf>
    <xf numFmtId="178" fontId="2" fillId="0" borderId="9" xfId="20" applyNumberFormat="1" applyFont="1" applyBorder="1">
      <alignment/>
      <protection/>
    </xf>
    <xf numFmtId="165" fontId="19" fillId="0" borderId="0" xfId="23" applyNumberFormat="1" applyFont="1" applyFill="1" applyBorder="1" applyAlignment="1">
      <alignment horizontal="left"/>
    </xf>
    <xf numFmtId="0" fontId="5" fillId="0" borderId="0" xfId="20" applyFont="1">
      <alignment/>
      <protection/>
    </xf>
    <xf numFmtId="3" fontId="4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7" fillId="0" borderId="0" xfId="20" applyFont="1" applyAlignment="1">
      <alignment/>
      <protection/>
    </xf>
    <xf numFmtId="0" fontId="2" fillId="0" borderId="0" xfId="20" applyFont="1" applyAlignment="1">
      <alignment horizontal="center"/>
      <protection/>
    </xf>
    <xf numFmtId="0" fontId="6" fillId="2" borderId="23" xfId="20" applyFont="1" applyFill="1" applyBorder="1" applyAlignment="1">
      <alignment horizontal="center"/>
      <protection/>
    </xf>
    <xf numFmtId="167" fontId="7" fillId="0" borderId="0" xfId="20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167" fontId="4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3" fontId="3" fillId="2" borderId="3" xfId="20" applyNumberFormat="1" applyFont="1" applyFill="1" applyBorder="1" applyAlignment="1">
      <alignment horizontal="center"/>
      <protection/>
    </xf>
    <xf numFmtId="3" fontId="3" fillId="2" borderId="2" xfId="20" applyNumberFormat="1" applyFont="1" applyFill="1" applyBorder="1" applyAlignment="1">
      <alignment horizontal="center"/>
      <protection/>
    </xf>
    <xf numFmtId="165" fontId="3" fillId="2" borderId="3" xfId="20" applyNumberFormat="1" applyFont="1" applyFill="1" applyBorder="1" applyAlignment="1">
      <alignment horizontal="center"/>
      <protection/>
    </xf>
    <xf numFmtId="165" fontId="3" fillId="2" borderId="2" xfId="20" applyNumberFormat="1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 wrapText="1"/>
      <protection/>
    </xf>
    <xf numFmtId="0" fontId="3" fillId="2" borderId="6" xfId="20" applyFont="1" applyFill="1" applyBorder="1" applyAlignment="1">
      <alignment horizontal="center" wrapText="1"/>
      <protection/>
    </xf>
    <xf numFmtId="0" fontId="2" fillId="0" borderId="0" xfId="20" applyFont="1" applyBorder="1" applyAlignment="1" quotePrefix="1">
      <alignment horizontal="left" vertical="center" wrapText="1"/>
      <protection/>
    </xf>
    <xf numFmtId="0" fontId="2" fillId="0" borderId="0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2">
    <dxf>
      <numFmt numFmtId="169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286EB4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Fig1!$M$51:$M$88</c:f>
              <c:strCache/>
            </c:strRef>
          </c:cat>
          <c:val>
            <c:numRef>
              <c:f>Fig1!$N$51:$N$88</c:f>
              <c:numCache/>
            </c:numRef>
          </c:val>
        </c:ser>
        <c:gapWidth val="25"/>
        <c:axId val="9139658"/>
        <c:axId val="15148059"/>
      </c:barChart>
      <c:catAx>
        <c:axId val="91396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3965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Fig4!$E$48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Fig4!$E$49:$E$59</c:f>
              <c:numCache/>
            </c:numRef>
          </c:val>
        </c:ser>
        <c:gapWidth val="50"/>
        <c:axId val="61638876"/>
        <c:axId val="17878973"/>
      </c:barChart>
      <c:lineChart>
        <c:grouping val="standard"/>
        <c:varyColors val="0"/>
        <c:ser>
          <c:idx val="0"/>
          <c:order val="1"/>
          <c:tx>
            <c:strRef>
              <c:f>Fig4!$D$48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Fig4!$D$49:$D$59</c:f>
              <c:numCache/>
            </c:numRef>
          </c:val>
          <c:smooth val="0"/>
        </c:ser>
        <c:ser>
          <c:idx val="1"/>
          <c:order val="2"/>
          <c:tx>
            <c:strRef>
              <c:f>Fig4!$C$48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Fig4!$C$49:$C$59</c:f>
              <c:numCache/>
            </c:numRef>
          </c:val>
          <c:smooth val="0"/>
        </c:ser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878973"/>
        <c:crosses val="autoZero"/>
        <c:auto val="1"/>
        <c:lblOffset val="100"/>
        <c:noMultiLvlLbl val="0"/>
      </c:catAx>
      <c:valAx>
        <c:axId val="17878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3887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Fig5!$C$42:$G$42</c:f>
              <c:numCache/>
            </c:numRef>
          </c:val>
        </c:ser>
        <c:ser>
          <c:idx val="1"/>
          <c:order val="1"/>
          <c:tx>
            <c:strRef>
              <c:f>Fig5!$B$43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Fig5!$C$43:$G$43</c:f>
              <c:numCache/>
            </c:numRef>
          </c:val>
        </c:ser>
        <c:ser>
          <c:idx val="2"/>
          <c:order val="2"/>
          <c:tx>
            <c:strRef>
              <c:f>Fig5!$B$44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Fig5!$C$44:$G$44</c:f>
              <c:numCache/>
            </c:numRef>
          </c:val>
        </c:ser>
        <c:ser>
          <c:idx val="3"/>
          <c:order val="3"/>
          <c:tx>
            <c:strRef>
              <c:f>Fig5!$B$45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Fig5!$C$45:$G$45</c:f>
              <c:numCache/>
            </c:numRef>
          </c:val>
        </c:ser>
        <c:ser>
          <c:idx val="4"/>
          <c:order val="4"/>
          <c:tx>
            <c:strRef>
              <c:f>Fig5!$B$46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Fig5!$C$46:$G$46</c:f>
              <c:numCache/>
            </c:numRef>
          </c:val>
        </c:ser>
        <c:ser>
          <c:idx val="5"/>
          <c:order val="5"/>
          <c:tx>
            <c:strRef>
              <c:f>Fig5!$B$47</c:f>
              <c:strCache>
                <c:ptCount val="1"/>
                <c:pt idx="0">
                  <c:v>Other manufactured products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Fig5!$C$47:$G$47</c:f>
              <c:numCache/>
            </c:numRef>
          </c:val>
        </c:ser>
        <c:ser>
          <c:idx val="6"/>
          <c:order val="6"/>
          <c:tx>
            <c:strRef>
              <c:f>Fig5!$B$48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Fig5!$C$48:$G$48</c:f>
              <c:numCache/>
            </c:numRef>
          </c:val>
        </c:ser>
        <c:overlap val="100"/>
        <c:gapWidth val="53"/>
        <c:axId val="26693030"/>
        <c:axId val="38910679"/>
      </c:barChart>
      <c:catAx>
        <c:axId val="26693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930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Fig6!$L$5:$V$5</c:f>
              <c:numCache/>
            </c:numRef>
          </c:val>
        </c:ser>
        <c:gapWidth val="70"/>
        <c:axId val="14651792"/>
        <c:axId val="64757265"/>
      </c:barChart>
      <c:lineChart>
        <c:grouping val="standard"/>
        <c:varyColors val="0"/>
        <c:ser>
          <c:idx val="0"/>
          <c:order val="1"/>
          <c:tx>
            <c:strRef>
              <c:f>Fig6!$K$3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Fig6!$L$3:$V$3</c:f>
              <c:numCache/>
            </c:numRef>
          </c:val>
          <c:smooth val="0"/>
        </c:ser>
        <c:ser>
          <c:idx val="1"/>
          <c:order val="2"/>
          <c:tx>
            <c:strRef>
              <c:f>Fig6!$K$4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Fig6!$L$4:$V$4</c:f>
              <c:numCache/>
            </c:numRef>
          </c:val>
          <c:smooth val="0"/>
        </c:ser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757265"/>
        <c:crosses val="autoZero"/>
        <c:auto val="1"/>
        <c:lblOffset val="100"/>
        <c:tickLblSkip val="2"/>
        <c:noMultiLvlLbl val="0"/>
      </c:catAx>
      <c:valAx>
        <c:axId val="64757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517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Fig6!$L$29:$V$29</c:f>
              <c:numCache/>
            </c:numRef>
          </c:val>
        </c:ser>
        <c:gapWidth val="70"/>
        <c:axId val="45944474"/>
        <c:axId val="10847083"/>
      </c:barChart>
      <c:lineChart>
        <c:grouping val="standard"/>
        <c:varyColors val="0"/>
        <c:ser>
          <c:idx val="0"/>
          <c:order val="1"/>
          <c:tx>
            <c:strRef>
              <c:f>Fig6!$K$27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Fig6!$L$27:$V$27</c:f>
              <c:numCache/>
            </c:numRef>
          </c:val>
          <c:smooth val="0"/>
        </c:ser>
        <c:ser>
          <c:idx val="1"/>
          <c:order val="2"/>
          <c:tx>
            <c:strRef>
              <c:f>Fig6!$K$28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Fig6!$L$28:$V$28</c:f>
              <c:numCache/>
            </c:numRef>
          </c:val>
          <c:smooth val="0"/>
        </c:ser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847083"/>
        <c:crosses val="autoZero"/>
        <c:auto val="1"/>
        <c:lblOffset val="100"/>
        <c:tickLblSkip val="2"/>
        <c:noMultiLvlLbl val="0"/>
      </c:catAx>
      <c:valAx>
        <c:axId val="10847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9444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5"/>
          <c:y val="0.14225"/>
          <c:w val="0.8242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Fig6!$L$35:$V$35</c:f>
              <c:numCache/>
            </c:numRef>
          </c:val>
        </c:ser>
        <c:gapWidth val="70"/>
        <c:axId val="30514884"/>
        <c:axId val="6198501"/>
      </c:barChart>
      <c:lineChart>
        <c:grouping val="standard"/>
        <c:varyColors val="0"/>
        <c:ser>
          <c:idx val="0"/>
          <c:order val="1"/>
          <c:tx>
            <c:strRef>
              <c:f>Fig6!$K$33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Fig6!$L$33:$V$33</c:f>
              <c:numCache/>
            </c:numRef>
          </c:val>
          <c:smooth val="0"/>
        </c:ser>
        <c:ser>
          <c:idx val="1"/>
          <c:order val="2"/>
          <c:tx>
            <c:strRef>
              <c:f>Fig6!$K$34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Fig6!$L$34:$V$34</c:f>
              <c:numCache/>
            </c:numRef>
          </c:val>
          <c:smooth val="0"/>
        </c:ser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98501"/>
        <c:crosses val="autoZero"/>
        <c:auto val="1"/>
        <c:lblOffset val="100"/>
        <c:tickLblSkip val="2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148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675"/>
          <c:y val="0.17025"/>
          <c:w val="0.8562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Fig6!$L$41:$V$41</c:f>
              <c:numCache/>
            </c:numRef>
          </c:val>
        </c:ser>
        <c:gapWidth val="70"/>
        <c:axId val="55786510"/>
        <c:axId val="32316543"/>
      </c:barChart>
      <c:lineChart>
        <c:grouping val="standard"/>
        <c:varyColors val="0"/>
        <c:ser>
          <c:idx val="0"/>
          <c:order val="1"/>
          <c:tx>
            <c:strRef>
              <c:f>Fig6!$K$39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Fig6!$L$39:$V$39</c:f>
              <c:numCache/>
            </c:numRef>
          </c:val>
          <c:smooth val="0"/>
        </c:ser>
        <c:ser>
          <c:idx val="1"/>
          <c:order val="2"/>
          <c:tx>
            <c:strRef>
              <c:f>Fig6!$K$40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Fig6!$L$40:$V$40</c:f>
              <c:numCache/>
            </c:numRef>
          </c:val>
          <c:smooth val="0"/>
        </c:ser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316543"/>
        <c:crossesAt val="0"/>
        <c:auto val="1"/>
        <c:lblOffset val="100"/>
        <c:tickLblSkip val="2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865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Fig6!$L$23:$V$23</c:f>
              <c:numCache/>
            </c:numRef>
          </c:val>
        </c:ser>
        <c:gapWidth val="70"/>
        <c:axId val="22413432"/>
        <c:axId val="394297"/>
      </c:barChart>
      <c:lineChart>
        <c:grouping val="standard"/>
        <c:varyColors val="0"/>
        <c:ser>
          <c:idx val="0"/>
          <c:order val="1"/>
          <c:tx>
            <c:strRef>
              <c:f>Fig6!$K$21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Fig6!$L$21:$V$21</c:f>
              <c:numCache/>
            </c:numRef>
          </c:val>
          <c:smooth val="0"/>
        </c:ser>
        <c:ser>
          <c:idx val="1"/>
          <c:order val="2"/>
          <c:tx>
            <c:strRef>
              <c:f>Fig6!$K$22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Fig6!$L$22:$V$22</c:f>
              <c:numCache/>
            </c:numRef>
          </c:val>
          <c:smooth val="0"/>
        </c:ser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4297"/>
        <c:crosses val="autoZero"/>
        <c:auto val="1"/>
        <c:lblOffset val="100"/>
        <c:tickLblSkip val="2"/>
        <c:noMultiLvlLbl val="0"/>
      </c:catAx>
      <c:valAx>
        <c:axId val="394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134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Fig6!$L$11:$V$11</c:f>
              <c:numCache/>
            </c:numRef>
          </c:val>
        </c:ser>
        <c:gapWidth val="70"/>
        <c:axId val="3548674"/>
        <c:axId val="31938067"/>
      </c:barChart>
      <c:lineChart>
        <c:grouping val="standard"/>
        <c:varyColors val="0"/>
        <c:ser>
          <c:idx val="0"/>
          <c:order val="1"/>
          <c:tx>
            <c:strRef>
              <c:f>Fig6!$K$9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Fig6!$L$9:$V$9</c:f>
              <c:numCache/>
            </c:numRef>
          </c:val>
          <c:smooth val="0"/>
        </c:ser>
        <c:ser>
          <c:idx val="1"/>
          <c:order val="2"/>
          <c:tx>
            <c:strRef>
              <c:f>Fig6!$K$10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Fig6!$L$10:$V$10</c:f>
              <c:numCache/>
            </c:numRef>
          </c:val>
          <c:smooth val="0"/>
        </c:ser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938067"/>
        <c:crossesAt val="0"/>
        <c:auto val="1"/>
        <c:lblOffset val="100"/>
        <c:tickLblSkip val="2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86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Fig6!$L$47:$V$47</c:f>
              <c:numCache/>
            </c:numRef>
          </c:val>
        </c:ser>
        <c:gapWidth val="70"/>
        <c:axId val="19007148"/>
        <c:axId val="36846605"/>
      </c:barChart>
      <c:lineChart>
        <c:grouping val="standard"/>
        <c:varyColors val="0"/>
        <c:ser>
          <c:idx val="0"/>
          <c:order val="1"/>
          <c:tx>
            <c:strRef>
              <c:f>Fig6!$K$45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Fig6!$L$45:$V$45</c:f>
              <c:numCache/>
            </c:numRef>
          </c:val>
          <c:smooth val="0"/>
        </c:ser>
        <c:ser>
          <c:idx val="1"/>
          <c:order val="2"/>
          <c:tx>
            <c:strRef>
              <c:f>Fig6!$K$46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Fig6!$L$46:$V$46</c:f>
              <c:numCache/>
            </c:numRef>
          </c:val>
          <c:smooth val="0"/>
        </c:ser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846605"/>
        <c:crosses val="autoZero"/>
        <c:auto val="1"/>
        <c:lblOffset val="100"/>
        <c:tickLblSkip val="2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071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Fig6!$L$17:$V$17</c:f>
              <c:numCache/>
            </c:numRef>
          </c:val>
        </c:ser>
        <c:gapWidth val="70"/>
        <c:axId val="63183990"/>
        <c:axId val="31784999"/>
      </c:barChart>
      <c:lineChart>
        <c:grouping val="standard"/>
        <c:varyColors val="0"/>
        <c:ser>
          <c:idx val="0"/>
          <c:order val="1"/>
          <c:tx>
            <c:strRef>
              <c:f>Fig6!$K$15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Fig6!$L$15:$V$15</c:f>
              <c:numCache/>
            </c:numRef>
          </c:val>
          <c:smooth val="0"/>
        </c:ser>
        <c:ser>
          <c:idx val="1"/>
          <c:order val="2"/>
          <c:tx>
            <c:strRef>
              <c:f>Fig6!$K$16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Fig6!$L$16:$V$16</c:f>
              <c:numCache/>
            </c:numRef>
          </c:val>
          <c:smooth val="0"/>
        </c:ser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784999"/>
        <c:crossesAt val="0"/>
        <c:auto val="1"/>
        <c:lblOffset val="100"/>
        <c:tickLblSkip val="2"/>
        <c:noMultiLvlLbl val="0"/>
      </c:catAx>
      <c:valAx>
        <c:axId val="31784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839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D73C4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Fig1!$S$51:$S$88</c:f>
              <c:strCache/>
            </c:strRef>
          </c:cat>
          <c:val>
            <c:numRef>
              <c:f>Fig1!$T$51:$T$88</c:f>
              <c:numCache/>
            </c:numRef>
          </c:val>
        </c:ser>
        <c:gapWidth val="25"/>
        <c:axId val="2114804"/>
        <c:axId val="19033237"/>
      </c:barChart>
      <c:catAx>
        <c:axId val="21148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480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Fig7!$M$4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Fig7!$M$5:$M$24</c:f>
              <c:numCache/>
            </c:numRef>
          </c:val>
        </c:ser>
        <c:ser>
          <c:idx val="0"/>
          <c:order val="1"/>
          <c:tx>
            <c:strRef>
              <c:f>Fig7!$N$4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Fig7!$N$5:$N$24</c:f>
              <c:numCache/>
            </c:numRef>
          </c:val>
        </c:ser>
        <c:overlap val="100"/>
        <c:gapWidth val="50"/>
        <c:axId val="17629536"/>
        <c:axId val="24448097"/>
      </c:barChart>
      <c:scatterChart>
        <c:scatterStyle val="lineMarker"/>
        <c:varyColors val="0"/>
        <c:ser>
          <c:idx val="2"/>
          <c:order val="2"/>
          <c:tx>
            <c:strRef>
              <c:f>Fig7!$O$4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Fig7!$O$5:$O$24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ser>
          <c:idx val="3"/>
          <c:order val="3"/>
          <c:tx>
            <c:strRef>
              <c:f>Fig7!$P$4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Fig7!$Q$5:$Q$24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axId val="18706282"/>
        <c:axId val="34138811"/>
      </c:scatterChart>
      <c:catAx>
        <c:axId val="17629536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7629536"/>
        <c:crosses val="max"/>
        <c:crossBetween val="between"/>
        <c:dispUnits/>
      </c:valAx>
      <c:valAx>
        <c:axId val="18706282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34138811"/>
        <c:crosses val="max"/>
        <c:crossBetween val="midCat"/>
        <c:dispUnits/>
      </c:valAx>
      <c:valAx>
        <c:axId val="3413881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8706282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15"/>
          <c:y val="0.018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Fig1!$G$42</c:f>
                  <c:strCache>
                    <c:ptCount val="1"/>
                    <c:pt idx="0">
                      <c:v>United States 16%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Fig1!$G$43</c:f>
                  <c:strCache>
                    <c:ptCount val="1"/>
                    <c:pt idx="0">
                      <c:v>EU-27 15%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41"/>
                  <c:y val="0.00525"/>
                </c:manualLayout>
              </c:layout>
              <c:tx>
                <c:strRef>
                  <c:f>Fig1!$G$44</c:f>
                  <c:strCache>
                    <c:ptCount val="1"/>
                    <c:pt idx="0">
                      <c:v>China 13%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525"/>
                  <c:y val="-0.007"/>
                </c:manualLayout>
              </c:layout>
              <c:tx>
                <c:strRef>
                  <c:f>Fig1!$G$45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9725"/>
                  <c:y val="-0.00175"/>
                </c:manualLayout>
              </c:layout>
              <c:tx>
                <c:strRef>
                  <c:f>Fig1!$G$46</c:f>
                  <c:strCache>
                    <c:ptCount val="1"/>
                    <c:pt idx="0">
                      <c:v>Norway 1% (26th)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65"/>
                  <c:y val="-0.02625"/>
                </c:manualLayout>
              </c:layout>
              <c:tx>
                <c:strRef>
                  <c:f>Fig1!$G$47</c:f>
                  <c:strCache>
                    <c:ptCount val="1"/>
                    <c:pt idx="0">
                      <c:v>Other 51%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Fig1!$H$32:$H$37</c:f>
              <c:strCache/>
            </c:strRef>
          </c:cat>
          <c:val>
            <c:numRef>
              <c:f>Fig1!$I$32:$I$37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15"/>
          <c:y val="0.025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Fig1!$E$31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Fig1!$C$42</c:f>
                  <c:strCache>
                    <c:ptCount val="1"/>
                    <c:pt idx="0">
                      <c:v>China 16%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Fig1!$C$43</c:f>
                  <c:strCache>
                    <c:ptCount val="1"/>
                    <c:pt idx="0">
                      <c:v>EU-27 14%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7425"/>
                  <c:y val="-0.009"/>
                </c:manualLayout>
              </c:layout>
              <c:tx>
                <c:strRef>
                  <c:f>Fig1!$C$44</c:f>
                  <c:strCache>
                    <c:ptCount val="1"/>
                    <c:pt idx="0">
                      <c:v>United States 11%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67"/>
                  <c:y val="0"/>
                </c:manualLayout>
              </c:layout>
              <c:tx>
                <c:strRef>
                  <c:f>Fig1!$C$45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7825"/>
                  <c:y val="-0.002"/>
                </c:manualLayout>
              </c:layout>
              <c:tx>
                <c:strRef>
                  <c:f>Fig1!$C$46</c:f>
                  <c:strCache>
                    <c:ptCount val="1"/>
                    <c:pt idx="0">
                      <c:v>Norway 1% (24th)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Fig1!$C$47</c:f>
                  <c:strCache>
                    <c:ptCount val="1"/>
                    <c:pt idx="0">
                      <c:v>Other 54%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Fig1!$D$32:$D$37</c:f>
              <c:strCache/>
            </c:strRef>
          </c:cat>
          <c:val>
            <c:numRef>
              <c:f>Fig1!$E$32:$E$37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Fig2!$B$50</c:f>
              <c:strCache>
                <c:ptCount val="1"/>
                <c:pt idx="0">
                  <c:v>EU-27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Fig2!$C$50:$M$50</c:f>
              <c:numCache/>
            </c:numRef>
          </c:val>
          <c:smooth val="0"/>
        </c:ser>
        <c:ser>
          <c:idx val="2"/>
          <c:order val="1"/>
          <c:tx>
            <c:strRef>
              <c:f>Fig2!$B$51</c:f>
              <c:strCache>
                <c:ptCount val="1"/>
                <c:pt idx="0">
                  <c:v>Norway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Fig2!$C$51:$M$51</c:f>
              <c:numCache/>
            </c:numRef>
          </c:val>
          <c:smooth val="0"/>
        </c:ser>
        <c:ser>
          <c:idx val="1"/>
          <c:order val="2"/>
          <c:tx>
            <c:strRef>
              <c:f>Fig2!$B$52</c:f>
              <c:strCache>
                <c:ptCount val="1"/>
                <c:pt idx="0">
                  <c:v>EU-27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Fig2!$C$52:$M$52</c:f>
              <c:numCache/>
            </c:numRef>
          </c:val>
          <c:smooth val="0"/>
        </c:ser>
        <c:ser>
          <c:idx val="4"/>
          <c:order val="3"/>
          <c:tx>
            <c:strRef>
              <c:f>Fig2!$B$53</c:f>
              <c:strCache>
                <c:ptCount val="1"/>
                <c:pt idx="0">
                  <c:v>EU-27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Fig2!$C$53:$M$53</c:f>
              <c:numCache/>
            </c:numRef>
          </c:val>
          <c:smooth val="0"/>
        </c:ser>
        <c:ser>
          <c:idx val="5"/>
          <c:order val="4"/>
          <c:tx>
            <c:strRef>
              <c:f>Fig2!$B$54</c:f>
              <c:strCache>
                <c:ptCount val="1"/>
                <c:pt idx="0">
                  <c:v>Norway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Fig2!$C$54:$M$54</c:f>
              <c:numCache/>
            </c:numRef>
          </c:val>
          <c:smooth val="0"/>
        </c:ser>
        <c:ser>
          <c:idx val="0"/>
          <c:order val="5"/>
          <c:tx>
            <c:strRef>
              <c:f>Fig2!$B$55</c:f>
              <c:strCache>
                <c:ptCount val="1"/>
                <c:pt idx="0">
                  <c:v>Norway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Fig2!$C$55:$M$55</c:f>
              <c:numCache/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297199"/>
        <c:crosses val="autoZero"/>
        <c:auto val="1"/>
        <c:lblOffset val="100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814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286EB4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Fig3!$M$52:$M$83</c:f>
              <c:strCache/>
            </c:strRef>
          </c:cat>
          <c:val>
            <c:numRef>
              <c:f>Fig3!$N$52:$N$83</c:f>
              <c:numCache/>
            </c:numRef>
          </c:val>
        </c:ser>
        <c:gapWidth val="25"/>
        <c:axId val="50803880"/>
        <c:axId val="54581737"/>
      </c:barChart>
      <c:catAx>
        <c:axId val="508038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0388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D73C4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Fig3!$Q$52:$Q$83</c:f>
              <c:strCache/>
            </c:strRef>
          </c:cat>
          <c:val>
            <c:numRef>
              <c:f>Fig3!$R$52:$R$83</c:f>
              <c:numCache/>
            </c:numRef>
          </c:val>
        </c:ser>
        <c:gapWidth val="25"/>
        <c:axId val="21473586"/>
        <c:axId val="59044547"/>
      </c:barChart>
      <c:catAx>
        <c:axId val="214735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7358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Fig3!$F$30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Fig3!$H$31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Fig3!$F$44:$F$49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Fig3!$F$44</c:f>
                  <c:strCache>
                    <c:ptCount val="1"/>
                    <c:pt idx="0">
                      <c:v>China 19 %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Fig3!$F$45</c:f>
                  <c:strCache>
                    <c:ptCount val="1"/>
                    <c:pt idx="0">
                      <c:v>United States 12 %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2775"/>
                  <c:y val="-0.042"/>
                </c:manualLayout>
              </c:layout>
              <c:tx>
                <c:strRef>
                  <c:f>Fig3!$F$46</c:f>
                  <c:strCache>
                    <c:ptCount val="1"/>
                    <c:pt idx="0">
                      <c:v>United Kingdom 10 %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3"/>
                  <c:y val="-0.005"/>
                </c:manualLayout>
              </c:layout>
              <c:tx>
                <c:strRef>
                  <c:f>Fig3!$F$47</c:f>
                  <c:strCache>
                    <c:ptCount val="1"/>
                    <c:pt idx="0">
                      <c:v>Russia 7 %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25"/>
                  <c:y val="0.00175"/>
                </c:manualLayout>
              </c:layout>
              <c:tx>
                <c:strRef>
                  <c:f>Fig3!$F$48</c:f>
                  <c:strCache>
                    <c:ptCount val="1"/>
                    <c:pt idx="0">
                      <c:v>Norway 3 % (8th)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3225"/>
                  <c:y val="0.02625"/>
                </c:manualLayout>
              </c:layout>
              <c:tx>
                <c:strRef>
                  <c:f>Fig3!$F$49</c:f>
                  <c:strCache>
                    <c:ptCount val="1"/>
                    <c:pt idx="0">
                      <c:v>Other 49 %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Fig3!$G$32:$G$37</c:f>
              <c:strCache/>
            </c:strRef>
          </c:cat>
          <c:val>
            <c:numRef>
              <c:f>Fig3!$H$32:$H$37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Fig3!$B$30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Fig3!$D$31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Fig3!$B$44:$B$49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1ce926-41fb-45dd-b5ff-7d868971003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15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fa6c00-2066-435e-8352-5154aeb21585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05"/>
                  <c:y val="-0.0135"/>
                </c:manualLayout>
              </c:layout>
              <c:tx>
                <c:strRef>
                  <c:f>Fig3!$B$46</c:f>
                  <c:strCache>
                    <c:ptCount val="1"/>
                    <c:pt idx="0">
                      <c:v>China 9 %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665"/>
                  <c:y val="0.0215"/>
                </c:manualLayout>
              </c:layout>
              <c:tx>
                <c:strRef>
                  <c:f>Fig3!$B$47</c:f>
                  <c:strCache>
                    <c:ptCount val="1"/>
                    <c:pt idx="0">
                      <c:v>Switzerland 7 %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6"/>
                  <c:y val="0.0175"/>
                </c:manualLayout>
              </c:layout>
              <c:tx>
                <c:strRef>
                  <c:f>Fig3!$B$48</c:f>
                  <c:strCache>
                    <c:ptCount val="1"/>
                    <c:pt idx="0">
                      <c:v>Norway 2 % (8th)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d5d886-2f01-4878-b320-e1eb483bdcb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Fig3!$C$32:$C$37</c:f>
              <c:strCache/>
            </c:strRef>
          </c:cat>
          <c:val>
            <c:numRef>
              <c:f>Fig3!$D$32:$D$37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76200</xdr:rowOff>
    </xdr:from>
    <xdr:to>
      <xdr:col>17</xdr:col>
      <xdr:colOff>19050</xdr:colOff>
      <xdr:row>46</xdr:row>
      <xdr:rowOff>38100</xdr:rowOff>
    </xdr:to>
    <xdr:graphicFrame macro="">
      <xdr:nvGraphicFramePr>
        <xdr:cNvPr id="2" name="Chart3"/>
        <xdr:cNvGraphicFramePr/>
      </xdr:nvGraphicFramePr>
      <xdr:xfrm>
        <a:off x="8448675" y="533400"/>
        <a:ext cx="4029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95250</xdr:rowOff>
    </xdr:from>
    <xdr:to>
      <xdr:col>23</xdr:col>
      <xdr:colOff>9525</xdr:colOff>
      <xdr:row>46</xdr:row>
      <xdr:rowOff>47625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81990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667125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2</xdr:row>
      <xdr:rowOff>0</xdr:rowOff>
    </xdr:from>
    <xdr:to>
      <xdr:col>8</xdr:col>
      <xdr:colOff>695325</xdr:colOff>
      <xdr:row>24</xdr:row>
      <xdr:rowOff>76200</xdr:rowOff>
    </xdr:to>
    <xdr:graphicFrame macro="">
      <xdr:nvGraphicFramePr>
        <xdr:cNvPr id="6" name="Chart2"/>
        <xdr:cNvGraphicFramePr/>
      </xdr:nvGraphicFramePr>
      <xdr:xfrm>
        <a:off x="4105275" y="304800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24</xdr:row>
      <xdr:rowOff>66675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629400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6286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6381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9624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0008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70008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19 532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1 111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176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853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752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219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2 532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564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1 307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616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1 113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314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218</v>
      </c>
      <c r="L1" s="3" t="s">
        <v>219</v>
      </c>
    </row>
    <row r="2" ht="12">
      <c r="L2" s="1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240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2</v>
      </c>
      <c r="D30" s="7"/>
      <c r="E30" s="7"/>
      <c r="F30" s="7"/>
      <c r="G30" s="7" t="s">
        <v>3</v>
      </c>
      <c r="H30" s="7"/>
      <c r="I30" s="7"/>
      <c r="J30" s="6"/>
      <c r="N30" s="5"/>
      <c r="R30" s="8"/>
    </row>
    <row r="31" spans="3:18" ht="12">
      <c r="C31" s="9" t="s">
        <v>4</v>
      </c>
      <c r="D31" s="9" t="s">
        <v>5</v>
      </c>
      <c r="E31" s="10" t="s">
        <v>6</v>
      </c>
      <c r="G31" s="9" t="s">
        <v>4</v>
      </c>
      <c r="H31" s="9" t="s">
        <v>5</v>
      </c>
      <c r="I31" s="10" t="s">
        <v>6</v>
      </c>
      <c r="N31" s="5"/>
      <c r="R31" s="8"/>
    </row>
    <row r="32" spans="3:18" ht="12">
      <c r="C32" s="11">
        <v>1</v>
      </c>
      <c r="D32" s="12" t="s">
        <v>144</v>
      </c>
      <c r="E32" s="13">
        <v>15.815692873219323</v>
      </c>
      <c r="G32" s="11">
        <v>1</v>
      </c>
      <c r="H32" s="12" t="s">
        <v>143</v>
      </c>
      <c r="I32" s="13">
        <v>15.844354763478051</v>
      </c>
      <c r="N32" s="5"/>
      <c r="R32" s="8"/>
    </row>
    <row r="33" spans="3:18" ht="12">
      <c r="C33" s="14">
        <v>2</v>
      </c>
      <c r="D33" s="15" t="s">
        <v>220</v>
      </c>
      <c r="E33" s="16">
        <v>14.317277070631635</v>
      </c>
      <c r="F33" s="17"/>
      <c r="G33" s="14">
        <v>2</v>
      </c>
      <c r="H33" s="15" t="s">
        <v>220</v>
      </c>
      <c r="I33" s="16">
        <v>14.739855960803148</v>
      </c>
      <c r="N33" s="5"/>
      <c r="R33" s="8"/>
    </row>
    <row r="34" spans="3:20" ht="12">
      <c r="C34" s="14">
        <v>3</v>
      </c>
      <c r="D34" s="15" t="s">
        <v>143</v>
      </c>
      <c r="E34" s="16">
        <v>10.595918599281537</v>
      </c>
      <c r="F34" s="17"/>
      <c r="G34" s="14">
        <v>3</v>
      </c>
      <c r="H34" s="15" t="s">
        <v>144</v>
      </c>
      <c r="I34" s="16">
        <v>12.953536376873892</v>
      </c>
      <c r="Q34" s="5"/>
      <c r="T34" s="8"/>
    </row>
    <row r="35" spans="3:20" ht="12">
      <c r="C35" s="14">
        <v>4</v>
      </c>
      <c r="D35" s="15" t="s">
        <v>176</v>
      </c>
      <c r="E35" s="16">
        <v>4.694683661757978</v>
      </c>
      <c r="F35" s="17"/>
      <c r="G35" s="14">
        <v>4</v>
      </c>
      <c r="H35" s="15" t="s">
        <v>176</v>
      </c>
      <c r="I35" s="16">
        <v>4.539655487896525</v>
      </c>
      <c r="Q35" s="5"/>
      <c r="T35" s="8"/>
    </row>
    <row r="36" spans="3:20" ht="12">
      <c r="C36" s="14">
        <v>24</v>
      </c>
      <c r="D36" s="15" t="s">
        <v>148</v>
      </c>
      <c r="E36" s="16">
        <v>0.7746053893815272</v>
      </c>
      <c r="F36" s="17"/>
      <c r="G36" s="14">
        <v>26</v>
      </c>
      <c r="H36" s="18" t="s">
        <v>148</v>
      </c>
      <c r="I36" s="16">
        <v>0.52524072740275</v>
      </c>
      <c r="L36" s="43"/>
      <c r="Q36" s="5"/>
      <c r="T36" s="8"/>
    </row>
    <row r="37" spans="3:20" ht="12">
      <c r="C37" s="19">
        <v>0</v>
      </c>
      <c r="D37" s="20" t="s">
        <v>149</v>
      </c>
      <c r="E37" s="21">
        <v>53.801822405728004</v>
      </c>
      <c r="F37" s="22"/>
      <c r="G37" s="19" t="s">
        <v>149</v>
      </c>
      <c r="H37" s="20" t="s">
        <v>149</v>
      </c>
      <c r="I37" s="21">
        <v>51.39735668354564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7</v>
      </c>
      <c r="D40" s="183"/>
      <c r="G40" s="183" t="s">
        <v>7</v>
      </c>
      <c r="H40" s="183"/>
      <c r="I40" s="26"/>
      <c r="L40" s="43"/>
      <c r="Q40" s="5"/>
      <c r="T40" s="8"/>
    </row>
    <row r="41" spans="3:20" ht="12">
      <c r="C41" s="184" t="s">
        <v>2</v>
      </c>
      <c r="D41" s="184"/>
      <c r="G41" s="184" t="s">
        <v>3</v>
      </c>
      <c r="H41" s="184"/>
      <c r="I41" s="26"/>
      <c r="L41" s="43"/>
      <c r="Q41" s="5"/>
      <c r="T41" s="8"/>
    </row>
    <row r="42" spans="3:20" ht="12">
      <c r="C42" s="27" t="s">
        <v>221</v>
      </c>
      <c r="D42" s="28"/>
      <c r="G42" s="27" t="s">
        <v>222</v>
      </c>
      <c r="H42" s="28"/>
      <c r="I42" s="26"/>
      <c r="L42" s="43"/>
      <c r="Q42" s="5"/>
      <c r="T42" s="8"/>
    </row>
    <row r="43" spans="3:20" ht="12">
      <c r="C43" s="27" t="s">
        <v>223</v>
      </c>
      <c r="D43" s="27"/>
      <c r="G43" s="27" t="s">
        <v>224</v>
      </c>
      <c r="H43" s="27"/>
      <c r="I43" s="26"/>
      <c r="L43" s="43"/>
      <c r="Q43" s="5"/>
      <c r="T43" s="8"/>
    </row>
    <row r="44" spans="3:20" ht="12">
      <c r="C44" s="27" t="s">
        <v>225</v>
      </c>
      <c r="D44" s="27"/>
      <c r="G44" s="27" t="s">
        <v>226</v>
      </c>
      <c r="H44" s="27"/>
      <c r="I44" s="26"/>
      <c r="L44" s="43"/>
      <c r="Q44" s="5"/>
      <c r="T44" s="8"/>
    </row>
    <row r="45" spans="3:20" ht="12">
      <c r="C45" s="27" t="s">
        <v>227</v>
      </c>
      <c r="D45" s="27"/>
      <c r="G45" s="27" t="s">
        <v>227</v>
      </c>
      <c r="H45" s="27"/>
      <c r="I45" s="26"/>
      <c r="L45" s="43"/>
      <c r="Q45" s="5"/>
      <c r="T45" s="8"/>
    </row>
    <row r="46" spans="3:20" ht="12">
      <c r="C46" s="27" t="s">
        <v>228</v>
      </c>
      <c r="D46" s="27"/>
      <c r="G46" s="27" t="s">
        <v>229</v>
      </c>
      <c r="H46" s="27"/>
      <c r="I46" s="26"/>
      <c r="L46" s="43" t="s">
        <v>240</v>
      </c>
      <c r="Q46" s="5"/>
      <c r="T46" s="8"/>
    </row>
    <row r="47" spans="3:20" ht="12">
      <c r="C47" s="29" t="s">
        <v>230</v>
      </c>
      <c r="D47" s="30"/>
      <c r="G47" s="29" t="s">
        <v>231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8</v>
      </c>
      <c r="D49" s="5" t="s">
        <v>150</v>
      </c>
      <c r="G49" s="1" t="s">
        <v>9</v>
      </c>
      <c r="H49" s="5" t="s">
        <v>150</v>
      </c>
      <c r="I49" s="26"/>
    </row>
    <row r="50" spans="9:21" ht="15">
      <c r="I50" s="26"/>
      <c r="L50" s="9" t="s">
        <v>4</v>
      </c>
      <c r="M50" s="9" t="s">
        <v>5</v>
      </c>
      <c r="N50" s="9" t="s">
        <v>10</v>
      </c>
      <c r="O50" s="9" t="s">
        <v>6</v>
      </c>
      <c r="R50" s="9" t="s">
        <v>4</v>
      </c>
      <c r="S50" s="9" t="s">
        <v>5</v>
      </c>
      <c r="T50" s="9" t="s">
        <v>11</v>
      </c>
      <c r="U50" s="9" t="s">
        <v>6</v>
      </c>
    </row>
    <row r="51" spans="9:21" ht="15">
      <c r="I51" s="26"/>
      <c r="L51" s="31">
        <v>1</v>
      </c>
      <c r="M51" s="15" t="s">
        <v>144</v>
      </c>
      <c r="N51" s="32">
        <v>2107.368644067797</v>
      </c>
      <c r="O51" s="33">
        <v>15.815692873219323</v>
      </c>
      <c r="R51" s="31">
        <v>1</v>
      </c>
      <c r="S51" s="15" t="s">
        <v>143</v>
      </c>
      <c r="T51" s="32">
        <v>2213.880677966102</v>
      </c>
      <c r="U51" s="33">
        <v>15.844354763478053</v>
      </c>
    </row>
    <row r="52" spans="9:21" ht="15">
      <c r="I52" s="26"/>
      <c r="L52" s="31">
        <v>2</v>
      </c>
      <c r="M52" s="15" t="s">
        <v>220</v>
      </c>
      <c r="N52" s="32">
        <v>1907.711600683</v>
      </c>
      <c r="O52" s="33">
        <v>14.317277070631635</v>
      </c>
      <c r="R52" s="31">
        <v>2</v>
      </c>
      <c r="S52" s="15" t="s">
        <v>220</v>
      </c>
      <c r="T52" s="32">
        <v>2059.5526163580003</v>
      </c>
      <c r="U52" s="33">
        <v>14.739855960803148</v>
      </c>
    </row>
    <row r="53" spans="9:21" ht="15">
      <c r="I53" s="26"/>
      <c r="L53" s="31">
        <v>3</v>
      </c>
      <c r="M53" s="15" t="s">
        <v>143</v>
      </c>
      <c r="N53" s="32">
        <v>1411.8576271186441</v>
      </c>
      <c r="O53" s="33">
        <v>10.595918599281537</v>
      </c>
      <c r="R53" s="31">
        <v>3</v>
      </c>
      <c r="S53" s="15" t="s">
        <v>144</v>
      </c>
      <c r="T53" s="32">
        <v>1809.95593220339</v>
      </c>
      <c r="U53" s="33">
        <v>12.953536376873892</v>
      </c>
    </row>
    <row r="54" spans="9:21" ht="15">
      <c r="I54" s="26"/>
      <c r="L54" s="31">
        <v>4</v>
      </c>
      <c r="M54" s="15" t="s">
        <v>176</v>
      </c>
      <c r="N54" s="32">
        <v>625.5450976389831</v>
      </c>
      <c r="O54" s="33">
        <v>4.694683661757978</v>
      </c>
      <c r="R54" s="31">
        <v>4</v>
      </c>
      <c r="S54" s="15" t="s">
        <v>176</v>
      </c>
      <c r="T54" s="32">
        <v>634.3114452627118</v>
      </c>
      <c r="U54" s="33">
        <v>4.539655487896525</v>
      </c>
    </row>
    <row r="55" spans="9:21" ht="15">
      <c r="I55" s="26"/>
      <c r="L55" s="31">
        <v>5</v>
      </c>
      <c r="M55" s="15" t="s">
        <v>177</v>
      </c>
      <c r="N55" s="32">
        <v>512.5929293644068</v>
      </c>
      <c r="O55" s="33">
        <v>3.846983470420494</v>
      </c>
      <c r="R55" s="31">
        <v>5</v>
      </c>
      <c r="S55" s="15" t="s">
        <v>145</v>
      </c>
      <c r="T55" s="32">
        <v>571.1567907372881</v>
      </c>
      <c r="U55" s="33">
        <v>4.0876687294299385</v>
      </c>
    </row>
    <row r="56" spans="3:21" ht="15">
      <c r="C56" s="34"/>
      <c r="H56" s="34"/>
      <c r="I56" s="26"/>
      <c r="L56" s="31">
        <v>6</v>
      </c>
      <c r="M56" s="15" t="s">
        <v>189</v>
      </c>
      <c r="N56" s="32">
        <v>481.7406779661017</v>
      </c>
      <c r="O56" s="33">
        <v>3.615438916535006</v>
      </c>
      <c r="R56" s="31">
        <v>6</v>
      </c>
      <c r="S56" s="15" t="s">
        <v>189</v>
      </c>
      <c r="T56" s="32">
        <v>531.0305679296611</v>
      </c>
      <c r="U56" s="33">
        <v>3.8004924078648146</v>
      </c>
    </row>
    <row r="57" spans="9:21" ht="15">
      <c r="I57" s="26"/>
      <c r="L57" s="31">
        <v>7</v>
      </c>
      <c r="M57" s="15" t="s">
        <v>145</v>
      </c>
      <c r="N57" s="32">
        <v>412.5845632033898</v>
      </c>
      <c r="O57" s="33">
        <v>3.0964258456747875</v>
      </c>
      <c r="R57" s="31">
        <v>7</v>
      </c>
      <c r="S57" s="15" t="s">
        <v>177</v>
      </c>
      <c r="T57" s="32">
        <v>453.56137999237296</v>
      </c>
      <c r="U57" s="33">
        <v>3.246059050578094</v>
      </c>
    </row>
    <row r="58" spans="12:21" ht="15">
      <c r="L58" s="31">
        <v>8</v>
      </c>
      <c r="M58" s="15" t="s">
        <v>181</v>
      </c>
      <c r="N58" s="32">
        <v>381.93605847457627</v>
      </c>
      <c r="O58" s="33">
        <v>2.8664104000246766</v>
      </c>
      <c r="R58" s="31">
        <v>8</v>
      </c>
      <c r="S58" s="15" t="s">
        <v>179</v>
      </c>
      <c r="T58" s="32">
        <v>435.9864886779661</v>
      </c>
      <c r="U58" s="33">
        <v>3.120278643491812</v>
      </c>
    </row>
    <row r="59" spans="12:21" ht="15">
      <c r="L59" s="31">
        <v>9</v>
      </c>
      <c r="M59" s="15" t="s">
        <v>178</v>
      </c>
      <c r="N59" s="32">
        <v>381.8513350576272</v>
      </c>
      <c r="O59" s="33">
        <v>2.865774555154626</v>
      </c>
      <c r="R59" s="31">
        <v>9</v>
      </c>
      <c r="S59" s="15" t="s">
        <v>181</v>
      </c>
      <c r="T59" s="32">
        <v>403.85229830508473</v>
      </c>
      <c r="U59" s="33">
        <v>2.8902998928877697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147</v>
      </c>
      <c r="N60" s="32">
        <v>375.5330508474577</v>
      </c>
      <c r="O60" s="33">
        <v>2.818356158361522</v>
      </c>
      <c r="R60" s="31">
        <v>10</v>
      </c>
      <c r="S60" s="15" t="s">
        <v>178</v>
      </c>
      <c r="T60" s="32">
        <v>398.7777664542373</v>
      </c>
      <c r="U60" s="33">
        <v>2.853982360645128</v>
      </c>
    </row>
    <row r="61" spans="12:21" ht="15">
      <c r="L61" s="31">
        <v>11</v>
      </c>
      <c r="M61" s="15" t="s">
        <v>187</v>
      </c>
      <c r="N61" s="32">
        <v>349.96054795084746</v>
      </c>
      <c r="O61" s="33">
        <v>2.6264358443951883</v>
      </c>
      <c r="R61" s="31">
        <v>11</v>
      </c>
      <c r="S61" s="15" t="s">
        <v>187</v>
      </c>
      <c r="T61" s="32">
        <v>314.30563311355934</v>
      </c>
      <c r="U61" s="33">
        <v>2.24943015437757</v>
      </c>
    </row>
    <row r="62" spans="12:21" ht="15">
      <c r="L62" s="31">
        <v>12</v>
      </c>
      <c r="M62" s="15" t="s">
        <v>182</v>
      </c>
      <c r="N62" s="32">
        <v>284.6683118644068</v>
      </c>
      <c r="O62" s="33">
        <v>2.136420983513709</v>
      </c>
      <c r="R62" s="31">
        <v>12</v>
      </c>
      <c r="S62" s="15" t="s">
        <v>182</v>
      </c>
      <c r="T62" s="32">
        <v>242.65498559322035</v>
      </c>
      <c r="U62" s="33">
        <v>1.736639067828075</v>
      </c>
    </row>
    <row r="63" spans="12:21" ht="15">
      <c r="L63" s="31">
        <v>13</v>
      </c>
      <c r="M63" s="15" t="s">
        <v>179</v>
      </c>
      <c r="N63" s="32">
        <v>275.23589784915254</v>
      </c>
      <c r="O63" s="33">
        <v>2.065631203311631</v>
      </c>
      <c r="R63" s="31">
        <v>13</v>
      </c>
      <c r="S63" s="15" t="s">
        <v>146</v>
      </c>
      <c r="T63" s="32">
        <v>236.8882642525424</v>
      </c>
      <c r="U63" s="33">
        <v>1.6953676571087932</v>
      </c>
    </row>
    <row r="64" spans="12:21" ht="15">
      <c r="L64" s="31">
        <v>14</v>
      </c>
      <c r="M64" s="15" t="s">
        <v>186</v>
      </c>
      <c r="N64" s="32">
        <v>268.5558029788135</v>
      </c>
      <c r="O64" s="33">
        <v>2.0154974361937352</v>
      </c>
      <c r="R64" s="31">
        <v>14</v>
      </c>
      <c r="S64" s="15" t="s">
        <v>186</v>
      </c>
      <c r="T64" s="32">
        <v>221.64276401525424</v>
      </c>
      <c r="U64" s="33">
        <v>1.5862582924034652</v>
      </c>
    </row>
    <row r="65" spans="4:21" ht="15">
      <c r="D65" s="185">
        <v>26</v>
      </c>
      <c r="E65" s="186"/>
      <c r="F65" s="35"/>
      <c r="L65" s="31">
        <v>15</v>
      </c>
      <c r="M65" s="15" t="s">
        <v>146</v>
      </c>
      <c r="N65" s="32">
        <v>263.34643387966105</v>
      </c>
      <c r="O65" s="33">
        <v>1.976401390057071</v>
      </c>
      <c r="R65" s="31">
        <v>15</v>
      </c>
      <c r="S65" s="15" t="s">
        <v>147</v>
      </c>
      <c r="T65" s="32">
        <v>210.76610169491528</v>
      </c>
      <c r="U65" s="33">
        <v>1.5084159325323234</v>
      </c>
    </row>
    <row r="66" spans="4:21" ht="15">
      <c r="D66" s="35"/>
      <c r="E66" s="35"/>
      <c r="F66" s="35"/>
      <c r="L66" s="31">
        <v>16</v>
      </c>
      <c r="M66" s="15" t="s">
        <v>185</v>
      </c>
      <c r="N66" s="32">
        <v>249.46892655338988</v>
      </c>
      <c r="O66" s="33">
        <v>1.8722514140497908</v>
      </c>
      <c r="R66" s="31">
        <v>16</v>
      </c>
      <c r="S66" s="15" t="s">
        <v>192</v>
      </c>
      <c r="T66" s="32">
        <v>210.33987288135592</v>
      </c>
      <c r="U66" s="33">
        <v>1.5053654878540423</v>
      </c>
    </row>
    <row r="67" spans="12:21" ht="15">
      <c r="L67" s="31">
        <v>17</v>
      </c>
      <c r="M67" s="15" t="s">
        <v>184</v>
      </c>
      <c r="N67" s="32">
        <v>217.87925763050848</v>
      </c>
      <c r="O67" s="33">
        <v>1.6351725797141972</v>
      </c>
      <c r="R67" s="31">
        <v>17</v>
      </c>
      <c r="S67" s="15" t="s">
        <v>180</v>
      </c>
      <c r="T67" s="32">
        <v>199.59077039406782</v>
      </c>
      <c r="U67" s="33">
        <v>1.428436051280232</v>
      </c>
    </row>
    <row r="68" spans="12:21" ht="15">
      <c r="L68" s="31">
        <v>18</v>
      </c>
      <c r="M68" s="15" t="s">
        <v>192</v>
      </c>
      <c r="N68" s="32">
        <v>214.37031355932203</v>
      </c>
      <c r="O68" s="33">
        <v>1.6088381356218406</v>
      </c>
      <c r="R68" s="31">
        <v>18</v>
      </c>
      <c r="S68" s="15" t="s">
        <v>184</v>
      </c>
      <c r="T68" s="32">
        <v>199.47935631355935</v>
      </c>
      <c r="U68" s="33">
        <v>1.4276386802950694</v>
      </c>
    </row>
    <row r="69" spans="12:21" ht="15">
      <c r="L69" s="31">
        <v>19</v>
      </c>
      <c r="M69" s="15" t="s">
        <v>188</v>
      </c>
      <c r="N69" s="32">
        <v>209.7077434949153</v>
      </c>
      <c r="O69" s="33">
        <v>1.57384578801047</v>
      </c>
      <c r="R69" s="31">
        <v>19</v>
      </c>
      <c r="S69" s="15" t="s">
        <v>175</v>
      </c>
      <c r="T69" s="32">
        <v>189.02296142542374</v>
      </c>
      <c r="U69" s="33">
        <v>1.352804100543985</v>
      </c>
    </row>
    <row r="70" spans="12:21" ht="15">
      <c r="L70" s="31">
        <v>20</v>
      </c>
      <c r="M70" s="15" t="s">
        <v>180</v>
      </c>
      <c r="N70" s="32">
        <v>205.66374770762712</v>
      </c>
      <c r="O70" s="33">
        <v>1.5434958084127453</v>
      </c>
      <c r="R70" s="31">
        <v>20</v>
      </c>
      <c r="S70" s="15" t="s">
        <v>188</v>
      </c>
      <c r="T70" s="32">
        <v>184.40831493135593</v>
      </c>
      <c r="U70" s="33">
        <v>1.319777886941894</v>
      </c>
    </row>
    <row r="71" spans="12:21" ht="15">
      <c r="L71" s="31">
        <v>21</v>
      </c>
      <c r="M71" s="15" t="s">
        <v>183</v>
      </c>
      <c r="N71" s="32">
        <v>203.29594028898305</v>
      </c>
      <c r="O71" s="33">
        <v>1.5257255359824222</v>
      </c>
      <c r="R71" s="31">
        <v>21</v>
      </c>
      <c r="S71" s="15" t="s">
        <v>203</v>
      </c>
      <c r="T71" s="32">
        <v>159.92106168644068</v>
      </c>
      <c r="U71" s="33">
        <v>1.144526920863628</v>
      </c>
    </row>
    <row r="72" spans="12:21" ht="15">
      <c r="L72" s="31">
        <v>22</v>
      </c>
      <c r="M72" s="15" t="s">
        <v>203</v>
      </c>
      <c r="N72" s="32">
        <v>152.7246071762712</v>
      </c>
      <c r="O72" s="33">
        <v>1.1461902918990499</v>
      </c>
      <c r="R72" s="31">
        <v>22</v>
      </c>
      <c r="S72" s="15" t="s">
        <v>183</v>
      </c>
      <c r="T72" s="32">
        <v>159.79994324322033</v>
      </c>
      <c r="U72" s="33">
        <v>1.1436600974607756</v>
      </c>
    </row>
    <row r="73" spans="12:21" ht="15">
      <c r="L73" s="31">
        <v>23</v>
      </c>
      <c r="M73" s="15" t="s">
        <v>175</v>
      </c>
      <c r="N73" s="32">
        <v>142.30560462288136</v>
      </c>
      <c r="O73" s="33">
        <v>1.067996215654457</v>
      </c>
      <c r="R73" s="31">
        <v>23</v>
      </c>
      <c r="S73" s="15" t="s">
        <v>185</v>
      </c>
      <c r="T73" s="32">
        <v>116.15661016949153</v>
      </c>
      <c r="U73" s="33">
        <v>0.8313124361062001</v>
      </c>
    </row>
    <row r="74" spans="12:21" ht="15">
      <c r="L74" s="31">
        <v>24</v>
      </c>
      <c r="M74" s="15" t="s">
        <v>148</v>
      </c>
      <c r="N74" s="32">
        <v>103.21262066694915</v>
      </c>
      <c r="O74" s="33">
        <v>0.7746053893815273</v>
      </c>
      <c r="R74" s="31">
        <v>24</v>
      </c>
      <c r="S74" s="15" t="s">
        <v>232</v>
      </c>
      <c r="T74" s="32">
        <v>101.12684145169493</v>
      </c>
      <c r="U74" s="33">
        <v>0.7237470239555457</v>
      </c>
    </row>
    <row r="75" spans="12:21" ht="15">
      <c r="L75" s="31">
        <v>25</v>
      </c>
      <c r="M75" s="15" t="s">
        <v>233</v>
      </c>
      <c r="N75" s="32">
        <v>88.98305084745763</v>
      </c>
      <c r="O75" s="33">
        <v>0.6678132025391247</v>
      </c>
      <c r="R75" s="31">
        <v>25</v>
      </c>
      <c r="S75" s="15" t="s">
        <v>194</v>
      </c>
      <c r="T75" s="32">
        <v>96.27532976355933</v>
      </c>
      <c r="U75" s="33">
        <v>0.6890256078056018</v>
      </c>
    </row>
    <row r="76" spans="12:21" ht="15">
      <c r="L76" s="31">
        <v>26</v>
      </c>
      <c r="M76" s="15" t="s">
        <v>198</v>
      </c>
      <c r="N76" s="32">
        <v>80.72509635084747</v>
      </c>
      <c r="O76" s="33">
        <v>0.6058376803887604</v>
      </c>
      <c r="R76" s="31">
        <v>26</v>
      </c>
      <c r="S76" s="15" t="s">
        <v>148</v>
      </c>
      <c r="T76" s="32">
        <v>73.39019575338983</v>
      </c>
      <c r="U76" s="33">
        <v>0.5252407274027501</v>
      </c>
    </row>
    <row r="77" spans="8:21" ht="15">
      <c r="H77" s="36"/>
      <c r="I77" s="36"/>
      <c r="J77" s="36"/>
      <c r="K77" s="36"/>
      <c r="L77" s="31">
        <v>27</v>
      </c>
      <c r="M77" s="15" t="s">
        <v>194</v>
      </c>
      <c r="N77" s="32">
        <v>79.63564821101696</v>
      </c>
      <c r="O77" s="33">
        <v>0.5976614283460233</v>
      </c>
      <c r="R77" s="31">
        <v>27</v>
      </c>
      <c r="S77" s="15" t="s">
        <v>196</v>
      </c>
      <c r="T77" s="32">
        <v>67.88135593220339</v>
      </c>
      <c r="U77" s="33">
        <v>0.4858149293772481</v>
      </c>
    </row>
    <row r="78" spans="8:21" ht="15">
      <c r="H78" s="36"/>
      <c r="I78" s="37"/>
      <c r="J78" s="36"/>
      <c r="K78" s="37"/>
      <c r="L78" s="31">
        <v>28</v>
      </c>
      <c r="M78" s="15" t="s">
        <v>204</v>
      </c>
      <c r="N78" s="32">
        <v>71.43089756355933</v>
      </c>
      <c r="O78" s="33">
        <v>0.5360851983367082</v>
      </c>
      <c r="R78" s="31">
        <v>28</v>
      </c>
      <c r="S78" s="15" t="s">
        <v>207</v>
      </c>
      <c r="T78" s="32">
        <v>63.56225829237289</v>
      </c>
      <c r="U78" s="33">
        <v>0.4549039069609699</v>
      </c>
    </row>
    <row r="79" spans="8:21" ht="15">
      <c r="H79" s="36"/>
      <c r="I79" s="37"/>
      <c r="J79" s="36"/>
      <c r="K79" s="37"/>
      <c r="L79" s="31">
        <v>29</v>
      </c>
      <c r="M79" s="15" t="s">
        <v>207</v>
      </c>
      <c r="N79" s="32">
        <v>63.94222644067797</v>
      </c>
      <c r="O79" s="33">
        <v>0.479883108189149</v>
      </c>
      <c r="R79" s="31">
        <v>29</v>
      </c>
      <c r="S79" s="15" t="s">
        <v>197</v>
      </c>
      <c r="T79" s="32">
        <v>61.016949152542374</v>
      </c>
      <c r="U79" s="33">
        <v>0.4366875769683128</v>
      </c>
    </row>
    <row r="80" spans="8:21" ht="15">
      <c r="H80" s="36"/>
      <c r="I80" s="37"/>
      <c r="J80" s="36"/>
      <c r="K80" s="37"/>
      <c r="L80" s="31">
        <v>30</v>
      </c>
      <c r="M80" s="15" t="s">
        <v>234</v>
      </c>
      <c r="N80" s="32">
        <v>60.96460162627119</v>
      </c>
      <c r="O80" s="33">
        <v>0.45753618768765014</v>
      </c>
      <c r="R80" s="31">
        <v>30</v>
      </c>
      <c r="S80" s="15" t="s">
        <v>235</v>
      </c>
      <c r="T80" s="32">
        <v>55.46016949152543</v>
      </c>
      <c r="U80" s="33">
        <v>0.39691868193801805</v>
      </c>
    </row>
    <row r="81" spans="8:21" ht="15">
      <c r="H81" s="36"/>
      <c r="I81" s="37"/>
      <c r="J81" s="36"/>
      <c r="K81" s="37"/>
      <c r="L81" s="31">
        <v>31</v>
      </c>
      <c r="M81" s="15" t="s">
        <v>232</v>
      </c>
      <c r="N81" s="32">
        <v>57.19315660338984</v>
      </c>
      <c r="O81" s="33">
        <v>0.42923168750538204</v>
      </c>
      <c r="R81" s="31">
        <v>31</v>
      </c>
      <c r="S81" s="15" t="s">
        <v>201</v>
      </c>
      <c r="T81" s="32">
        <v>51.26703389830509</v>
      </c>
      <c r="U81" s="33">
        <v>0.3669091477424414</v>
      </c>
    </row>
    <row r="82" spans="8:21" ht="15">
      <c r="H82" s="36"/>
      <c r="I82" s="37"/>
      <c r="J82" s="36"/>
      <c r="K82" s="37"/>
      <c r="L82" s="31">
        <v>32</v>
      </c>
      <c r="M82" s="15" t="s">
        <v>196</v>
      </c>
      <c r="N82" s="32">
        <v>52.501694915254234</v>
      </c>
      <c r="O82" s="33">
        <v>0.3940225097495605</v>
      </c>
      <c r="R82" s="31">
        <v>32</v>
      </c>
      <c r="S82" s="15" t="s">
        <v>236</v>
      </c>
      <c r="T82" s="32">
        <v>51.24745762711864</v>
      </c>
      <c r="U82" s="33">
        <v>0.36676904381149744</v>
      </c>
    </row>
    <row r="83" spans="8:21" ht="15">
      <c r="H83" s="36"/>
      <c r="I83" s="37"/>
      <c r="J83" s="36"/>
      <c r="K83" s="37"/>
      <c r="L83" s="31">
        <v>33</v>
      </c>
      <c r="M83" s="15" t="s">
        <v>235</v>
      </c>
      <c r="N83" s="32">
        <v>52.22033898305085</v>
      </c>
      <c r="O83" s="33">
        <v>0.39191094800438914</v>
      </c>
      <c r="R83" s="31">
        <v>33</v>
      </c>
      <c r="S83" s="15" t="s">
        <v>191</v>
      </c>
      <c r="T83" s="32">
        <v>48.34406779661017</v>
      </c>
      <c r="U83" s="33">
        <v>0.3459899932740885</v>
      </c>
    </row>
    <row r="84" spans="8:21" ht="15">
      <c r="H84" s="36"/>
      <c r="I84" s="37"/>
      <c r="J84" s="36"/>
      <c r="K84" s="37"/>
      <c r="L84" s="31">
        <v>34</v>
      </c>
      <c r="M84" s="15" t="s">
        <v>195</v>
      </c>
      <c r="N84" s="32">
        <v>51.65782457288135</v>
      </c>
      <c r="O84" s="33">
        <v>0.38768930639790306</v>
      </c>
      <c r="R84" s="31">
        <v>34</v>
      </c>
      <c r="S84" s="15" t="s">
        <v>198</v>
      </c>
      <c r="T84" s="32">
        <v>45.07669553305085</v>
      </c>
      <c r="U84" s="33">
        <v>0.3226059844594207</v>
      </c>
    </row>
    <row r="85" spans="8:21" ht="15">
      <c r="H85" s="36"/>
      <c r="I85" s="37"/>
      <c r="J85" s="36"/>
      <c r="K85" s="37"/>
      <c r="L85" s="31">
        <v>35</v>
      </c>
      <c r="M85" s="15" t="s">
        <v>190</v>
      </c>
      <c r="N85" s="32">
        <v>51.310663413559325</v>
      </c>
      <c r="O85" s="33">
        <v>0.38508387982063863</v>
      </c>
      <c r="R85" s="31">
        <v>35</v>
      </c>
      <c r="S85" s="15" t="s">
        <v>237</v>
      </c>
      <c r="T85" s="32">
        <v>43.417631239830506</v>
      </c>
      <c r="U85" s="33">
        <v>0.31073235301269253</v>
      </c>
    </row>
    <row r="86" spans="8:21" ht="15">
      <c r="H86" s="36"/>
      <c r="I86" s="37"/>
      <c r="J86" s="36"/>
      <c r="K86" s="37"/>
      <c r="L86" s="31">
        <v>36</v>
      </c>
      <c r="M86" s="15" t="s">
        <v>238</v>
      </c>
      <c r="N86" s="32">
        <v>41.58305084745763</v>
      </c>
      <c r="O86" s="33">
        <v>0.31207864973514066</v>
      </c>
      <c r="R86" s="31">
        <v>36</v>
      </c>
      <c r="S86" s="15" t="s">
        <v>193</v>
      </c>
      <c r="T86" s="32">
        <v>43.25264621949153</v>
      </c>
      <c r="U86" s="33">
        <v>0.30955158423010765</v>
      </c>
    </row>
    <row r="87" spans="8:21" ht="15">
      <c r="H87" s="36"/>
      <c r="I87" s="37"/>
      <c r="J87" s="36"/>
      <c r="K87" s="37"/>
      <c r="L87" s="31">
        <v>37</v>
      </c>
      <c r="M87" s="15" t="s">
        <v>191</v>
      </c>
      <c r="N87" s="32">
        <v>40.125423728813566</v>
      </c>
      <c r="O87" s="33">
        <v>0.301139233464976</v>
      </c>
      <c r="R87" s="31">
        <v>37</v>
      </c>
      <c r="S87" s="15" t="s">
        <v>233</v>
      </c>
      <c r="T87" s="32">
        <v>41.824576271186444</v>
      </c>
      <c r="U87" s="33">
        <v>0.2993311386960715</v>
      </c>
    </row>
    <row r="88" spans="8:21" ht="15">
      <c r="H88" s="36"/>
      <c r="I88" s="37"/>
      <c r="J88" s="36"/>
      <c r="K88" s="37"/>
      <c r="L88" s="38">
        <v>38</v>
      </c>
      <c r="M88" s="39" t="s">
        <v>239</v>
      </c>
      <c r="N88" s="40">
        <v>39.52326035762712</v>
      </c>
      <c r="O88" s="41">
        <v>0.29662002845307833</v>
      </c>
      <c r="R88" s="38">
        <v>38</v>
      </c>
      <c r="S88" s="39" t="s">
        <v>199</v>
      </c>
      <c r="T88" s="40">
        <v>39.15</v>
      </c>
      <c r="U88" s="41">
        <v>0.2801896665722937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208</v>
      </c>
    </row>
    <row r="2" ht="24" customHeight="1">
      <c r="B2" s="1" t="s">
        <v>209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12</v>
      </c>
    </row>
    <row r="27" spans="2:13" ht="59.25" customHeight="1">
      <c r="B27" s="197" t="s">
        <v>13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44"/>
    </row>
    <row r="28" spans="2:13" ht="12">
      <c r="B28" s="197" t="s">
        <v>210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44"/>
    </row>
    <row r="29" ht="12"/>
    <row r="30" ht="12">
      <c r="B30" s="43" t="s">
        <v>240</v>
      </c>
    </row>
    <row r="31" ht="12"/>
    <row r="32" ht="12"/>
    <row r="37" spans="2:16" ht="15">
      <c r="B37" s="3"/>
      <c r="P37" s="1" t="s">
        <v>14</v>
      </c>
    </row>
    <row r="38" spans="2:17" ht="15">
      <c r="B38" s="45"/>
      <c r="C38" s="46">
        <v>2008</v>
      </c>
      <c r="D38" s="46">
        <v>2009</v>
      </c>
      <c r="E38" s="46">
        <v>2010</v>
      </c>
      <c r="F38" s="46">
        <v>2011</v>
      </c>
      <c r="G38" s="46">
        <v>2012</v>
      </c>
      <c r="H38" s="46">
        <v>2013</v>
      </c>
      <c r="I38" s="46">
        <v>2014</v>
      </c>
      <c r="J38" s="46">
        <v>2015</v>
      </c>
      <c r="K38" s="46">
        <v>2016</v>
      </c>
      <c r="L38" s="46">
        <v>2017</v>
      </c>
      <c r="M38" s="46">
        <v>2018</v>
      </c>
      <c r="N38" s="47" t="s">
        <v>211</v>
      </c>
      <c r="P38" s="48" t="s">
        <v>15</v>
      </c>
      <c r="Q38" s="48" t="s">
        <v>16</v>
      </c>
    </row>
    <row r="39" spans="2:17" ht="15">
      <c r="B39" s="49" t="s">
        <v>212</v>
      </c>
      <c r="C39" s="50">
        <v>100</v>
      </c>
      <c r="D39" s="50">
        <v>83.33868545716346</v>
      </c>
      <c r="E39" s="50">
        <v>101.03663642640221</v>
      </c>
      <c r="F39" s="50">
        <v>114.33033109798627</v>
      </c>
      <c r="G39" s="50">
        <v>124.63534617307666</v>
      </c>
      <c r="H39" s="50">
        <v>125.28767049884004</v>
      </c>
      <c r="I39" s="50">
        <v>126.45978635023066</v>
      </c>
      <c r="J39" s="50">
        <v>132.05686124681597</v>
      </c>
      <c r="K39" s="50">
        <v>131.38715230524903</v>
      </c>
      <c r="L39" s="50">
        <v>140.38304927201375</v>
      </c>
      <c r="M39" s="50">
        <v>144.9522748861591</v>
      </c>
      <c r="N39" s="50">
        <v>1</v>
      </c>
      <c r="P39" s="51">
        <v>6</v>
      </c>
      <c r="Q39" s="51">
        <v>8</v>
      </c>
    </row>
    <row r="40" spans="2:17" ht="15">
      <c r="B40" s="52" t="s">
        <v>213</v>
      </c>
      <c r="C40" s="53">
        <v>100</v>
      </c>
      <c r="D40" s="53">
        <v>76.7585840302178</v>
      </c>
      <c r="E40" s="53">
        <v>94.6222796940889</v>
      </c>
      <c r="F40" s="53">
        <v>107.17147774453323</v>
      </c>
      <c r="G40" s="53">
        <v>109.51099939647948</v>
      </c>
      <c r="H40" s="53">
        <v>104.89923573707041</v>
      </c>
      <c r="I40" s="53">
        <v>104.55349311444581</v>
      </c>
      <c r="J40" s="53">
        <v>106.00989604482535</v>
      </c>
      <c r="K40" s="53">
        <v>103.0772116740887</v>
      </c>
      <c r="L40" s="53">
        <v>113.9564474648087</v>
      </c>
      <c r="M40" s="53">
        <v>122.71112380585953</v>
      </c>
      <c r="N40" s="53">
        <v>3</v>
      </c>
      <c r="P40" s="54">
        <v>5</v>
      </c>
      <c r="Q40" s="54">
        <v>8</v>
      </c>
    </row>
    <row r="41" spans="2:17" ht="15">
      <c r="B41" s="52" t="s">
        <v>214</v>
      </c>
      <c r="C41" s="53">
        <v>91.39429114639334</v>
      </c>
      <c r="D41" s="53">
        <v>99.22903319101366</v>
      </c>
      <c r="E41" s="53">
        <v>97.58982552376358</v>
      </c>
      <c r="F41" s="53">
        <v>97.49925807816818</v>
      </c>
      <c r="G41" s="53">
        <v>104.01657530339261</v>
      </c>
      <c r="H41" s="53">
        <v>109.15787664387963</v>
      </c>
      <c r="I41" s="53">
        <v>110.5434375047847</v>
      </c>
      <c r="J41" s="53">
        <v>113.85015621152004</v>
      </c>
      <c r="K41" s="53">
        <v>116.49554208595268</v>
      </c>
      <c r="L41" s="53">
        <v>112.58870877970328</v>
      </c>
      <c r="M41" s="53">
        <v>107.95932758497867</v>
      </c>
      <c r="N41" s="53">
        <v>4</v>
      </c>
      <c r="P41" s="54">
        <v>7</v>
      </c>
      <c r="Q41" s="54">
        <v>8</v>
      </c>
    </row>
    <row r="42" spans="2:17" ht="15">
      <c r="B42" s="52" t="s">
        <v>215</v>
      </c>
      <c r="C42" s="53">
        <v>100</v>
      </c>
      <c r="D42" s="53">
        <v>67.98739750091907</v>
      </c>
      <c r="E42" s="53">
        <v>76.0674702307979</v>
      </c>
      <c r="F42" s="53">
        <v>93.38947556316184</v>
      </c>
      <c r="G42" s="53">
        <v>93.7057350290015</v>
      </c>
      <c r="H42" s="53">
        <v>90.83468789171583</v>
      </c>
      <c r="I42" s="53">
        <v>84.22981897086966</v>
      </c>
      <c r="J42" s="53">
        <v>60.498564455853746</v>
      </c>
      <c r="K42" s="53">
        <v>51.47157453661294</v>
      </c>
      <c r="L42" s="53">
        <v>58.83304234065575</v>
      </c>
      <c r="M42" s="53">
        <v>70.90580550171806</v>
      </c>
      <c r="N42" s="53">
        <v>6</v>
      </c>
      <c r="P42" s="54">
        <v>6</v>
      </c>
      <c r="Q42" s="54">
        <v>1</v>
      </c>
    </row>
    <row r="43" spans="2:17" ht="15">
      <c r="B43" s="52" t="s">
        <v>216</v>
      </c>
      <c r="C43" s="53">
        <v>100</v>
      </c>
      <c r="D43" s="53">
        <v>76.38459600928535</v>
      </c>
      <c r="E43" s="53">
        <v>85.64335002180839</v>
      </c>
      <c r="F43" s="53">
        <v>100.54295309402472</v>
      </c>
      <c r="G43" s="53">
        <v>96.69358565902118</v>
      </c>
      <c r="H43" s="53">
        <v>99.46249154435695</v>
      </c>
      <c r="I43" s="53">
        <v>99.07689438826385</v>
      </c>
      <c r="J43" s="53">
        <v>84.6392318579824</v>
      </c>
      <c r="K43" s="53">
        <v>79.86146966621017</v>
      </c>
      <c r="L43" s="53">
        <v>89.98356288666581</v>
      </c>
      <c r="M43" s="53">
        <v>95.91019265548431</v>
      </c>
      <c r="N43" s="53">
        <v>5</v>
      </c>
      <c r="P43" s="54">
        <v>5</v>
      </c>
      <c r="Q43" s="54">
        <v>1</v>
      </c>
    </row>
    <row r="44" spans="2:17" ht="15">
      <c r="B44" s="55" t="s">
        <v>217</v>
      </c>
      <c r="C44" s="56">
        <v>190.22943918588112</v>
      </c>
      <c r="D44" s="56">
        <v>169.31691956235838</v>
      </c>
      <c r="E44" s="56">
        <v>168.95967052443248</v>
      </c>
      <c r="F44" s="56">
        <v>176.6949051678454</v>
      </c>
      <c r="G44" s="56">
        <v>184.3513124637618</v>
      </c>
      <c r="H44" s="56">
        <v>173.72812070125548</v>
      </c>
      <c r="I44" s="56">
        <v>161.72278435339035</v>
      </c>
      <c r="J44" s="56">
        <v>135.97250040381306</v>
      </c>
      <c r="K44" s="56">
        <v>122.604915725173</v>
      </c>
      <c r="L44" s="56">
        <v>124.3757892111715</v>
      </c>
      <c r="M44" s="56">
        <v>140.63543448469662</v>
      </c>
      <c r="N44" s="56">
        <v>2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17</v>
      </c>
      <c r="P48" s="1" t="s">
        <v>14</v>
      </c>
    </row>
    <row r="49" spans="2:17" ht="15">
      <c r="B49" s="45"/>
      <c r="C49" s="47">
        <v>2008</v>
      </c>
      <c r="D49" s="47">
        <v>2009</v>
      </c>
      <c r="E49" s="47">
        <v>2010</v>
      </c>
      <c r="F49" s="47">
        <v>2011</v>
      </c>
      <c r="G49" s="47">
        <v>2012</v>
      </c>
      <c r="H49" s="47">
        <v>2013</v>
      </c>
      <c r="I49" s="47">
        <v>2014</v>
      </c>
      <c r="J49" s="47">
        <v>2015</v>
      </c>
      <c r="K49" s="47">
        <v>2016</v>
      </c>
      <c r="L49" s="47">
        <v>2017</v>
      </c>
      <c r="M49" s="47">
        <v>2018</v>
      </c>
      <c r="N49" s="47" t="s">
        <v>18</v>
      </c>
      <c r="P49" s="48" t="s">
        <v>15</v>
      </c>
      <c r="Q49" s="48" t="s">
        <v>16</v>
      </c>
    </row>
    <row r="50" spans="2:17" ht="15">
      <c r="B50" s="49" t="s">
        <v>212</v>
      </c>
      <c r="C50" s="50">
        <v>100</v>
      </c>
      <c r="D50" s="50">
        <v>83.33868545716346</v>
      </c>
      <c r="E50" s="50">
        <v>101.03663642640221</v>
      </c>
      <c r="F50" s="50">
        <v>114.33033109798627</v>
      </c>
      <c r="G50" s="50">
        <v>124.63534617307666</v>
      </c>
      <c r="H50" s="50">
        <v>125.28767049884004</v>
      </c>
      <c r="I50" s="50">
        <v>126.45978635023066</v>
      </c>
      <c r="J50" s="50">
        <v>132.05686124681597</v>
      </c>
      <c r="K50" s="50">
        <v>131.38715230524903</v>
      </c>
      <c r="L50" s="50">
        <v>140.38304927201375</v>
      </c>
      <c r="M50" s="50">
        <v>144.9522748861591</v>
      </c>
      <c r="N50" s="50">
        <v>1</v>
      </c>
      <c r="P50" s="51">
        <v>6</v>
      </c>
      <c r="Q50" s="51">
        <v>8</v>
      </c>
    </row>
    <row r="51" spans="2:17" ht="15">
      <c r="B51" s="52" t="s">
        <v>217</v>
      </c>
      <c r="C51" s="53">
        <v>190.22943918588112</v>
      </c>
      <c r="D51" s="53">
        <v>169.31691956235838</v>
      </c>
      <c r="E51" s="53">
        <v>168.95967052443248</v>
      </c>
      <c r="F51" s="53">
        <v>176.6949051678454</v>
      </c>
      <c r="G51" s="53">
        <v>184.3513124637618</v>
      </c>
      <c r="H51" s="53">
        <v>173.72812070125548</v>
      </c>
      <c r="I51" s="53">
        <v>161.72278435339035</v>
      </c>
      <c r="J51" s="53">
        <v>135.97250040381306</v>
      </c>
      <c r="K51" s="53">
        <v>122.604915725173</v>
      </c>
      <c r="L51" s="53">
        <v>124.3757892111715</v>
      </c>
      <c r="M51" s="53">
        <v>140.63543448469662</v>
      </c>
      <c r="N51" s="53">
        <v>2</v>
      </c>
      <c r="P51" s="54">
        <v>7</v>
      </c>
      <c r="Q51" s="54">
        <v>1</v>
      </c>
    </row>
    <row r="52" spans="2:17" ht="15">
      <c r="B52" s="52" t="s">
        <v>213</v>
      </c>
      <c r="C52" s="53">
        <v>100</v>
      </c>
      <c r="D52" s="53">
        <v>76.7585840302178</v>
      </c>
      <c r="E52" s="53">
        <v>94.6222796940889</v>
      </c>
      <c r="F52" s="53">
        <v>107.17147774453323</v>
      </c>
      <c r="G52" s="53">
        <v>109.51099939647948</v>
      </c>
      <c r="H52" s="53">
        <v>104.89923573707041</v>
      </c>
      <c r="I52" s="53">
        <v>104.55349311444581</v>
      </c>
      <c r="J52" s="53">
        <v>106.00989604482535</v>
      </c>
      <c r="K52" s="53">
        <v>103.0772116740887</v>
      </c>
      <c r="L52" s="53">
        <v>113.9564474648087</v>
      </c>
      <c r="M52" s="53">
        <v>122.71112380585953</v>
      </c>
      <c r="N52" s="53">
        <v>3</v>
      </c>
      <c r="P52" s="54">
        <v>5</v>
      </c>
      <c r="Q52" s="54">
        <v>8</v>
      </c>
    </row>
    <row r="53" spans="2:17" ht="15">
      <c r="B53" s="52" t="s">
        <v>214</v>
      </c>
      <c r="C53" s="53">
        <v>91.39429114639334</v>
      </c>
      <c r="D53" s="53">
        <v>99.22903319101366</v>
      </c>
      <c r="E53" s="53">
        <v>97.58982552376358</v>
      </c>
      <c r="F53" s="53">
        <v>97.49925807816818</v>
      </c>
      <c r="G53" s="53">
        <v>104.01657530339261</v>
      </c>
      <c r="H53" s="53">
        <v>109.15787664387963</v>
      </c>
      <c r="I53" s="53">
        <v>110.5434375047847</v>
      </c>
      <c r="J53" s="53">
        <v>113.85015621152004</v>
      </c>
      <c r="K53" s="53">
        <v>116.49554208595268</v>
      </c>
      <c r="L53" s="53">
        <v>112.58870877970328</v>
      </c>
      <c r="M53" s="53">
        <v>107.95932758497867</v>
      </c>
      <c r="N53" s="53">
        <v>4</v>
      </c>
      <c r="P53" s="54">
        <v>7</v>
      </c>
      <c r="Q53" s="54">
        <v>8</v>
      </c>
    </row>
    <row r="54" spans="2:17" ht="15">
      <c r="B54" s="52" t="s">
        <v>216</v>
      </c>
      <c r="C54" s="53">
        <v>100</v>
      </c>
      <c r="D54" s="53">
        <v>76.38459600928535</v>
      </c>
      <c r="E54" s="53">
        <v>85.64335002180839</v>
      </c>
      <c r="F54" s="53">
        <v>100.54295309402472</v>
      </c>
      <c r="G54" s="53">
        <v>96.69358565902118</v>
      </c>
      <c r="H54" s="53">
        <v>99.46249154435695</v>
      </c>
      <c r="I54" s="53">
        <v>99.07689438826385</v>
      </c>
      <c r="J54" s="53">
        <v>84.6392318579824</v>
      </c>
      <c r="K54" s="53">
        <v>79.86146966621017</v>
      </c>
      <c r="L54" s="53">
        <v>89.98356288666581</v>
      </c>
      <c r="M54" s="53">
        <v>95.91019265548431</v>
      </c>
      <c r="N54" s="53">
        <v>5</v>
      </c>
      <c r="P54" s="54">
        <v>5</v>
      </c>
      <c r="Q54" s="54">
        <v>1</v>
      </c>
    </row>
    <row r="55" spans="2:17" ht="15">
      <c r="B55" s="55" t="s">
        <v>215</v>
      </c>
      <c r="C55" s="56">
        <v>100</v>
      </c>
      <c r="D55" s="56">
        <v>67.98739750091907</v>
      </c>
      <c r="E55" s="56">
        <v>76.0674702307979</v>
      </c>
      <c r="F55" s="56">
        <v>93.38947556316184</v>
      </c>
      <c r="G55" s="56">
        <v>93.7057350290015</v>
      </c>
      <c r="H55" s="56">
        <v>90.83468789171583</v>
      </c>
      <c r="I55" s="56">
        <v>84.22981897086966</v>
      </c>
      <c r="J55" s="56">
        <v>60.498564455853746</v>
      </c>
      <c r="K55" s="56">
        <v>51.47157453661294</v>
      </c>
      <c r="L55" s="56">
        <v>58.83304234065575</v>
      </c>
      <c r="M55" s="56">
        <v>70.90580550171806</v>
      </c>
      <c r="N55" s="56">
        <v>6</v>
      </c>
      <c r="P55" s="57">
        <v>6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141</v>
      </c>
      <c r="L1" s="61" t="s">
        <v>142</v>
      </c>
    </row>
    <row r="2" ht="24" customHeight="1">
      <c r="L2" s="1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241</v>
      </c>
    </row>
    <row r="26" ht="12"/>
    <row r="27" ht="12"/>
    <row r="28" ht="12"/>
    <row r="29" ht="12"/>
    <row r="30" spans="2:6" ht="12">
      <c r="B30" s="61" t="s">
        <v>2</v>
      </c>
      <c r="F30" s="61" t="s">
        <v>3</v>
      </c>
    </row>
    <row r="31" spans="2:8" ht="12">
      <c r="B31" s="62" t="s">
        <v>4</v>
      </c>
      <c r="C31" s="63" t="s">
        <v>5</v>
      </c>
      <c r="D31" s="62" t="s">
        <v>6</v>
      </c>
      <c r="E31" s="64"/>
      <c r="F31" s="62" t="s">
        <v>4</v>
      </c>
      <c r="G31" s="63" t="s">
        <v>5</v>
      </c>
      <c r="H31" s="62" t="s">
        <v>6</v>
      </c>
    </row>
    <row r="32" spans="2:8" ht="12">
      <c r="B32" s="65">
        <v>1</v>
      </c>
      <c r="C32" s="66" t="s">
        <v>143</v>
      </c>
      <c r="D32" s="67">
        <v>18.02600311846539</v>
      </c>
      <c r="F32" s="65">
        <v>1</v>
      </c>
      <c r="G32" s="68" t="s">
        <v>144</v>
      </c>
      <c r="H32" s="67">
        <v>18.69970410815426</v>
      </c>
    </row>
    <row r="33" spans="2:8" ht="12">
      <c r="B33" s="65">
        <v>2</v>
      </c>
      <c r="C33" s="66" t="s">
        <v>145</v>
      </c>
      <c r="D33" s="67">
        <v>14.946085417297056</v>
      </c>
      <c r="F33" s="65">
        <v>2</v>
      </c>
      <c r="G33" s="68" t="s">
        <v>143</v>
      </c>
      <c r="H33" s="67">
        <v>11.994296151933469</v>
      </c>
    </row>
    <row r="34" spans="2:8" ht="12">
      <c r="B34" s="65">
        <v>3</v>
      </c>
      <c r="C34" s="66" t="s">
        <v>144</v>
      </c>
      <c r="D34" s="67">
        <v>9.299791629765961</v>
      </c>
      <c r="F34" s="65">
        <v>3</v>
      </c>
      <c r="G34" s="68" t="s">
        <v>145</v>
      </c>
      <c r="H34" s="67">
        <v>10.028392781020521</v>
      </c>
    </row>
    <row r="35" spans="2:8" ht="12">
      <c r="B35" s="65">
        <v>4</v>
      </c>
      <c r="C35" s="66" t="s">
        <v>146</v>
      </c>
      <c r="D35" s="67">
        <v>6.8831217428345415</v>
      </c>
      <c r="F35" s="65">
        <v>4</v>
      </c>
      <c r="G35" s="68" t="s">
        <v>147</v>
      </c>
      <c r="H35" s="67">
        <v>7.42117378301199</v>
      </c>
    </row>
    <row r="36" spans="2:15" ht="12">
      <c r="B36" s="65">
        <v>8</v>
      </c>
      <c r="C36" s="66" t="s">
        <v>148</v>
      </c>
      <c r="D36" s="67">
        <v>2.4177697437619905</v>
      </c>
      <c r="F36" s="65">
        <v>8</v>
      </c>
      <c r="G36" s="68" t="s">
        <v>148</v>
      </c>
      <c r="H36" s="67">
        <v>2.79396705907392</v>
      </c>
      <c r="L36" s="42"/>
      <c r="M36" s="42"/>
      <c r="N36" s="42"/>
      <c r="O36" s="42"/>
    </row>
    <row r="37" spans="2:8" ht="12">
      <c r="B37" s="69" t="s">
        <v>0</v>
      </c>
      <c r="C37" s="70" t="s">
        <v>149</v>
      </c>
      <c r="D37" s="71">
        <v>48.42722834787506</v>
      </c>
      <c r="F37" s="69" t="s">
        <v>0</v>
      </c>
      <c r="G37" s="70" t="s">
        <v>149</v>
      </c>
      <c r="H37" s="71">
        <v>49.062466116805844</v>
      </c>
    </row>
    <row r="38" ht="12"/>
    <row r="39" ht="12">
      <c r="B39" s="1" t="s">
        <v>19</v>
      </c>
    </row>
    <row r="40" spans="2:3" ht="12">
      <c r="B40" s="189">
        <v>8</v>
      </c>
      <c r="C40" s="189"/>
    </row>
    <row r="41" spans="2:7" ht="12">
      <c r="B41" s="5" t="s">
        <v>20</v>
      </c>
      <c r="C41" s="5" t="s">
        <v>150</v>
      </c>
      <c r="D41" s="5"/>
      <c r="E41" s="5"/>
      <c r="F41" s="1" t="s">
        <v>21</v>
      </c>
      <c r="G41" s="5" t="s">
        <v>150</v>
      </c>
    </row>
    <row r="42" spans="2:5" ht="12">
      <c r="B42" s="190" t="s">
        <v>22</v>
      </c>
      <c r="C42" s="190"/>
      <c r="D42" s="5"/>
      <c r="E42" s="5"/>
    </row>
    <row r="43" spans="2:6" ht="12" customHeight="1">
      <c r="B43" s="5" t="s">
        <v>2</v>
      </c>
      <c r="D43" s="5"/>
      <c r="E43" s="5"/>
      <c r="F43" s="5" t="s">
        <v>3</v>
      </c>
    </row>
    <row r="44" spans="2:7" ht="12">
      <c r="B44" s="5" t="s">
        <v>151</v>
      </c>
      <c r="C44" s="1" t="s">
        <v>152</v>
      </c>
      <c r="D44" s="5"/>
      <c r="E44" s="5"/>
      <c r="F44" s="5" t="s">
        <v>153</v>
      </c>
      <c r="G44" s="1" t="s">
        <v>154</v>
      </c>
    </row>
    <row r="45" spans="2:7" ht="12">
      <c r="B45" s="5" t="s">
        <v>155</v>
      </c>
      <c r="C45" s="1" t="s">
        <v>156</v>
      </c>
      <c r="D45" s="5"/>
      <c r="E45" s="5"/>
      <c r="F45" s="5" t="s">
        <v>157</v>
      </c>
      <c r="G45" s="1" t="s">
        <v>158</v>
      </c>
    </row>
    <row r="46" spans="2:12" ht="12">
      <c r="B46" s="5" t="s">
        <v>159</v>
      </c>
      <c r="C46" s="1" t="s">
        <v>160</v>
      </c>
      <c r="D46" s="5"/>
      <c r="E46" s="5"/>
      <c r="F46" s="5" t="s">
        <v>161</v>
      </c>
      <c r="G46" s="1" t="s">
        <v>162</v>
      </c>
      <c r="L46" s="43" t="s">
        <v>241</v>
      </c>
    </row>
    <row r="47" spans="2:7" ht="12">
      <c r="B47" s="5" t="s">
        <v>163</v>
      </c>
      <c r="C47" s="1" t="s">
        <v>164</v>
      </c>
      <c r="D47" s="5"/>
      <c r="E47" s="5"/>
      <c r="F47" s="5" t="s">
        <v>165</v>
      </c>
      <c r="G47" s="1" t="s">
        <v>164</v>
      </c>
    </row>
    <row r="48" spans="2:7" ht="12">
      <c r="B48" s="5" t="s">
        <v>166</v>
      </c>
      <c r="C48" s="1" t="s">
        <v>167</v>
      </c>
      <c r="D48" s="5"/>
      <c r="E48" s="5"/>
      <c r="F48" s="5" t="s">
        <v>168</v>
      </c>
      <c r="G48" s="1" t="s">
        <v>169</v>
      </c>
    </row>
    <row r="49" spans="2:7" ht="15">
      <c r="B49" s="5" t="s">
        <v>170</v>
      </c>
      <c r="C49" s="1" t="s">
        <v>171</v>
      </c>
      <c r="D49" s="5"/>
      <c r="E49" s="5"/>
      <c r="F49" s="5" t="s">
        <v>172</v>
      </c>
      <c r="G49" s="1" t="s">
        <v>173</v>
      </c>
    </row>
    <row r="50" spans="4:19" ht="24">
      <c r="D50" s="5"/>
      <c r="E50" s="5"/>
      <c r="M50" s="72" t="s">
        <v>5</v>
      </c>
      <c r="N50" s="73" t="s">
        <v>23</v>
      </c>
      <c r="O50" s="73" t="s">
        <v>24</v>
      </c>
      <c r="P50" s="42"/>
      <c r="Q50" s="72" t="s">
        <v>5</v>
      </c>
      <c r="R50" s="73" t="s">
        <v>25</v>
      </c>
      <c r="S50" s="73" t="s">
        <v>24</v>
      </c>
    </row>
    <row r="51" spans="4:19" ht="15">
      <c r="D51" s="5"/>
      <c r="E51" s="5"/>
      <c r="M51" s="74" t="s">
        <v>174</v>
      </c>
      <c r="N51" s="75">
        <v>2132.2987999999996</v>
      </c>
      <c r="O51" s="76">
        <v>1</v>
      </c>
      <c r="P51" s="42"/>
      <c r="Q51" s="74" t="s">
        <v>174</v>
      </c>
      <c r="R51" s="75">
        <v>1932.0404</v>
      </c>
      <c r="S51" s="76">
        <v>1</v>
      </c>
    </row>
    <row r="52" spans="4:19" ht="15">
      <c r="D52" s="5"/>
      <c r="E52" s="5"/>
      <c r="M52" s="77" t="s">
        <v>143</v>
      </c>
      <c r="N52" s="78">
        <v>384.368248183</v>
      </c>
      <c r="O52" s="79">
        <v>0.1802600311846539</v>
      </c>
      <c r="P52" s="80"/>
      <c r="Q52" s="77" t="s">
        <v>144</v>
      </c>
      <c r="R52" s="78">
        <v>361.28583805</v>
      </c>
      <c r="S52" s="79">
        <v>0.18699704108154258</v>
      </c>
    </row>
    <row r="53" spans="4:19" ht="15">
      <c r="D53" s="5"/>
      <c r="E53" s="5"/>
      <c r="M53" s="81" t="s">
        <v>145</v>
      </c>
      <c r="N53" s="82">
        <v>318.69520000000006</v>
      </c>
      <c r="O53" s="83">
        <v>0.14946085417297056</v>
      </c>
      <c r="P53" s="80"/>
      <c r="Q53" s="81" t="s">
        <v>143</v>
      </c>
      <c r="R53" s="82">
        <v>231.734647351</v>
      </c>
      <c r="S53" s="83">
        <v>0.11994296151933469</v>
      </c>
    </row>
    <row r="54" spans="2:19" ht="15">
      <c r="B54" s="61"/>
      <c r="M54" s="81" t="s">
        <v>144</v>
      </c>
      <c r="N54" s="82">
        <v>198.299345324</v>
      </c>
      <c r="O54" s="83">
        <v>0.09299791629765962</v>
      </c>
      <c r="P54" s="80"/>
      <c r="Q54" s="81" t="s">
        <v>145</v>
      </c>
      <c r="R54" s="82">
        <v>193.7526</v>
      </c>
      <c r="S54" s="83">
        <v>0.1002839278102052</v>
      </c>
    </row>
    <row r="55" spans="13:19" ht="15">
      <c r="M55" s="81" t="s">
        <v>146</v>
      </c>
      <c r="N55" s="82">
        <v>146.768722325</v>
      </c>
      <c r="O55" s="83">
        <v>0.06883121742834541</v>
      </c>
      <c r="P55" s="80"/>
      <c r="Q55" s="81" t="s">
        <v>147</v>
      </c>
      <c r="R55" s="82">
        <v>143.380075642</v>
      </c>
      <c r="S55" s="83">
        <v>0.0742117378301199</v>
      </c>
    </row>
    <row r="56" spans="13:19" ht="15">
      <c r="M56" s="81" t="s">
        <v>147</v>
      </c>
      <c r="N56" s="82">
        <v>87.800356418</v>
      </c>
      <c r="O56" s="83">
        <v>0.041176385044159866</v>
      </c>
      <c r="P56" s="80"/>
      <c r="Q56" s="81" t="s">
        <v>146</v>
      </c>
      <c r="R56" s="82">
        <v>110.139753481</v>
      </c>
      <c r="S56" s="83">
        <v>0.057006961904626834</v>
      </c>
    </row>
    <row r="57" spans="13:19" ht="15">
      <c r="M57" s="81" t="s">
        <v>175</v>
      </c>
      <c r="N57" s="82">
        <v>68.196470446</v>
      </c>
      <c r="O57" s="83">
        <v>0.03198260508611646</v>
      </c>
      <c r="P57" s="80"/>
      <c r="Q57" s="81" t="s">
        <v>175</v>
      </c>
      <c r="R57" s="82">
        <v>69.691185909</v>
      </c>
      <c r="S57" s="83">
        <v>0.03607128811022792</v>
      </c>
    </row>
    <row r="58" spans="13:19" ht="15">
      <c r="M58" s="81" t="s">
        <v>176</v>
      </c>
      <c r="N58" s="82">
        <v>61.168434077</v>
      </c>
      <c r="O58" s="83">
        <v>0.02868661468880441</v>
      </c>
      <c r="P58" s="80"/>
      <c r="Q58" s="81" t="s">
        <v>176</v>
      </c>
      <c r="R58" s="82">
        <v>62.822854717</v>
      </c>
      <c r="S58" s="83">
        <v>0.032516325599092025</v>
      </c>
    </row>
    <row r="59" spans="13:19" ht="15">
      <c r="M59" s="81" t="s">
        <v>148</v>
      </c>
      <c r="N59" s="82">
        <v>51.554075233</v>
      </c>
      <c r="O59" s="83">
        <v>0.02417769743761991</v>
      </c>
      <c r="P59" s="80"/>
      <c r="Q59" s="81" t="s">
        <v>148</v>
      </c>
      <c r="R59" s="82">
        <v>53.980572344</v>
      </c>
      <c r="S59" s="83">
        <v>0.0279396705907392</v>
      </c>
    </row>
    <row r="60" spans="2:19" ht="15">
      <c r="B60" s="1" t="s">
        <v>26</v>
      </c>
      <c r="M60" s="81" t="s">
        <v>177</v>
      </c>
      <c r="N60" s="82">
        <v>43.325469135</v>
      </c>
      <c r="O60" s="83">
        <v>0.02031866694058075</v>
      </c>
      <c r="P60" s="80"/>
      <c r="Q60" s="81" t="s">
        <v>177</v>
      </c>
      <c r="R60" s="82">
        <v>47.350479036</v>
      </c>
      <c r="S60" s="83">
        <v>0.024508017035254542</v>
      </c>
    </row>
    <row r="61" spans="13:19" ht="15">
      <c r="M61" s="81" t="s">
        <v>178</v>
      </c>
      <c r="N61" s="82">
        <v>38.306449995</v>
      </c>
      <c r="O61" s="83">
        <v>0.017964860269583237</v>
      </c>
      <c r="P61" s="80"/>
      <c r="Q61" s="81" t="s">
        <v>179</v>
      </c>
      <c r="R61" s="82">
        <v>39.598098752</v>
      </c>
      <c r="S61" s="83">
        <v>0.020495481746654984</v>
      </c>
    </row>
    <row r="62" spans="13:19" ht="15">
      <c r="M62" s="81" t="s">
        <v>179</v>
      </c>
      <c r="N62" s="82">
        <v>38.227786827</v>
      </c>
      <c r="O62" s="83">
        <v>0.017927969019632714</v>
      </c>
      <c r="P62" s="80"/>
      <c r="Q62" s="81" t="s">
        <v>180</v>
      </c>
      <c r="R62" s="82">
        <v>34.409844475</v>
      </c>
      <c r="S62" s="83">
        <v>0.017810106080079897</v>
      </c>
    </row>
    <row r="63" spans="13:19" ht="15">
      <c r="M63" s="81" t="s">
        <v>181</v>
      </c>
      <c r="N63" s="82">
        <v>37.573974414</v>
      </c>
      <c r="O63" s="83">
        <v>0.017621345757920983</v>
      </c>
      <c r="P63" s="80"/>
      <c r="Q63" s="81" t="s">
        <v>182</v>
      </c>
      <c r="R63" s="82">
        <v>26.965071709</v>
      </c>
      <c r="S63" s="83">
        <v>0.013956784603986541</v>
      </c>
    </row>
    <row r="64" spans="13:19" ht="15">
      <c r="M64" s="81" t="s">
        <v>183</v>
      </c>
      <c r="N64" s="82">
        <v>32.257552715</v>
      </c>
      <c r="O64" s="83">
        <v>0.01512806400069259</v>
      </c>
      <c r="P64" s="80"/>
      <c r="Q64" s="81" t="s">
        <v>183</v>
      </c>
      <c r="R64" s="82">
        <v>26.746496348</v>
      </c>
      <c r="S64" s="83">
        <v>0.013843652724860205</v>
      </c>
    </row>
    <row r="65" spans="13:19" ht="15">
      <c r="M65" s="81" t="s">
        <v>184</v>
      </c>
      <c r="N65" s="82">
        <v>30.839319518</v>
      </c>
      <c r="O65" s="83">
        <v>0.014462944648282879</v>
      </c>
      <c r="P65" s="80"/>
      <c r="Q65" s="81" t="s">
        <v>185</v>
      </c>
      <c r="R65" s="82">
        <v>26.126195415</v>
      </c>
      <c r="S65" s="83">
        <v>0.013522592703030434</v>
      </c>
    </row>
    <row r="66" spans="13:19" ht="15">
      <c r="M66" s="81" t="s">
        <v>186</v>
      </c>
      <c r="N66" s="82">
        <v>29.850994716</v>
      </c>
      <c r="O66" s="83">
        <v>0.013999442627834337</v>
      </c>
      <c r="P66" s="80"/>
      <c r="Q66" s="81" t="s">
        <v>181</v>
      </c>
      <c r="R66" s="82">
        <v>24.240622609</v>
      </c>
      <c r="S66" s="83">
        <v>0.012546643749789081</v>
      </c>
    </row>
    <row r="67" spans="13:19" ht="15">
      <c r="M67" s="81" t="s">
        <v>187</v>
      </c>
      <c r="N67" s="82">
        <v>29.064954109</v>
      </c>
      <c r="O67" s="83">
        <v>0.013630807328222482</v>
      </c>
      <c r="P67" s="80"/>
      <c r="Q67" s="81" t="s">
        <v>188</v>
      </c>
      <c r="R67" s="82">
        <v>23.559755825</v>
      </c>
      <c r="S67" s="83">
        <v>0.012194235599317696</v>
      </c>
    </row>
    <row r="68" spans="13:19" ht="15">
      <c r="M68" s="81" t="s">
        <v>189</v>
      </c>
      <c r="N68" s="82">
        <v>26.737004994</v>
      </c>
      <c r="O68" s="83">
        <v>0.01253905174734423</v>
      </c>
      <c r="P68" s="80"/>
      <c r="Q68" s="81" t="s">
        <v>190</v>
      </c>
      <c r="R68" s="82">
        <v>21.368537134</v>
      </c>
      <c r="S68" s="83">
        <v>0.011060088150330603</v>
      </c>
    </row>
    <row r="69" spans="13:19" ht="15">
      <c r="M69" s="81" t="s">
        <v>185</v>
      </c>
      <c r="N69" s="82">
        <v>26.484125523</v>
      </c>
      <c r="O69" s="83">
        <v>0.01242045698426506</v>
      </c>
      <c r="P69" s="80"/>
      <c r="Q69" s="81" t="s">
        <v>178</v>
      </c>
      <c r="R69" s="82">
        <v>20.712231879</v>
      </c>
      <c r="S69" s="83">
        <v>0.010720392740752212</v>
      </c>
    </row>
    <row r="70" spans="13:19" ht="15">
      <c r="M70" s="81" t="s">
        <v>191</v>
      </c>
      <c r="N70" s="82">
        <v>24.223303693</v>
      </c>
      <c r="O70" s="83">
        <v>0.011360182584635888</v>
      </c>
      <c r="P70" s="80"/>
      <c r="Q70" s="81" t="s">
        <v>192</v>
      </c>
      <c r="R70" s="82">
        <v>19.576692933</v>
      </c>
      <c r="S70" s="83">
        <v>0.010132651953344247</v>
      </c>
    </row>
    <row r="71" spans="13:19" ht="15">
      <c r="M71" s="81" t="s">
        <v>182</v>
      </c>
      <c r="N71" s="82">
        <v>23.579459675</v>
      </c>
      <c r="O71" s="83">
        <v>0.011058234275140053</v>
      </c>
      <c r="P71" s="80"/>
      <c r="Q71" s="81" t="s">
        <v>191</v>
      </c>
      <c r="R71" s="82">
        <v>19.090377072</v>
      </c>
      <c r="S71" s="83">
        <v>0.009880940932705133</v>
      </c>
    </row>
    <row r="72" spans="13:19" ht="15">
      <c r="M72" s="81" t="s">
        <v>193</v>
      </c>
      <c r="N72" s="82">
        <v>23.357017428</v>
      </c>
      <c r="O72" s="83">
        <v>0.010953913882988633</v>
      </c>
      <c r="P72" s="80"/>
      <c r="Q72" s="81" t="s">
        <v>194</v>
      </c>
      <c r="R72" s="82">
        <v>18.96333646</v>
      </c>
      <c r="S72" s="83">
        <v>0.009815186297346578</v>
      </c>
    </row>
    <row r="73" spans="13:19" ht="15">
      <c r="M73" s="81" t="s">
        <v>194</v>
      </c>
      <c r="N73" s="82">
        <v>23.024875704</v>
      </c>
      <c r="O73" s="83">
        <v>0.010798146912618439</v>
      </c>
      <c r="P73" s="80"/>
      <c r="Q73" s="81" t="s">
        <v>195</v>
      </c>
      <c r="R73" s="82">
        <v>18.41183132</v>
      </c>
      <c r="S73" s="83">
        <v>0.009529734119431458</v>
      </c>
    </row>
    <row r="74" spans="2:19" ht="15">
      <c r="B74" s="43"/>
      <c r="M74" s="81" t="s">
        <v>196</v>
      </c>
      <c r="N74" s="82">
        <v>20.091474441</v>
      </c>
      <c r="O74" s="83">
        <v>0.009422447942567901</v>
      </c>
      <c r="P74" s="80"/>
      <c r="Q74" s="81" t="s">
        <v>187</v>
      </c>
      <c r="R74" s="82">
        <v>17.957143481</v>
      </c>
      <c r="S74" s="83">
        <v>0.009294393368275321</v>
      </c>
    </row>
    <row r="75" spans="13:19" ht="15">
      <c r="M75" s="81" t="s">
        <v>197</v>
      </c>
      <c r="N75" s="82">
        <v>19.0223159</v>
      </c>
      <c r="O75" s="83">
        <v>0.00892103672337104</v>
      </c>
      <c r="P75" s="80"/>
      <c r="Q75" s="81" t="s">
        <v>198</v>
      </c>
      <c r="R75" s="82">
        <v>17.233428079</v>
      </c>
      <c r="S75" s="83">
        <v>0.008919807307859608</v>
      </c>
    </row>
    <row r="76" spans="13:19" ht="15">
      <c r="M76" s="81" t="s">
        <v>199</v>
      </c>
      <c r="N76" s="82">
        <v>16.92246545</v>
      </c>
      <c r="O76" s="83">
        <v>0.007936254266991101</v>
      </c>
      <c r="P76" s="80"/>
      <c r="Q76" s="81" t="s">
        <v>199</v>
      </c>
      <c r="R76" s="82">
        <v>16.301335242</v>
      </c>
      <c r="S76" s="83">
        <v>0.00843736768754939</v>
      </c>
    </row>
    <row r="77" spans="13:19" ht="15">
      <c r="M77" s="81" t="s">
        <v>200</v>
      </c>
      <c r="N77" s="82">
        <v>15.199585124</v>
      </c>
      <c r="O77" s="83">
        <v>0.007128262288568565</v>
      </c>
      <c r="P77" s="80"/>
      <c r="Q77" s="81" t="s">
        <v>201</v>
      </c>
      <c r="R77" s="82">
        <v>16.287927357</v>
      </c>
      <c r="S77" s="83">
        <v>0.008430427933598076</v>
      </c>
    </row>
    <row r="78" spans="13:19" ht="15">
      <c r="M78" s="81" t="s">
        <v>192</v>
      </c>
      <c r="N78" s="82">
        <v>13.559182022</v>
      </c>
      <c r="O78" s="83">
        <v>0.006358950266257244</v>
      </c>
      <c r="P78" s="80"/>
      <c r="Q78" s="81" t="s">
        <v>193</v>
      </c>
      <c r="R78" s="82">
        <v>16.280171076</v>
      </c>
      <c r="S78" s="83">
        <v>0.008426413379347552</v>
      </c>
    </row>
    <row r="79" spans="13:19" ht="15">
      <c r="M79" s="81" t="s">
        <v>188</v>
      </c>
      <c r="N79" s="82">
        <v>12.977560188</v>
      </c>
      <c r="O79" s="83">
        <v>0.006086182756375421</v>
      </c>
      <c r="P79" s="80"/>
      <c r="Q79" s="81" t="s">
        <v>202</v>
      </c>
      <c r="R79" s="82">
        <v>15.916988808</v>
      </c>
      <c r="S79" s="83">
        <v>0.008238434769790528</v>
      </c>
    </row>
    <row r="80" spans="13:19" ht="15">
      <c r="M80" s="81" t="s">
        <v>190</v>
      </c>
      <c r="N80" s="82">
        <v>11.693845984</v>
      </c>
      <c r="O80" s="83">
        <v>0.005484149774881457</v>
      </c>
      <c r="P80" s="80"/>
      <c r="Q80" s="81" t="s">
        <v>203</v>
      </c>
      <c r="R80" s="82">
        <v>14.35234844</v>
      </c>
      <c r="S80" s="83">
        <v>0.007428596441358059</v>
      </c>
    </row>
    <row r="81" spans="13:19" ht="15">
      <c r="M81" s="81" t="s">
        <v>204</v>
      </c>
      <c r="N81" s="82">
        <v>11.370932506</v>
      </c>
      <c r="O81" s="83">
        <v>0.005332710643555211</v>
      </c>
      <c r="P81" s="80"/>
      <c r="Q81" s="81" t="s">
        <v>196</v>
      </c>
      <c r="R81" s="82">
        <v>12.994271956</v>
      </c>
      <c r="S81" s="83">
        <v>0.006725673001454835</v>
      </c>
    </row>
    <row r="82" spans="13:19" ht="15">
      <c r="M82" s="81" t="s">
        <v>180</v>
      </c>
      <c r="N82" s="82">
        <v>11.098363521</v>
      </c>
      <c r="O82" s="83">
        <v>0.005204881942905939</v>
      </c>
      <c r="P82" s="80"/>
      <c r="Q82" s="81" t="s">
        <v>200</v>
      </c>
      <c r="R82" s="82">
        <v>11.269632734</v>
      </c>
      <c r="S82" s="83">
        <v>0.0058330212629094085</v>
      </c>
    </row>
    <row r="83" spans="13:19" ht="15">
      <c r="M83" s="81" t="s">
        <v>205</v>
      </c>
      <c r="N83" s="82">
        <v>10.927776853</v>
      </c>
      <c r="O83" s="83">
        <v>0.005124880646652337</v>
      </c>
      <c r="P83" s="80"/>
      <c r="Q83" s="81" t="s">
        <v>206</v>
      </c>
      <c r="R83" s="82">
        <v>10.565735697</v>
      </c>
      <c r="S83" s="83">
        <v>0.005468692940892954</v>
      </c>
    </row>
    <row r="84" spans="13:19" ht="15">
      <c r="M84" s="81" t="s">
        <v>207</v>
      </c>
      <c r="N84" s="82">
        <v>10.118237921</v>
      </c>
      <c r="O84" s="83">
        <v>0.00474522516309628</v>
      </c>
      <c r="P84" s="80"/>
      <c r="Q84" s="81" t="s">
        <v>205</v>
      </c>
      <c r="R84" s="82">
        <v>10.015189024</v>
      </c>
      <c r="S84" s="83">
        <v>0.005183736853535775</v>
      </c>
    </row>
    <row r="85" spans="13:19" ht="15">
      <c r="M85" s="69" t="s">
        <v>203</v>
      </c>
      <c r="N85" s="84">
        <v>9.41387136</v>
      </c>
      <c r="O85" s="85">
        <v>0.004414893147245593</v>
      </c>
      <c r="P85" s="86"/>
      <c r="Q85" s="69" t="s">
        <v>184</v>
      </c>
      <c r="R85" s="84">
        <v>8.249434211</v>
      </c>
      <c r="S85" s="85">
        <v>0.0042698041981937855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140</v>
      </c>
    </row>
    <row r="2" spans="2:25" ht="24" customHeight="1">
      <c r="B2" s="42" t="s">
        <v>1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241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2</v>
      </c>
      <c r="D48" s="63" t="s">
        <v>3</v>
      </c>
      <c r="E48" s="63" t="s">
        <v>27</v>
      </c>
      <c r="Y48" s="87"/>
    </row>
    <row r="49" spans="2:25" ht="12.75" customHeight="1">
      <c r="B49" s="90" t="s">
        <v>32</v>
      </c>
      <c r="C49" s="91">
        <v>34.567333806</v>
      </c>
      <c r="D49" s="92">
        <v>52.286423473</v>
      </c>
      <c r="E49" s="92">
        <v>-17.719089667</v>
      </c>
      <c r="F49" s="93"/>
      <c r="Y49" s="87"/>
    </row>
    <row r="50" spans="2:25" ht="12.75" customHeight="1">
      <c r="B50" s="81" t="s">
        <v>34</v>
      </c>
      <c r="C50" s="91">
        <v>38.624044669</v>
      </c>
      <c r="D50" s="92">
        <v>56.584062512</v>
      </c>
      <c r="E50" s="92">
        <v>-17.960017843000003</v>
      </c>
      <c r="F50" s="93"/>
      <c r="Y50" s="87"/>
    </row>
    <row r="51" spans="2:25" ht="12.75" customHeight="1">
      <c r="B51" s="81" t="s">
        <v>36</v>
      </c>
      <c r="C51" s="91">
        <v>43.205729509</v>
      </c>
      <c r="D51" s="92">
        <v>66.387003792</v>
      </c>
      <c r="E51" s="92">
        <v>-23.181274283</v>
      </c>
      <c r="F51" s="93"/>
      <c r="Y51" s="87"/>
    </row>
    <row r="52" spans="2:25" ht="12.75" customHeight="1">
      <c r="B52" s="81" t="s">
        <v>38</v>
      </c>
      <c r="C52" s="91">
        <v>45.809995387</v>
      </c>
      <c r="D52" s="92">
        <v>70.843538976</v>
      </c>
      <c r="E52" s="92">
        <v>-25.033543589000004</v>
      </c>
      <c r="F52" s="93"/>
      <c r="Y52" s="87"/>
    </row>
    <row r="53" spans="2:25" ht="12.75" customHeight="1">
      <c r="B53" s="81" t="s">
        <v>40</v>
      </c>
      <c r="C53" s="91">
        <v>46.219353075</v>
      </c>
      <c r="D53" s="92">
        <v>66.63505177</v>
      </c>
      <c r="E53" s="92">
        <v>-20.415698695000003</v>
      </c>
      <c r="F53" s="93"/>
      <c r="Y53" s="87"/>
    </row>
    <row r="54" spans="2:25" ht="12.75" customHeight="1">
      <c r="B54" s="81" t="s">
        <v>42</v>
      </c>
      <c r="C54" s="91">
        <v>45.833865009</v>
      </c>
      <c r="D54" s="92">
        <v>64.135302409</v>
      </c>
      <c r="E54" s="92">
        <v>-18.301437400000005</v>
      </c>
      <c r="F54" s="93"/>
      <c r="Y54" s="87"/>
    </row>
    <row r="55" spans="2:25" ht="12.75" customHeight="1">
      <c r="B55" s="81" t="s">
        <v>44</v>
      </c>
      <c r="C55" s="91">
        <v>44.481046206</v>
      </c>
      <c r="D55" s="92">
        <v>56.998704678</v>
      </c>
      <c r="E55" s="92">
        <v>-12.517658472</v>
      </c>
      <c r="F55" s="93"/>
      <c r="Y55" s="87"/>
    </row>
    <row r="56" spans="2:25" ht="12.75" customHeight="1">
      <c r="B56" s="81" t="s">
        <v>46</v>
      </c>
      <c r="C56" s="91">
        <v>44.605173518</v>
      </c>
      <c r="D56" s="92">
        <v>47.348630706</v>
      </c>
      <c r="E56" s="92">
        <v>-2.7434571880000007</v>
      </c>
      <c r="F56" s="93"/>
      <c r="Y56" s="87"/>
    </row>
    <row r="57" spans="2:25" ht="12.75" customHeight="1">
      <c r="B57" s="81" t="s">
        <v>47</v>
      </c>
      <c r="C57" s="91">
        <v>47.288107453</v>
      </c>
      <c r="D57" s="92">
        <v>52.729686438</v>
      </c>
      <c r="E57" s="92">
        <v>-5.441578985</v>
      </c>
      <c r="F57" s="93"/>
      <c r="Y57" s="87"/>
    </row>
    <row r="58" spans="2:25" ht="12.75" customHeight="1">
      <c r="B58" s="81" t="s">
        <v>48</v>
      </c>
      <c r="C58" s="91">
        <v>50.003623102</v>
      </c>
      <c r="D58" s="92">
        <v>60.960327711</v>
      </c>
      <c r="E58" s="92">
        <v>-10.956704608999999</v>
      </c>
      <c r="F58" s="93"/>
      <c r="Y58" s="87"/>
    </row>
    <row r="59" spans="2:25" ht="12.75" customHeight="1">
      <c r="B59" s="69" t="s">
        <v>134</v>
      </c>
      <c r="C59" s="94">
        <v>51.554075233</v>
      </c>
      <c r="D59" s="95">
        <v>53.980572344</v>
      </c>
      <c r="E59" s="95">
        <v>-2.4264971110000033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99" t="s">
        <v>135</v>
      </c>
    </row>
    <row r="2" ht="24" customHeight="1">
      <c r="B2" s="42" t="s">
        <v>1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241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7" ht="15">
      <c r="B40" s="72"/>
      <c r="C40" s="191" t="s">
        <v>28</v>
      </c>
      <c r="D40" s="192"/>
      <c r="E40" s="100"/>
      <c r="F40" s="191" t="s">
        <v>28</v>
      </c>
      <c r="G40" s="192"/>
      <c r="H40" s="193" t="s">
        <v>29</v>
      </c>
      <c r="I40" s="194"/>
      <c r="J40" s="100"/>
      <c r="K40" s="193" t="s">
        <v>29</v>
      </c>
      <c r="L40" s="194"/>
      <c r="N40" s="89"/>
      <c r="O40" s="63" t="s">
        <v>2</v>
      </c>
      <c r="P40" s="63" t="s">
        <v>3</v>
      </c>
      <c r="Q40" s="63" t="s">
        <v>27</v>
      </c>
    </row>
    <row r="41" spans="2:17" ht="15">
      <c r="B41" s="101"/>
      <c r="C41" s="102" t="s">
        <v>136</v>
      </c>
      <c r="D41" s="103" t="s">
        <v>137</v>
      </c>
      <c r="E41" s="103"/>
      <c r="F41" s="102" t="s">
        <v>138</v>
      </c>
      <c r="G41" s="103" t="s">
        <v>139</v>
      </c>
      <c r="H41" s="102" t="s">
        <v>136</v>
      </c>
      <c r="I41" s="103" t="s">
        <v>137</v>
      </c>
      <c r="J41" s="103"/>
      <c r="K41" s="102" t="s">
        <v>138</v>
      </c>
      <c r="L41" s="103" t="s">
        <v>139</v>
      </c>
      <c r="N41" s="81" t="s">
        <v>30</v>
      </c>
      <c r="O41" s="91">
        <v>43.718960379</v>
      </c>
      <c r="P41" s="92">
        <v>95.944709031</v>
      </c>
      <c r="Q41" s="92">
        <v>-52.225748652</v>
      </c>
    </row>
    <row r="42" spans="2:17" ht="15">
      <c r="B42" s="77" t="s">
        <v>31</v>
      </c>
      <c r="C42" s="104">
        <v>2.267053838</v>
      </c>
      <c r="D42" s="105">
        <v>3.093882042</v>
      </c>
      <c r="E42" s="106"/>
      <c r="F42" s="105">
        <v>4.107266753</v>
      </c>
      <c r="G42" s="105">
        <v>7.053794779</v>
      </c>
      <c r="H42" s="105">
        <v>6.558370543482579</v>
      </c>
      <c r="I42" s="106">
        <v>5.917180477256469</v>
      </c>
      <c r="J42" s="107"/>
      <c r="K42" s="105">
        <v>7.966909957044327</v>
      </c>
      <c r="L42" s="106">
        <v>13.067284159287054</v>
      </c>
      <c r="N42" s="81" t="s">
        <v>32</v>
      </c>
      <c r="O42" s="91">
        <v>37.490240795</v>
      </c>
      <c r="P42" s="92">
        <v>68.918347614</v>
      </c>
      <c r="Q42" s="92">
        <v>-31.428106819</v>
      </c>
    </row>
    <row r="43" spans="2:18" ht="15">
      <c r="B43" s="81" t="s">
        <v>33</v>
      </c>
      <c r="C43" s="108">
        <v>0.928473714</v>
      </c>
      <c r="D43" s="108">
        <v>1.013405414</v>
      </c>
      <c r="E43" s="109"/>
      <c r="F43" s="108">
        <v>1.929816994</v>
      </c>
      <c r="G43" s="108">
        <v>1.814304207</v>
      </c>
      <c r="H43" s="108">
        <v>2.685985905684287</v>
      </c>
      <c r="I43" s="109">
        <v>1.9381807870704884</v>
      </c>
      <c r="J43" s="110"/>
      <c r="K43" s="108">
        <v>3.7432869957964363</v>
      </c>
      <c r="L43" s="109">
        <v>3.3610318086997126</v>
      </c>
      <c r="N43" s="81" t="s">
        <v>34</v>
      </c>
      <c r="O43" s="91">
        <v>41.933419559</v>
      </c>
      <c r="P43" s="92">
        <v>79.026038041</v>
      </c>
      <c r="Q43" s="92">
        <v>-37.092618482000006</v>
      </c>
      <c r="R43" s="8"/>
    </row>
    <row r="44" spans="2:18" ht="15">
      <c r="B44" s="81" t="s">
        <v>35</v>
      </c>
      <c r="C44" s="108">
        <v>1.515118567</v>
      </c>
      <c r="D44" s="108">
        <v>22.780875387</v>
      </c>
      <c r="E44" s="109"/>
      <c r="F44" s="108">
        <v>2.68386109</v>
      </c>
      <c r="G44" s="108">
        <v>22.628015664</v>
      </c>
      <c r="H44" s="108">
        <v>4.383093516853806</v>
      </c>
      <c r="I44" s="109">
        <v>43.56938928661612</v>
      </c>
      <c r="J44" s="110"/>
      <c r="K44" s="108">
        <v>5.205914523478929</v>
      </c>
      <c r="L44" s="109">
        <v>41.9188139017854</v>
      </c>
      <c r="N44" s="81" t="s">
        <v>36</v>
      </c>
      <c r="O44" s="91">
        <v>46.818514868</v>
      </c>
      <c r="P44" s="92">
        <v>95.324822737</v>
      </c>
      <c r="Q44" s="92">
        <v>-48.506307869000004</v>
      </c>
      <c r="R44" s="8"/>
    </row>
    <row r="45" spans="2:18" ht="15">
      <c r="B45" s="81" t="s">
        <v>37</v>
      </c>
      <c r="C45" s="108">
        <v>3.380627302</v>
      </c>
      <c r="D45" s="108">
        <v>2.316190451</v>
      </c>
      <c r="E45" s="109"/>
      <c r="F45" s="108">
        <v>5.074659701</v>
      </c>
      <c r="G45" s="108">
        <v>3.300513291</v>
      </c>
      <c r="H45" s="108">
        <v>9.779832372878031</v>
      </c>
      <c r="I45" s="109">
        <v>4.429812362660547</v>
      </c>
      <c r="J45" s="110"/>
      <c r="K45" s="108">
        <v>9.843372571547334</v>
      </c>
      <c r="L45" s="109">
        <v>6.114261386424251</v>
      </c>
      <c r="N45" s="81" t="s">
        <v>38</v>
      </c>
      <c r="O45" s="91">
        <v>49.930168809</v>
      </c>
      <c r="P45" s="92">
        <v>99.843215226</v>
      </c>
      <c r="Q45" s="92">
        <v>-49.913046417</v>
      </c>
      <c r="R45" s="8"/>
    </row>
    <row r="46" spans="2:19" ht="15">
      <c r="B46" s="81" t="s">
        <v>39</v>
      </c>
      <c r="C46" s="108">
        <v>14.695557281</v>
      </c>
      <c r="D46" s="108">
        <v>4.179691602</v>
      </c>
      <c r="E46" s="109"/>
      <c r="F46" s="108">
        <v>21.388861422</v>
      </c>
      <c r="G46" s="108">
        <v>3.297863838</v>
      </c>
      <c r="H46" s="108">
        <v>42.5128456926268</v>
      </c>
      <c r="I46" s="109">
        <v>7.993837260944682</v>
      </c>
      <c r="J46" s="110"/>
      <c r="K46" s="108">
        <v>41.488206946458604</v>
      </c>
      <c r="L46" s="109">
        <v>6.109353226164081</v>
      </c>
      <c r="N46" s="81" t="s">
        <v>40</v>
      </c>
      <c r="O46" s="91">
        <v>50.079386069</v>
      </c>
      <c r="P46" s="92">
        <v>89.558586126</v>
      </c>
      <c r="Q46" s="92">
        <v>-39.47920005699999</v>
      </c>
      <c r="R46" s="8"/>
      <c r="S46" s="8"/>
    </row>
    <row r="47" spans="2:19" ht="15">
      <c r="B47" s="81" t="s">
        <v>41</v>
      </c>
      <c r="C47" s="108">
        <v>10.600237439</v>
      </c>
      <c r="D47" s="108">
        <v>5.398651155</v>
      </c>
      <c r="E47" s="109"/>
      <c r="F47" s="108">
        <v>14.976744389</v>
      </c>
      <c r="G47" s="108">
        <v>7.105887271</v>
      </c>
      <c r="H47" s="108">
        <v>30.665475962048518</v>
      </c>
      <c r="I47" s="109">
        <v>10.32514904712844</v>
      </c>
      <c r="J47" s="110"/>
      <c r="K47" s="108">
        <v>29.050553853041123</v>
      </c>
      <c r="L47" s="109">
        <v>13.163786455831877</v>
      </c>
      <c r="N47" s="81" t="s">
        <v>42</v>
      </c>
      <c r="O47" s="91">
        <v>50.192813893</v>
      </c>
      <c r="P47" s="92">
        <v>85.106639944</v>
      </c>
      <c r="Q47" s="92">
        <v>-34.913826050999994</v>
      </c>
      <c r="R47" s="8"/>
      <c r="S47" s="8"/>
    </row>
    <row r="48" spans="2:19" ht="15">
      <c r="B48" s="81" t="s">
        <v>43</v>
      </c>
      <c r="C48" s="108">
        <v>1.1802656650000003</v>
      </c>
      <c r="D48" s="108">
        <v>13.503727421999997</v>
      </c>
      <c r="E48" s="109"/>
      <c r="F48" s="108">
        <v>1.392864883999998</v>
      </c>
      <c r="G48" s="108">
        <v>8.780193294000007</v>
      </c>
      <c r="H48" s="108">
        <v>3.4143960064259757</v>
      </c>
      <c r="I48" s="109">
        <v>25.826450778323245</v>
      </c>
      <c r="J48" s="110"/>
      <c r="K48" s="108">
        <v>2.701755152633247</v>
      </c>
      <c r="L48" s="109">
        <v>16.265469061807632</v>
      </c>
      <c r="N48" s="81" t="s">
        <v>44</v>
      </c>
      <c r="O48" s="91">
        <v>48.782126606</v>
      </c>
      <c r="P48" s="92">
        <v>74.156014256</v>
      </c>
      <c r="Q48" s="92">
        <v>-25.373887650000007</v>
      </c>
      <c r="R48" s="8"/>
      <c r="S48" s="8"/>
    </row>
    <row r="49" spans="2:19" ht="15">
      <c r="B49" s="111" t="s">
        <v>45</v>
      </c>
      <c r="C49" s="112">
        <v>34.567333806</v>
      </c>
      <c r="D49" s="112">
        <v>52.286423473</v>
      </c>
      <c r="E49" s="113"/>
      <c r="F49" s="112">
        <v>51.554075233</v>
      </c>
      <c r="G49" s="112">
        <v>53.980572344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1" t="s">
        <v>46</v>
      </c>
      <c r="O49" s="91">
        <v>48.322360406</v>
      </c>
      <c r="P49" s="92">
        <v>63.336427308</v>
      </c>
      <c r="Q49" s="92">
        <v>-15.014066901999996</v>
      </c>
      <c r="R49" s="8"/>
      <c r="S49" s="8"/>
    </row>
    <row r="50" spans="2:18" ht="15">
      <c r="B50" s="99"/>
      <c r="C50" s="26"/>
      <c r="N50" s="81" t="s">
        <v>47</v>
      </c>
      <c r="O50" s="91">
        <v>50.657740846</v>
      </c>
      <c r="P50" s="92">
        <v>73.737148887</v>
      </c>
      <c r="Q50" s="92">
        <v>-23.079408041</v>
      </c>
      <c r="R50" s="8"/>
    </row>
    <row r="51" spans="2:18" ht="15">
      <c r="B51" s="99"/>
      <c r="C51" s="26"/>
      <c r="N51" s="69" t="s">
        <v>48</v>
      </c>
      <c r="O51" s="94">
        <v>53.823462474</v>
      </c>
      <c r="P51" s="95">
        <v>83.482923971</v>
      </c>
      <c r="Q51" s="95">
        <v>-29.659461497000002</v>
      </c>
      <c r="R51" s="8"/>
    </row>
    <row r="52" spans="2:18" ht="15">
      <c r="B52" s="99"/>
      <c r="C52" s="26"/>
      <c r="N52" s="115"/>
      <c r="O52" s="8"/>
      <c r="P52" s="8"/>
      <c r="Q52" s="8"/>
      <c r="R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33" width="12.00390625" style="1" bestFit="1" customWidth="1"/>
    <col min="34" max="16384" width="9.140625" style="1" customWidth="1"/>
  </cols>
  <sheetData>
    <row r="1" spans="2:22" ht="18" customHeight="1">
      <c r="B1" s="3" t="s">
        <v>133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2" ht="18" customHeight="1">
      <c r="B2" s="42" t="s">
        <v>1</v>
      </c>
      <c r="K2" s="72" t="s">
        <v>45</v>
      </c>
      <c r="L2" s="117" t="s">
        <v>32</v>
      </c>
      <c r="M2" s="117" t="s">
        <v>34</v>
      </c>
      <c r="N2" s="117" t="s">
        <v>36</v>
      </c>
      <c r="O2" s="117" t="s">
        <v>38</v>
      </c>
      <c r="P2" s="117" t="s">
        <v>40</v>
      </c>
      <c r="Q2" s="117" t="s">
        <v>42</v>
      </c>
      <c r="R2" s="117" t="s">
        <v>44</v>
      </c>
      <c r="S2" s="117" t="s">
        <v>46</v>
      </c>
      <c r="T2" s="117" t="s">
        <v>47</v>
      </c>
      <c r="U2" s="117" t="s">
        <v>48</v>
      </c>
      <c r="V2" s="117" t="s">
        <v>134</v>
      </c>
    </row>
    <row r="3" spans="1:24" ht="15">
      <c r="A3" s="42"/>
      <c r="H3" s="116"/>
      <c r="I3" s="116"/>
      <c r="J3" s="116"/>
      <c r="K3" s="77" t="s">
        <v>49</v>
      </c>
      <c r="L3" s="118">
        <v>34.567333806</v>
      </c>
      <c r="M3" s="118">
        <v>38.624044669</v>
      </c>
      <c r="N3" s="118">
        <v>43.205729509</v>
      </c>
      <c r="O3" s="118">
        <v>45.809995387</v>
      </c>
      <c r="P3" s="118">
        <v>46.219353075</v>
      </c>
      <c r="Q3" s="118">
        <v>45.833865009</v>
      </c>
      <c r="R3" s="118">
        <v>44.481046206</v>
      </c>
      <c r="S3" s="118">
        <v>44.605173518</v>
      </c>
      <c r="T3" s="118">
        <v>47.288107453</v>
      </c>
      <c r="U3" s="118">
        <v>50.003623102</v>
      </c>
      <c r="V3" s="118">
        <v>51.554075233</v>
      </c>
      <c r="W3" s="119"/>
      <c r="X3" s="119"/>
    </row>
    <row r="4" spans="11:24" ht="15">
      <c r="K4" s="81" t="s">
        <v>50</v>
      </c>
      <c r="L4" s="92">
        <v>52.286423473</v>
      </c>
      <c r="M4" s="92">
        <v>56.584062512</v>
      </c>
      <c r="N4" s="92">
        <v>66.387003792</v>
      </c>
      <c r="O4" s="92">
        <v>70.843538976</v>
      </c>
      <c r="P4" s="92">
        <v>66.63505177</v>
      </c>
      <c r="Q4" s="92">
        <v>64.135302409</v>
      </c>
      <c r="R4" s="92">
        <v>56.998704678</v>
      </c>
      <c r="S4" s="92">
        <v>47.348630706</v>
      </c>
      <c r="T4" s="92">
        <v>52.729686438</v>
      </c>
      <c r="U4" s="92">
        <v>60.960327711</v>
      </c>
      <c r="V4" s="92">
        <v>53.980572344</v>
      </c>
      <c r="W4" s="119"/>
      <c r="X4" s="119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51</v>
      </c>
      <c r="L5" s="120">
        <v>-17.719089667</v>
      </c>
      <c r="M5" s="120">
        <v>-17.960017843000003</v>
      </c>
      <c r="N5" s="120">
        <v>-23.181274283</v>
      </c>
      <c r="O5" s="120">
        <v>-25.033543589000004</v>
      </c>
      <c r="P5" s="120">
        <v>-20.415698695000003</v>
      </c>
      <c r="Q5" s="120">
        <v>-18.301437400000005</v>
      </c>
      <c r="R5" s="120">
        <v>-12.517658472</v>
      </c>
      <c r="S5" s="120">
        <v>-2.7434571880000007</v>
      </c>
      <c r="T5" s="120">
        <v>-5.441578985</v>
      </c>
      <c r="U5" s="120">
        <v>-10.956704608999999</v>
      </c>
      <c r="V5" s="120">
        <v>-2.4264971110000033</v>
      </c>
      <c r="W5" s="119"/>
      <c r="X5" s="119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19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19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31</v>
      </c>
      <c r="L8" s="122" t="s">
        <v>32</v>
      </c>
      <c r="M8" s="122" t="s">
        <v>34</v>
      </c>
      <c r="N8" s="122" t="s">
        <v>36</v>
      </c>
      <c r="O8" s="122" t="s">
        <v>38</v>
      </c>
      <c r="P8" s="122" t="s">
        <v>40</v>
      </c>
      <c r="Q8" s="122" t="s">
        <v>42</v>
      </c>
      <c r="R8" s="122" t="s">
        <v>44</v>
      </c>
      <c r="S8" s="122" t="s">
        <v>46</v>
      </c>
      <c r="T8" s="122" t="s">
        <v>47</v>
      </c>
      <c r="U8" s="122" t="s">
        <v>48</v>
      </c>
      <c r="V8" s="122" t="s">
        <v>134</v>
      </c>
      <c r="W8" s="119"/>
      <c r="X8" s="119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49</v>
      </c>
      <c r="L9" s="118">
        <v>2.267053838</v>
      </c>
      <c r="M9" s="118">
        <v>2.560407804</v>
      </c>
      <c r="N9" s="118">
        <v>2.947877548</v>
      </c>
      <c r="O9" s="118">
        <v>3.354638955</v>
      </c>
      <c r="P9" s="118">
        <v>3.591782234</v>
      </c>
      <c r="Q9" s="118">
        <v>3.608668951</v>
      </c>
      <c r="R9" s="118">
        <v>3.636987578</v>
      </c>
      <c r="S9" s="118">
        <v>3.756986441</v>
      </c>
      <c r="T9" s="118">
        <v>3.800722199</v>
      </c>
      <c r="U9" s="118">
        <v>3.934329312</v>
      </c>
      <c r="V9" s="118">
        <v>4.107266753</v>
      </c>
      <c r="W9" s="119"/>
      <c r="X9" s="119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50</v>
      </c>
      <c r="L10" s="92">
        <v>3.093882042</v>
      </c>
      <c r="M10" s="92">
        <v>3.972440221</v>
      </c>
      <c r="N10" s="92">
        <v>4.016615494</v>
      </c>
      <c r="O10" s="92">
        <v>4.101215561</v>
      </c>
      <c r="P10" s="92">
        <v>4.818004121</v>
      </c>
      <c r="Q10" s="92">
        <v>5.189306662</v>
      </c>
      <c r="R10" s="92">
        <v>5.646752376</v>
      </c>
      <c r="S10" s="92">
        <v>6.657329438</v>
      </c>
      <c r="T10" s="92">
        <v>6.763968636</v>
      </c>
      <c r="U10" s="92">
        <v>7.017844839</v>
      </c>
      <c r="V10" s="92">
        <v>7.053794779</v>
      </c>
      <c r="W10" s="119"/>
      <c r="X10" s="119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51</v>
      </c>
      <c r="L11" s="120">
        <v>-0.8268282040000003</v>
      </c>
      <c r="M11" s="120">
        <v>-1.4120324169999998</v>
      </c>
      <c r="N11" s="120">
        <v>-1.0687379459999997</v>
      </c>
      <c r="O11" s="120">
        <v>-0.7465766060000001</v>
      </c>
      <c r="P11" s="120">
        <v>-1.2262218870000003</v>
      </c>
      <c r="Q11" s="120">
        <v>-1.580637711</v>
      </c>
      <c r="R11" s="120">
        <v>-2.0097647980000004</v>
      </c>
      <c r="S11" s="120">
        <v>-2.9003429969999996</v>
      </c>
      <c r="T11" s="120">
        <v>-2.9632464370000005</v>
      </c>
      <c r="U11" s="120">
        <v>-3.0835155270000003</v>
      </c>
      <c r="V11" s="120">
        <v>-2.946528026</v>
      </c>
      <c r="W11" s="26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8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33</v>
      </c>
      <c r="L14" s="122" t="s">
        <v>32</v>
      </c>
      <c r="M14" s="122" t="s">
        <v>34</v>
      </c>
      <c r="N14" s="122" t="s">
        <v>36</v>
      </c>
      <c r="O14" s="122" t="s">
        <v>38</v>
      </c>
      <c r="P14" s="122" t="s">
        <v>40</v>
      </c>
      <c r="Q14" s="122" t="s">
        <v>42</v>
      </c>
      <c r="R14" s="122" t="s">
        <v>44</v>
      </c>
      <c r="S14" s="122" t="s">
        <v>46</v>
      </c>
      <c r="T14" s="122" t="s">
        <v>47</v>
      </c>
      <c r="U14" s="122" t="s">
        <v>48</v>
      </c>
      <c r="V14" s="122" t="s">
        <v>134</v>
      </c>
      <c r="W14" s="26"/>
      <c r="X14" s="8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49</v>
      </c>
      <c r="L15" s="118">
        <v>0.928473714</v>
      </c>
      <c r="M15" s="118">
        <v>1.213853657</v>
      </c>
      <c r="N15" s="118">
        <v>1.480916295</v>
      </c>
      <c r="O15" s="118">
        <v>1.615444716</v>
      </c>
      <c r="P15" s="118">
        <v>1.543222856</v>
      </c>
      <c r="Q15" s="118">
        <v>1.602479086</v>
      </c>
      <c r="R15" s="118">
        <v>1.618902984</v>
      </c>
      <c r="S15" s="118">
        <v>1.72518116</v>
      </c>
      <c r="T15" s="118">
        <v>1.967539756</v>
      </c>
      <c r="U15" s="118">
        <v>2.017974032</v>
      </c>
      <c r="V15" s="118">
        <v>1.929816994</v>
      </c>
      <c r="W15" s="26"/>
      <c r="X15" s="8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50</v>
      </c>
      <c r="L16" s="92">
        <v>1.013405414</v>
      </c>
      <c r="M16" s="92">
        <v>1.370020166</v>
      </c>
      <c r="N16" s="92">
        <v>1.67012543</v>
      </c>
      <c r="O16" s="92">
        <v>1.730339471</v>
      </c>
      <c r="P16" s="92">
        <v>1.721973636</v>
      </c>
      <c r="Q16" s="92">
        <v>1.770754033</v>
      </c>
      <c r="R16" s="92">
        <v>1.730417929</v>
      </c>
      <c r="S16" s="92">
        <v>1.529795628</v>
      </c>
      <c r="T16" s="92">
        <v>1.714710324</v>
      </c>
      <c r="U16" s="92">
        <v>1.807632867</v>
      </c>
      <c r="V16" s="92">
        <v>1.814304207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51</v>
      </c>
      <c r="L17" s="120">
        <v>-0.08493169999999994</v>
      </c>
      <c r="M17" s="120">
        <v>-0.15616650899999995</v>
      </c>
      <c r="N17" s="120">
        <v>-0.1892091349999998</v>
      </c>
      <c r="O17" s="120">
        <v>-0.1148947549999999</v>
      </c>
      <c r="P17" s="120">
        <v>-0.1787507799999999</v>
      </c>
      <c r="Q17" s="120">
        <v>-0.168274947</v>
      </c>
      <c r="R17" s="120">
        <v>-0.11151494499999992</v>
      </c>
      <c r="S17" s="120">
        <v>0.19538553199999997</v>
      </c>
      <c r="T17" s="120">
        <v>0.2528294320000002</v>
      </c>
      <c r="U17" s="120">
        <v>0.21034116500000022</v>
      </c>
      <c r="V17" s="120">
        <v>0.11551278700000012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35</v>
      </c>
      <c r="L20" s="122" t="s">
        <v>32</v>
      </c>
      <c r="M20" s="122" t="s">
        <v>34</v>
      </c>
      <c r="N20" s="122" t="s">
        <v>36</v>
      </c>
      <c r="O20" s="122" t="s">
        <v>38</v>
      </c>
      <c r="P20" s="122" t="s">
        <v>40</v>
      </c>
      <c r="Q20" s="122" t="s">
        <v>42</v>
      </c>
      <c r="R20" s="122" t="s">
        <v>44</v>
      </c>
      <c r="S20" s="122" t="s">
        <v>46</v>
      </c>
      <c r="T20" s="122" t="s">
        <v>47</v>
      </c>
      <c r="U20" s="122" t="s">
        <v>48</v>
      </c>
      <c r="V20" s="122" t="s">
        <v>134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49</v>
      </c>
      <c r="L21" s="118">
        <v>1.515118567</v>
      </c>
      <c r="M21" s="118">
        <v>2.668158052</v>
      </c>
      <c r="N21" s="118">
        <v>2.467633853</v>
      </c>
      <c r="O21" s="118">
        <v>2.808456262</v>
      </c>
      <c r="P21" s="118">
        <v>2.516580892</v>
      </c>
      <c r="Q21" s="118">
        <v>2.052158504</v>
      </c>
      <c r="R21" s="118">
        <v>1.636365319</v>
      </c>
      <c r="S21" s="118">
        <v>1.991046025</v>
      </c>
      <c r="T21" s="118">
        <v>2.105551708</v>
      </c>
      <c r="U21" s="118">
        <v>2.438146159</v>
      </c>
      <c r="V21" s="118">
        <v>2.68386109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50</v>
      </c>
      <c r="L22" s="92">
        <v>22.780875387</v>
      </c>
      <c r="M22" s="92">
        <v>24.518650757</v>
      </c>
      <c r="N22" s="92">
        <v>29.587018687</v>
      </c>
      <c r="O22" s="92">
        <v>32.6778893</v>
      </c>
      <c r="P22" s="92">
        <v>32.542159291</v>
      </c>
      <c r="Q22" s="92">
        <v>30.968114729</v>
      </c>
      <c r="R22" s="92">
        <v>22.569885157</v>
      </c>
      <c r="S22" s="92">
        <v>17.163836587</v>
      </c>
      <c r="T22" s="92">
        <v>22.067511862</v>
      </c>
      <c r="U22" s="92">
        <v>27.103473749</v>
      </c>
      <c r="V22" s="92">
        <v>22.628015664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51</v>
      </c>
      <c r="L23" s="120">
        <v>-21.26575682</v>
      </c>
      <c r="M23" s="120">
        <v>-21.850492705</v>
      </c>
      <c r="N23" s="120">
        <v>-27.119384834</v>
      </c>
      <c r="O23" s="120">
        <v>-29.869433037999997</v>
      </c>
      <c r="P23" s="120">
        <v>-30.025578398999997</v>
      </c>
      <c r="Q23" s="120">
        <v>-28.915956225</v>
      </c>
      <c r="R23" s="120">
        <v>-20.933519838000002</v>
      </c>
      <c r="S23" s="120">
        <v>-15.172790562</v>
      </c>
      <c r="T23" s="120">
        <v>-19.961960154</v>
      </c>
      <c r="U23" s="120">
        <v>-24.66532759</v>
      </c>
      <c r="V23" s="120">
        <v>-19.944154574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37</v>
      </c>
      <c r="L26" s="122" t="s">
        <v>32</v>
      </c>
      <c r="M26" s="122" t="s">
        <v>34</v>
      </c>
      <c r="N26" s="122" t="s">
        <v>36</v>
      </c>
      <c r="O26" s="122" t="s">
        <v>38</v>
      </c>
      <c r="P26" s="122" t="s">
        <v>40</v>
      </c>
      <c r="Q26" s="122" t="s">
        <v>42</v>
      </c>
      <c r="R26" s="122" t="s">
        <v>44</v>
      </c>
      <c r="S26" s="122" t="s">
        <v>46</v>
      </c>
      <c r="T26" s="122" t="s">
        <v>47</v>
      </c>
      <c r="U26" s="122" t="s">
        <v>48</v>
      </c>
      <c r="V26" s="122" t="s">
        <v>134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49</v>
      </c>
      <c r="L27" s="118">
        <v>3.380627302</v>
      </c>
      <c r="M27" s="118">
        <v>3.863210464</v>
      </c>
      <c r="N27" s="118">
        <v>4.072866263</v>
      </c>
      <c r="O27" s="118">
        <v>4.35272994</v>
      </c>
      <c r="P27" s="118">
        <v>4.47885789</v>
      </c>
      <c r="Q27" s="118">
        <v>4.463261614</v>
      </c>
      <c r="R27" s="118">
        <v>4.723196715</v>
      </c>
      <c r="S27" s="118">
        <v>4.663224217</v>
      </c>
      <c r="T27" s="118">
        <v>4.851257456</v>
      </c>
      <c r="U27" s="118">
        <v>5.051102915</v>
      </c>
      <c r="V27" s="118">
        <v>5.074659701</v>
      </c>
    </row>
    <row r="28" spans="11:22" ht="15">
      <c r="K28" s="81" t="s">
        <v>50</v>
      </c>
      <c r="L28" s="92">
        <v>2.316190451</v>
      </c>
      <c r="M28" s="92">
        <v>2.690299648</v>
      </c>
      <c r="N28" s="92">
        <v>3.227389981</v>
      </c>
      <c r="O28" s="92">
        <v>3.277204077</v>
      </c>
      <c r="P28" s="92">
        <v>3.245066895</v>
      </c>
      <c r="Q28" s="92">
        <v>3.199319735</v>
      </c>
      <c r="R28" s="92">
        <v>3.026367501</v>
      </c>
      <c r="S28" s="92">
        <v>2.853548478</v>
      </c>
      <c r="T28" s="92">
        <v>3.213497764</v>
      </c>
      <c r="U28" s="92">
        <v>3.393346748</v>
      </c>
      <c r="V28" s="92">
        <v>3.300513291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51</v>
      </c>
      <c r="L29" s="120">
        <v>1.064436851</v>
      </c>
      <c r="M29" s="120">
        <v>1.172910816</v>
      </c>
      <c r="N29" s="120">
        <v>0.8454762819999999</v>
      </c>
      <c r="O29" s="120">
        <v>1.0755258629999997</v>
      </c>
      <c r="P29" s="120">
        <v>1.2337909949999997</v>
      </c>
      <c r="Q29" s="120">
        <v>1.2639418790000003</v>
      </c>
      <c r="R29" s="120">
        <v>1.696829214</v>
      </c>
      <c r="S29" s="120">
        <v>1.8096757389999998</v>
      </c>
      <c r="T29" s="120">
        <v>1.637759692</v>
      </c>
      <c r="U29" s="120">
        <v>1.6577561670000005</v>
      </c>
      <c r="V29" s="120">
        <v>1.7741464099999997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39</v>
      </c>
      <c r="L32" s="122" t="s">
        <v>32</v>
      </c>
      <c r="M32" s="122" t="s">
        <v>34</v>
      </c>
      <c r="N32" s="122" t="s">
        <v>36</v>
      </c>
      <c r="O32" s="122" t="s">
        <v>38</v>
      </c>
      <c r="P32" s="122" t="s">
        <v>40</v>
      </c>
      <c r="Q32" s="122" t="s">
        <v>42</v>
      </c>
      <c r="R32" s="122" t="s">
        <v>44</v>
      </c>
      <c r="S32" s="122" t="s">
        <v>46</v>
      </c>
      <c r="T32" s="122" t="s">
        <v>47</v>
      </c>
      <c r="U32" s="122" t="s">
        <v>48</v>
      </c>
      <c r="V32" s="122" t="s">
        <v>134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49</v>
      </c>
      <c r="L33" s="118">
        <v>14.695557281</v>
      </c>
      <c r="M33" s="118">
        <v>16.009117344</v>
      </c>
      <c r="N33" s="118">
        <v>18.567120621</v>
      </c>
      <c r="O33" s="118">
        <v>18.789084406</v>
      </c>
      <c r="P33" s="118">
        <v>19.317422472</v>
      </c>
      <c r="Q33" s="118">
        <v>19.495557923</v>
      </c>
      <c r="R33" s="118">
        <v>18.375097503</v>
      </c>
      <c r="S33" s="118">
        <v>17.918717989</v>
      </c>
      <c r="T33" s="118">
        <v>19.213467989</v>
      </c>
      <c r="U33" s="118">
        <v>20.828775278</v>
      </c>
      <c r="V33" s="118">
        <v>21.388861422</v>
      </c>
    </row>
    <row r="34" spans="11:22" ht="15">
      <c r="K34" s="81" t="s">
        <v>50</v>
      </c>
      <c r="L34" s="92">
        <v>4.179691602</v>
      </c>
      <c r="M34" s="92">
        <v>3.736545826</v>
      </c>
      <c r="N34" s="92">
        <v>3.480369394</v>
      </c>
      <c r="O34" s="92">
        <v>3.419692301</v>
      </c>
      <c r="P34" s="92">
        <v>4.018829781</v>
      </c>
      <c r="Q34" s="92">
        <v>3.560832885</v>
      </c>
      <c r="R34" s="92">
        <v>3.917794861</v>
      </c>
      <c r="S34" s="92">
        <v>2.90817485</v>
      </c>
      <c r="T34" s="92">
        <v>2.906589613</v>
      </c>
      <c r="U34" s="92">
        <v>3.060597019</v>
      </c>
      <c r="V34" s="92">
        <v>3.297863838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51</v>
      </c>
      <c r="L35" s="120">
        <v>10.515865679</v>
      </c>
      <c r="M35" s="120">
        <v>12.272571518</v>
      </c>
      <c r="N35" s="120">
        <v>15.086751227</v>
      </c>
      <c r="O35" s="120">
        <v>15.369392105000001</v>
      </c>
      <c r="P35" s="120">
        <v>15.298592691</v>
      </c>
      <c r="Q35" s="120">
        <v>15.934725038</v>
      </c>
      <c r="R35" s="120">
        <v>14.457302641999998</v>
      </c>
      <c r="S35" s="120">
        <v>15.010543139000001</v>
      </c>
      <c r="T35" s="120">
        <v>16.306878376</v>
      </c>
      <c r="U35" s="120">
        <v>17.768178259</v>
      </c>
      <c r="V35" s="120">
        <v>18.090997584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52</v>
      </c>
      <c r="L38" s="122" t="s">
        <v>32</v>
      </c>
      <c r="M38" s="122" t="s">
        <v>34</v>
      </c>
      <c r="N38" s="122" t="s">
        <v>36</v>
      </c>
      <c r="O38" s="122" t="s">
        <v>38</v>
      </c>
      <c r="P38" s="122" t="s">
        <v>40</v>
      </c>
      <c r="Q38" s="122" t="s">
        <v>42</v>
      </c>
      <c r="R38" s="122" t="s">
        <v>44</v>
      </c>
      <c r="S38" s="122" t="s">
        <v>46</v>
      </c>
      <c r="T38" s="122" t="s">
        <v>47</v>
      </c>
      <c r="U38" s="122" t="s">
        <v>48</v>
      </c>
      <c r="V38" s="122" t="s">
        <v>134</v>
      </c>
    </row>
    <row r="39" spans="11:22" ht="15">
      <c r="K39" s="77" t="s">
        <v>49</v>
      </c>
      <c r="L39" s="118">
        <v>10.600237439</v>
      </c>
      <c r="M39" s="118">
        <v>11.278755672</v>
      </c>
      <c r="N39" s="118">
        <v>12.599055058</v>
      </c>
      <c r="O39" s="118">
        <v>13.804652685</v>
      </c>
      <c r="P39" s="118">
        <v>13.718000521</v>
      </c>
      <c r="Q39" s="118">
        <v>13.618653958</v>
      </c>
      <c r="R39" s="118">
        <v>13.28374836</v>
      </c>
      <c r="S39" s="118">
        <v>13.306747071</v>
      </c>
      <c r="T39" s="118">
        <v>14.04914248</v>
      </c>
      <c r="U39" s="118">
        <v>14.453111421</v>
      </c>
      <c r="V39" s="118">
        <v>14.976744389</v>
      </c>
    </row>
    <row r="40" spans="11:22" ht="15">
      <c r="K40" s="81" t="s">
        <v>50</v>
      </c>
      <c r="L40" s="92">
        <v>5.398651155</v>
      </c>
      <c r="M40" s="92">
        <v>6.836674353</v>
      </c>
      <c r="N40" s="92">
        <v>7.332853218</v>
      </c>
      <c r="O40" s="92">
        <v>7.050955505</v>
      </c>
      <c r="P40" s="92">
        <v>6.136475122</v>
      </c>
      <c r="Q40" s="92">
        <v>6.000616456</v>
      </c>
      <c r="R40" s="92">
        <v>6.690869287</v>
      </c>
      <c r="S40" s="92">
        <v>6.150909873</v>
      </c>
      <c r="T40" s="92">
        <v>7.104781215</v>
      </c>
      <c r="U40" s="92">
        <v>7.465773871</v>
      </c>
      <c r="V40" s="92">
        <v>7.105887271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51</v>
      </c>
      <c r="L41" s="120">
        <v>5.201586284000001</v>
      </c>
      <c r="M41" s="120">
        <v>4.442081319000001</v>
      </c>
      <c r="N41" s="120">
        <v>5.266201839999999</v>
      </c>
      <c r="O41" s="120">
        <v>6.7536971800000005</v>
      </c>
      <c r="P41" s="120">
        <v>7.581525399</v>
      </c>
      <c r="Q41" s="120">
        <v>7.618037501999999</v>
      </c>
      <c r="R41" s="120">
        <v>6.592879073000001</v>
      </c>
      <c r="S41" s="120">
        <v>7.155837198</v>
      </c>
      <c r="T41" s="120">
        <v>6.944361265</v>
      </c>
      <c r="U41" s="120">
        <v>6.9873375499999995</v>
      </c>
      <c r="V41" s="120">
        <v>7.870857118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53</v>
      </c>
      <c r="L44" s="122" t="s">
        <v>32</v>
      </c>
      <c r="M44" s="122" t="s">
        <v>34</v>
      </c>
      <c r="N44" s="122" t="s">
        <v>36</v>
      </c>
      <c r="O44" s="122" t="s">
        <v>38</v>
      </c>
      <c r="P44" s="122" t="s">
        <v>40</v>
      </c>
      <c r="Q44" s="122" t="s">
        <v>42</v>
      </c>
      <c r="R44" s="122" t="s">
        <v>44</v>
      </c>
      <c r="S44" s="122" t="s">
        <v>46</v>
      </c>
      <c r="T44" s="122" t="s">
        <v>47</v>
      </c>
      <c r="U44" s="122" t="s">
        <v>48</v>
      </c>
      <c r="V44" s="122" t="s">
        <v>134</v>
      </c>
    </row>
    <row r="45" spans="11:22" ht="15">
      <c r="K45" s="77" t="s">
        <v>54</v>
      </c>
      <c r="L45" s="118">
        <v>1.1802656649999967</v>
      </c>
      <c r="M45" s="118">
        <v>1.0305416759999968</v>
      </c>
      <c r="N45" s="118">
        <v>1.0702598709999958</v>
      </c>
      <c r="O45" s="118">
        <v>1.0849884230000058</v>
      </c>
      <c r="P45" s="118">
        <v>1.053486209999999</v>
      </c>
      <c r="Q45" s="118">
        <v>0.9930849729999984</v>
      </c>
      <c r="R45" s="118">
        <v>1.2067477469999979</v>
      </c>
      <c r="S45" s="118">
        <v>1.2432706149999966</v>
      </c>
      <c r="T45" s="118">
        <v>1.3004258650000011</v>
      </c>
      <c r="U45" s="118">
        <v>1.2801839850000007</v>
      </c>
      <c r="V45" s="118">
        <v>1.392864883999998</v>
      </c>
    </row>
    <row r="46" spans="11:22" ht="15">
      <c r="K46" s="81" t="s">
        <v>55</v>
      </c>
      <c r="L46" s="92">
        <v>13.503727422000008</v>
      </c>
      <c r="M46" s="92">
        <v>13.459431541</v>
      </c>
      <c r="N46" s="92">
        <v>17.072631588000004</v>
      </c>
      <c r="O46" s="92">
        <v>18.58624276100001</v>
      </c>
      <c r="P46" s="92">
        <v>14.152542924000002</v>
      </c>
      <c r="Q46" s="92">
        <v>13.446357909000003</v>
      </c>
      <c r="R46" s="92">
        <v>13.416617567000001</v>
      </c>
      <c r="S46" s="92">
        <v>10.085035852</v>
      </c>
      <c r="T46" s="92">
        <v>8.958627023999998</v>
      </c>
      <c r="U46" s="92">
        <v>11.111658618</v>
      </c>
      <c r="V46" s="92">
        <v>8.780193294000002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51</v>
      </c>
      <c r="L47" s="120">
        <v>-12.323461757000011</v>
      </c>
      <c r="M47" s="120">
        <v>-12.428889865000004</v>
      </c>
      <c r="N47" s="120">
        <v>-16.00237171700001</v>
      </c>
      <c r="O47" s="120">
        <v>-17.501254338000003</v>
      </c>
      <c r="P47" s="120">
        <v>-13.099056714000003</v>
      </c>
      <c r="Q47" s="120">
        <v>-12.453272936000005</v>
      </c>
      <c r="R47" s="120">
        <v>-12.209869820000003</v>
      </c>
      <c r="S47" s="120">
        <v>-8.841765237000004</v>
      </c>
      <c r="T47" s="120">
        <v>-7.658201158999997</v>
      </c>
      <c r="U47" s="120">
        <v>-9.831474633</v>
      </c>
      <c r="V47" s="120">
        <v>-7.387328410000004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00"/>
      <c r="B50" s="43" t="s">
        <v>241</v>
      </c>
      <c r="C50" s="200"/>
      <c r="D50" s="200"/>
      <c r="E50" s="200"/>
      <c r="F50" s="124"/>
    </row>
    <row r="51" ht="12"/>
    <row r="52" ht="12"/>
    <row r="5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199" t="s">
        <v>112</v>
      </c>
    </row>
    <row r="2" ht="24" customHeight="1">
      <c r="A2" s="42" t="s">
        <v>1</v>
      </c>
    </row>
    <row r="3" ht="12"/>
    <row r="4" spans="12:18" ht="12">
      <c r="L4" s="72" t="s">
        <v>56</v>
      </c>
      <c r="M4" s="117" t="s">
        <v>3</v>
      </c>
      <c r="N4" s="48" t="s">
        <v>2</v>
      </c>
      <c r="O4" s="48" t="s">
        <v>27</v>
      </c>
      <c r="P4" s="125" t="s">
        <v>57</v>
      </c>
      <c r="Q4" s="10" t="s">
        <v>58</v>
      </c>
      <c r="R4" s="125" t="s">
        <v>59</v>
      </c>
    </row>
    <row r="5" spans="12:19" ht="12">
      <c r="L5" s="77" t="s">
        <v>113</v>
      </c>
      <c r="M5" s="126">
        <v>-14.255840084</v>
      </c>
      <c r="N5" s="127">
        <v>5.139E-06</v>
      </c>
      <c r="O5" s="127">
        <v>-14.255834945</v>
      </c>
      <c r="P5" s="128">
        <v>3.604838416900973E-05</v>
      </c>
      <c r="Q5" s="92">
        <v>3.3952559035500003</v>
      </c>
      <c r="R5" s="129">
        <v>19.5</v>
      </c>
      <c r="S5" s="93"/>
    </row>
    <row r="6" spans="12:19" ht="12">
      <c r="L6" s="81" t="s">
        <v>114</v>
      </c>
      <c r="M6" s="130">
        <v>-6.049204751</v>
      </c>
      <c r="N6" s="131">
        <v>0.078181189</v>
      </c>
      <c r="O6" s="131">
        <v>-5.971023562</v>
      </c>
      <c r="P6" s="132">
        <v>1.2924209415638606</v>
      </c>
      <c r="Q6" s="92">
        <v>3.3952559035500003</v>
      </c>
      <c r="R6" s="133">
        <v>18.5</v>
      </c>
      <c r="S6" s="93"/>
    </row>
    <row r="7" spans="12:19" ht="12">
      <c r="L7" s="81" t="s">
        <v>115</v>
      </c>
      <c r="M7" s="130">
        <v>-4.789807673</v>
      </c>
      <c r="N7" s="131">
        <v>0.003760104</v>
      </c>
      <c r="O7" s="131">
        <v>-4.786047569</v>
      </c>
      <c r="P7" s="132">
        <v>0.07850219166827076</v>
      </c>
      <c r="Q7" s="92">
        <v>3.3952559035500003</v>
      </c>
      <c r="R7" s="133">
        <v>17.5</v>
      </c>
      <c r="S7" s="93"/>
    </row>
    <row r="8" spans="12:19" ht="12">
      <c r="L8" s="81" t="s">
        <v>116</v>
      </c>
      <c r="M8" s="130">
        <v>-1.633024137</v>
      </c>
      <c r="N8" s="131">
        <v>1.923661505</v>
      </c>
      <c r="O8" s="131">
        <v>0.29063736800000006</v>
      </c>
      <c r="P8" s="132">
        <v>117.79749370599781</v>
      </c>
      <c r="Q8" s="92">
        <v>3.3952559035500003</v>
      </c>
      <c r="R8" s="133">
        <v>16.5</v>
      </c>
      <c r="S8" s="93"/>
    </row>
    <row r="9" spans="12:19" ht="12">
      <c r="L9" s="81" t="s">
        <v>117</v>
      </c>
      <c r="M9" s="130">
        <v>-3.115940631</v>
      </c>
      <c r="N9" s="131">
        <v>0.166046802</v>
      </c>
      <c r="O9" s="131">
        <v>-2.949893829</v>
      </c>
      <c r="P9" s="132">
        <v>5.328946269002261</v>
      </c>
      <c r="Q9" s="92">
        <v>3.3952559035500003</v>
      </c>
      <c r="R9" s="133">
        <v>15.5</v>
      </c>
      <c r="S9" s="93"/>
    </row>
    <row r="10" spans="12:19" ht="12">
      <c r="L10" s="81" t="s">
        <v>118</v>
      </c>
      <c r="M10" s="130">
        <v>-0.016555257</v>
      </c>
      <c r="N10" s="131">
        <v>3.233577051</v>
      </c>
      <c r="O10" s="131">
        <v>3.2170217940000003</v>
      </c>
      <c r="P10" s="132">
        <v>19532.025694315707</v>
      </c>
      <c r="Q10" s="92">
        <v>3.3952559035500003</v>
      </c>
      <c r="R10" s="133">
        <v>14.5</v>
      </c>
      <c r="S10" s="93"/>
    </row>
    <row r="11" spans="12:19" ht="12">
      <c r="L11" s="81" t="s">
        <v>119</v>
      </c>
      <c r="M11" s="130">
        <v>-0.154721766</v>
      </c>
      <c r="N11" s="131">
        <v>1.719203023</v>
      </c>
      <c r="O11" s="131">
        <v>1.564481257</v>
      </c>
      <c r="P11" s="132">
        <v>1111.157833475091</v>
      </c>
      <c r="Q11" s="92">
        <v>3.3952559035500003</v>
      </c>
      <c r="R11" s="133">
        <v>13.5</v>
      </c>
      <c r="S11" s="93"/>
    </row>
    <row r="12" spans="12:19" ht="12">
      <c r="L12" s="81" t="s">
        <v>120</v>
      </c>
      <c r="M12" s="130">
        <v>-0.648034239</v>
      </c>
      <c r="N12" s="131">
        <v>1.138783142</v>
      </c>
      <c r="O12" s="131">
        <v>0.49074890300000007</v>
      </c>
      <c r="P12" s="132">
        <v>175.72885404284943</v>
      </c>
      <c r="Q12" s="92">
        <v>3.3952559035500003</v>
      </c>
      <c r="R12" s="133">
        <v>12.5</v>
      </c>
      <c r="S12" s="93"/>
    </row>
    <row r="13" spans="12:19" ht="12">
      <c r="L13" s="81" t="s">
        <v>121</v>
      </c>
      <c r="M13" s="130">
        <v>-0.174778347</v>
      </c>
      <c r="N13" s="131">
        <v>1.490369887</v>
      </c>
      <c r="O13" s="131">
        <v>1.31559154</v>
      </c>
      <c r="P13" s="132">
        <v>852.7199808108953</v>
      </c>
      <c r="Q13" s="92">
        <v>3.3952559035500003</v>
      </c>
      <c r="R13" s="133">
        <v>11.5</v>
      </c>
      <c r="S13" s="93"/>
    </row>
    <row r="14" spans="12:19" ht="12">
      <c r="L14" s="81" t="s">
        <v>122</v>
      </c>
      <c r="M14" s="130">
        <v>-0.1729316</v>
      </c>
      <c r="N14" s="131">
        <v>1.300545466</v>
      </c>
      <c r="O14" s="131">
        <v>1.127613866</v>
      </c>
      <c r="P14" s="132">
        <v>752.0577303396256</v>
      </c>
      <c r="Q14" s="92">
        <v>3.3952559035500003</v>
      </c>
      <c r="R14" s="133">
        <v>10.5</v>
      </c>
      <c r="S14" s="93"/>
    </row>
    <row r="15" spans="12:19" ht="12">
      <c r="L15" s="81" t="s">
        <v>123</v>
      </c>
      <c r="M15" s="130">
        <v>-0.412280933</v>
      </c>
      <c r="N15" s="131">
        <v>0.901697496</v>
      </c>
      <c r="O15" s="131">
        <v>0.489416563</v>
      </c>
      <c r="P15" s="132">
        <v>218.70948274001313</v>
      </c>
      <c r="Q15" s="92">
        <v>3.3952559035500003</v>
      </c>
      <c r="R15" s="133">
        <v>9.5</v>
      </c>
      <c r="S15" s="93"/>
    </row>
    <row r="16" spans="12:19" ht="12">
      <c r="L16" s="81" t="s">
        <v>124</v>
      </c>
      <c r="M16" s="130">
        <v>-1.092567129</v>
      </c>
      <c r="N16" s="131">
        <v>0.05071901</v>
      </c>
      <c r="O16" s="131">
        <v>-1.0418481190000002</v>
      </c>
      <c r="P16" s="132">
        <v>4.642187070594177</v>
      </c>
      <c r="Q16" s="92">
        <v>3.3952559035500003</v>
      </c>
      <c r="R16" s="133">
        <v>8.5</v>
      </c>
      <c r="S16" s="93"/>
    </row>
    <row r="17" spans="12:19" ht="12">
      <c r="L17" s="81" t="s">
        <v>125</v>
      </c>
      <c r="M17" s="130">
        <v>-0.042972143</v>
      </c>
      <c r="N17" s="131">
        <v>1.0882139</v>
      </c>
      <c r="O17" s="131">
        <v>1.0452417569999999</v>
      </c>
      <c r="P17" s="132">
        <v>2532.3705638790225</v>
      </c>
      <c r="Q17" s="92">
        <v>3.3952559035500003</v>
      </c>
      <c r="R17" s="133">
        <v>7.5</v>
      </c>
      <c r="S17" s="93"/>
    </row>
    <row r="18" spans="12:19" ht="12">
      <c r="L18" s="81" t="s">
        <v>126</v>
      </c>
      <c r="M18" s="130">
        <v>-0.156050625</v>
      </c>
      <c r="N18" s="131">
        <v>0.880601211</v>
      </c>
      <c r="O18" s="131">
        <v>0.724550586</v>
      </c>
      <c r="P18" s="132">
        <v>564.3048280005287</v>
      </c>
      <c r="Q18" s="92">
        <v>3.3952559035500003</v>
      </c>
      <c r="R18" s="133">
        <v>6.5</v>
      </c>
      <c r="S18" s="93"/>
    </row>
    <row r="19" spans="12:19" ht="12">
      <c r="L19" s="81" t="s">
        <v>127</v>
      </c>
      <c r="M19" s="130">
        <v>-0.071165885</v>
      </c>
      <c r="N19" s="131">
        <v>0.930141662</v>
      </c>
      <c r="O19" s="131">
        <v>0.858975777</v>
      </c>
      <c r="P19" s="132">
        <v>1307.0049813896085</v>
      </c>
      <c r="Q19" s="92">
        <v>3.3952559035500003</v>
      </c>
      <c r="R19" s="133">
        <v>5.5</v>
      </c>
      <c r="S19" s="93"/>
    </row>
    <row r="20" spans="12:19" ht="12">
      <c r="L20" s="81" t="s">
        <v>128</v>
      </c>
      <c r="M20" s="130">
        <v>-0.348109858</v>
      </c>
      <c r="N20" s="131">
        <v>0.562608974</v>
      </c>
      <c r="O20" s="131">
        <v>0.214499116</v>
      </c>
      <c r="P20" s="132">
        <v>161.61822512937854</v>
      </c>
      <c r="Q20" s="92">
        <v>3.3952559035500003</v>
      </c>
      <c r="R20" s="133">
        <v>4.5</v>
      </c>
      <c r="S20" s="93"/>
    </row>
    <row r="21" spans="12:19" ht="12">
      <c r="L21" s="81" t="s">
        <v>129</v>
      </c>
      <c r="M21" s="130">
        <v>-0.126376093</v>
      </c>
      <c r="N21" s="131">
        <v>0.778305458</v>
      </c>
      <c r="O21" s="131">
        <v>0.651929365</v>
      </c>
      <c r="P21" s="132">
        <v>615.8644720880872</v>
      </c>
      <c r="Q21" s="92">
        <v>3.3952559035500003</v>
      </c>
      <c r="R21" s="133">
        <v>3.5</v>
      </c>
      <c r="S21" s="93"/>
    </row>
    <row r="22" spans="12:19" ht="12">
      <c r="L22" s="81" t="s">
        <v>130</v>
      </c>
      <c r="M22" s="130">
        <v>-0.483458131</v>
      </c>
      <c r="N22" s="131">
        <v>0.381918031</v>
      </c>
      <c r="O22" s="131">
        <v>-0.10154010000000002</v>
      </c>
      <c r="P22" s="132">
        <v>78.99712643368491</v>
      </c>
      <c r="Q22" s="92">
        <v>3.3952559035500003</v>
      </c>
      <c r="R22" s="133">
        <v>2.5</v>
      </c>
      <c r="S22" s="93"/>
    </row>
    <row r="23" spans="12:19" ht="12">
      <c r="L23" s="81" t="s">
        <v>131</v>
      </c>
      <c r="M23" s="130">
        <v>-0.070661334</v>
      </c>
      <c r="N23" s="131">
        <v>0.786171938</v>
      </c>
      <c r="O23" s="131">
        <v>0.715510604</v>
      </c>
      <c r="P23" s="132">
        <v>1112.5914181014468</v>
      </c>
      <c r="Q23" s="92">
        <v>3.3952559035500003</v>
      </c>
      <c r="R23" s="133">
        <v>1.5</v>
      </c>
      <c r="S23" s="93"/>
    </row>
    <row r="24" spans="12:19" ht="12">
      <c r="L24" s="134" t="s">
        <v>132</v>
      </c>
      <c r="M24" s="135">
        <v>-0.206582978</v>
      </c>
      <c r="N24" s="136">
        <v>0.648586206</v>
      </c>
      <c r="O24" s="136">
        <v>0.442003228</v>
      </c>
      <c r="P24" s="137">
        <v>313.95917140859495</v>
      </c>
      <c r="Q24" s="120">
        <v>3.3952559035500003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40"/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198" t="s">
        <v>60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41"/>
    </row>
    <row r="46" spans="1:5" ht="12">
      <c r="A46" s="188" t="s">
        <v>242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2" dxfId="1">
      <formula>VLOOKUP(I5,Products,3,0)=" "</formula>
    </cfRule>
  </conditionalFormatting>
  <conditionalFormatting sqref="P5:P24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workbookViewId="0" topLeftCell="A1">
      <selection activeCell="E4" activeCellId="1" sqref="K4:K30 E4:E30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66</v>
      </c>
      <c r="D1" s="142"/>
      <c r="H1" s="3" t="s">
        <v>67</v>
      </c>
      <c r="I1" s="143"/>
      <c r="J1" s="143"/>
      <c r="N1" s="3" t="s">
        <v>68</v>
      </c>
    </row>
    <row r="2" spans="2:14" s="3" customFormat="1" ht="12" customHeight="1">
      <c r="B2" s="48"/>
      <c r="C2" s="195" t="s">
        <v>61</v>
      </c>
      <c r="D2" s="195" t="s">
        <v>69</v>
      </c>
      <c r="E2" s="195"/>
      <c r="F2" s="1"/>
      <c r="H2" s="48"/>
      <c r="I2" s="195" t="s">
        <v>61</v>
      </c>
      <c r="J2" s="195" t="s">
        <v>70</v>
      </c>
      <c r="K2" s="195"/>
      <c r="L2" s="1"/>
      <c r="N2" s="42" t="s">
        <v>62</v>
      </c>
    </row>
    <row r="3" spans="2:15" ht="12" customHeight="1">
      <c r="B3" s="144"/>
      <c r="C3" s="196"/>
      <c r="D3" s="196"/>
      <c r="E3" s="196"/>
      <c r="F3" s="1"/>
      <c r="H3" s="144"/>
      <c r="I3" s="196"/>
      <c r="J3" s="196"/>
      <c r="K3" s="196"/>
      <c r="L3" s="1"/>
      <c r="N3" s="62"/>
      <c r="O3" s="62" t="s">
        <v>61</v>
      </c>
    </row>
    <row r="4" spans="1:28" ht="12" customHeight="1">
      <c r="A4" s="59"/>
      <c r="B4" s="65" t="s">
        <v>71</v>
      </c>
      <c r="C4" s="145">
        <v>14615.007032</v>
      </c>
      <c r="D4" s="146">
        <v>4.317375554478961</v>
      </c>
      <c r="E4" s="147" t="s">
        <v>72</v>
      </c>
      <c r="G4" s="59"/>
      <c r="H4" s="65" t="s">
        <v>73</v>
      </c>
      <c r="I4" s="148">
        <v>15291.68417</v>
      </c>
      <c r="J4" s="149">
        <v>22.401853142652882</v>
      </c>
      <c r="K4" s="150" t="s">
        <v>74</v>
      </c>
      <c r="L4" s="1"/>
      <c r="M4" s="59"/>
      <c r="N4" s="151" t="s">
        <v>73</v>
      </c>
      <c r="O4" s="152">
        <v>3483.8547529999996</v>
      </c>
      <c r="R4" s="153" t="s">
        <v>63</v>
      </c>
      <c r="S4" s="154">
        <v>2</v>
      </c>
      <c r="AA4" s="155"/>
      <c r="AB4" s="155"/>
    </row>
    <row r="5" spans="1:30" ht="12" customHeight="1">
      <c r="A5" s="156"/>
      <c r="B5" s="81" t="s">
        <v>73</v>
      </c>
      <c r="C5" s="145">
        <v>11807.829417</v>
      </c>
      <c r="D5" s="146">
        <v>24.32748092589159</v>
      </c>
      <c r="E5" s="157" t="s">
        <v>75</v>
      </c>
      <c r="F5" s="158"/>
      <c r="G5" s="156"/>
      <c r="H5" s="81" t="s">
        <v>76</v>
      </c>
      <c r="I5" s="132">
        <v>9112.767419</v>
      </c>
      <c r="J5" s="159">
        <v>1.4423780993203887</v>
      </c>
      <c r="K5" s="160" t="s">
        <v>77</v>
      </c>
      <c r="L5" s="42"/>
      <c r="M5" s="156"/>
      <c r="N5" s="81" t="s">
        <v>78</v>
      </c>
      <c r="O5" s="161">
        <v>1377.3990299999998</v>
      </c>
      <c r="P5" s="162"/>
      <c r="Q5" s="163"/>
      <c r="AC5" s="164"/>
      <c r="AD5" s="164"/>
    </row>
    <row r="6" spans="1:27" ht="12" customHeight="1">
      <c r="A6" s="165"/>
      <c r="B6" s="81" t="s">
        <v>76</v>
      </c>
      <c r="C6" s="145">
        <v>9995.615651</v>
      </c>
      <c r="D6" s="146">
        <v>2.4529395058201886</v>
      </c>
      <c r="E6" s="157" t="s">
        <v>79</v>
      </c>
      <c r="F6" s="158"/>
      <c r="G6" s="165"/>
      <c r="H6" s="81" t="s">
        <v>80</v>
      </c>
      <c r="I6" s="132">
        <v>5993.044148</v>
      </c>
      <c r="J6" s="159">
        <v>12.66532994072086</v>
      </c>
      <c r="K6" s="160" t="s">
        <v>81</v>
      </c>
      <c r="L6" s="166"/>
      <c r="M6" s="165"/>
      <c r="N6" s="81" t="s">
        <v>80</v>
      </c>
      <c r="O6" s="161">
        <v>1300.0608279999997</v>
      </c>
      <c r="P6" s="167"/>
      <c r="Q6" s="168"/>
      <c r="Z6" s="164"/>
      <c r="AA6" s="164"/>
    </row>
    <row r="7" spans="1:27" ht="12" customHeight="1">
      <c r="A7" s="169"/>
      <c r="B7" s="81" t="s">
        <v>80</v>
      </c>
      <c r="C7" s="145">
        <v>4692.98332</v>
      </c>
      <c r="D7" s="146">
        <v>16.082159876359174</v>
      </c>
      <c r="E7" s="157" t="s">
        <v>82</v>
      </c>
      <c r="F7" s="158"/>
      <c r="G7" s="169"/>
      <c r="H7" s="81" t="s">
        <v>71</v>
      </c>
      <c r="I7" s="132">
        <v>5296.970638</v>
      </c>
      <c r="J7" s="159">
        <v>2.4061543008940567</v>
      </c>
      <c r="K7" s="160" t="s">
        <v>79</v>
      </c>
      <c r="L7" s="166"/>
      <c r="M7" s="169"/>
      <c r="N7" s="81" t="s">
        <v>83</v>
      </c>
      <c r="O7" s="161">
        <v>771.4316409999999</v>
      </c>
      <c r="P7" s="170"/>
      <c r="Q7" s="171"/>
      <c r="Z7" s="164"/>
      <c r="AA7" s="164"/>
    </row>
    <row r="8" spans="1:27" ht="12" customHeight="1">
      <c r="A8" s="169"/>
      <c r="B8" s="81" t="s">
        <v>84</v>
      </c>
      <c r="C8" s="145">
        <v>3273.330222</v>
      </c>
      <c r="D8" s="146">
        <v>2.140077737199076</v>
      </c>
      <c r="E8" s="157" t="s">
        <v>79</v>
      </c>
      <c r="F8" s="158"/>
      <c r="G8" s="169"/>
      <c r="H8" s="81" t="s">
        <v>78</v>
      </c>
      <c r="I8" s="132">
        <v>2709.516507</v>
      </c>
      <c r="J8" s="159">
        <v>4.373933977325742</v>
      </c>
      <c r="K8" s="160" t="s">
        <v>72</v>
      </c>
      <c r="L8" s="166"/>
      <c r="M8" s="169"/>
      <c r="N8" s="81" t="s">
        <v>85</v>
      </c>
      <c r="O8" s="161">
        <v>698.394036</v>
      </c>
      <c r="P8" s="59"/>
      <c r="Q8" s="59"/>
      <c r="Z8" s="164"/>
      <c r="AA8" s="164"/>
    </row>
    <row r="9" spans="1:27" ht="12" customHeight="1">
      <c r="A9" s="169"/>
      <c r="B9" s="81" t="s">
        <v>86</v>
      </c>
      <c r="C9" s="145">
        <v>2019.934169</v>
      </c>
      <c r="D9" s="146">
        <v>1.335917626089602</v>
      </c>
      <c r="E9" s="157" t="s">
        <v>77</v>
      </c>
      <c r="F9" s="158"/>
      <c r="G9" s="169"/>
      <c r="H9" s="81" t="s">
        <v>83</v>
      </c>
      <c r="I9" s="132">
        <v>1883.393619</v>
      </c>
      <c r="J9" s="159">
        <v>0.8022753870499858</v>
      </c>
      <c r="K9" s="160" t="s">
        <v>87</v>
      </c>
      <c r="L9" s="166"/>
      <c r="M9" s="169"/>
      <c r="N9" s="81" t="s">
        <v>88</v>
      </c>
      <c r="O9" s="161">
        <v>629.667371</v>
      </c>
      <c r="P9" s="59"/>
      <c r="Q9" s="59"/>
      <c r="Z9" s="164"/>
      <c r="AA9" s="164"/>
    </row>
    <row r="10" spans="1:27" ht="12" customHeight="1">
      <c r="A10" s="169"/>
      <c r="B10" s="81" t="s">
        <v>89</v>
      </c>
      <c r="C10" s="145">
        <v>1857.055931</v>
      </c>
      <c r="D10" s="146">
        <v>0.8930824174344444</v>
      </c>
      <c r="E10" s="157" t="s">
        <v>87</v>
      </c>
      <c r="F10" s="158"/>
      <c r="G10" s="169"/>
      <c r="H10" s="81" t="s">
        <v>89</v>
      </c>
      <c r="I10" s="132">
        <v>1878.260696</v>
      </c>
      <c r="J10" s="159">
        <v>0.7601804493993667</v>
      </c>
      <c r="K10" s="160" t="s">
        <v>87</v>
      </c>
      <c r="L10" s="166"/>
      <c r="M10" s="169"/>
      <c r="N10" s="81" t="s">
        <v>90</v>
      </c>
      <c r="O10" s="161">
        <v>444.790704</v>
      </c>
      <c r="P10" s="59"/>
      <c r="Q10" s="59"/>
      <c r="Z10" s="164"/>
      <c r="AA10" s="164"/>
    </row>
    <row r="11" spans="1:30" ht="12" customHeight="1">
      <c r="A11" s="169"/>
      <c r="B11" s="81" t="s">
        <v>78</v>
      </c>
      <c r="C11" s="145">
        <v>1332.117477</v>
      </c>
      <c r="D11" s="146">
        <v>1.6796739261185178</v>
      </c>
      <c r="E11" s="157" t="s">
        <v>91</v>
      </c>
      <c r="F11" s="158"/>
      <c r="G11" s="169"/>
      <c r="H11" s="81" t="s">
        <v>84</v>
      </c>
      <c r="I11" s="132">
        <v>1731.684306</v>
      </c>
      <c r="J11" s="159">
        <v>1.240491749799064</v>
      </c>
      <c r="K11" s="160" t="s">
        <v>77</v>
      </c>
      <c r="L11" s="166"/>
      <c r="M11" s="169"/>
      <c r="N11" s="81" t="s">
        <v>92</v>
      </c>
      <c r="O11" s="161">
        <v>393.19757000000004</v>
      </c>
      <c r="P11" s="59"/>
      <c r="Q11" s="59"/>
      <c r="AC11" s="164"/>
      <c r="AD11" s="164"/>
    </row>
    <row r="12" spans="1:30" ht="12" customHeight="1">
      <c r="A12" s="169"/>
      <c r="B12" s="81" t="s">
        <v>92</v>
      </c>
      <c r="C12" s="145">
        <v>1325.580012</v>
      </c>
      <c r="D12" s="146">
        <v>6.48611361634666</v>
      </c>
      <c r="E12" s="157" t="s">
        <v>93</v>
      </c>
      <c r="F12" s="158"/>
      <c r="G12" s="169"/>
      <c r="H12" s="81" t="s">
        <v>92</v>
      </c>
      <c r="I12" s="132">
        <v>1718.777582</v>
      </c>
      <c r="J12" s="159">
        <v>5.789137586435701</v>
      </c>
      <c r="K12" s="160" t="s">
        <v>94</v>
      </c>
      <c r="L12" s="166"/>
      <c r="M12" s="169"/>
      <c r="N12" s="81" t="s">
        <v>95</v>
      </c>
      <c r="O12" s="161">
        <v>387.261875</v>
      </c>
      <c r="P12" s="59"/>
      <c r="Q12" s="59"/>
      <c r="AC12" s="164"/>
      <c r="AD12" s="164"/>
    </row>
    <row r="13" spans="1:30" ht="12" customHeight="1">
      <c r="A13" s="169"/>
      <c r="B13" s="81" t="s">
        <v>83</v>
      </c>
      <c r="C13" s="145">
        <v>1111.961978</v>
      </c>
      <c r="D13" s="146">
        <v>0.6079919657019568</v>
      </c>
      <c r="E13" s="157" t="s">
        <v>87</v>
      </c>
      <c r="F13" s="158"/>
      <c r="G13" s="169"/>
      <c r="H13" s="81" t="s">
        <v>86</v>
      </c>
      <c r="I13" s="132">
        <v>1167.707094</v>
      </c>
      <c r="J13" s="159">
        <v>0.9689783543317476</v>
      </c>
      <c r="K13" s="160" t="s">
        <v>87</v>
      </c>
      <c r="L13" s="166"/>
      <c r="M13" s="169"/>
      <c r="N13" s="81" t="s">
        <v>96</v>
      </c>
      <c r="O13" s="161">
        <v>334.714521</v>
      </c>
      <c r="P13" s="59"/>
      <c r="Q13" s="59"/>
      <c r="AC13" s="164"/>
      <c r="AD13" s="164"/>
    </row>
    <row r="14" spans="1:30" ht="12" customHeight="1">
      <c r="A14" s="169"/>
      <c r="B14" s="81" t="s">
        <v>97</v>
      </c>
      <c r="C14" s="145">
        <v>545.367804</v>
      </c>
      <c r="D14" s="146">
        <v>1.0039612308915788</v>
      </c>
      <c r="E14" s="157" t="s">
        <v>77</v>
      </c>
      <c r="F14" s="158"/>
      <c r="G14" s="169"/>
      <c r="H14" s="81" t="s">
        <v>95</v>
      </c>
      <c r="I14" s="132">
        <v>816.782295</v>
      </c>
      <c r="J14" s="159">
        <v>6.12900832926875</v>
      </c>
      <c r="K14" s="160" t="s">
        <v>93</v>
      </c>
      <c r="L14" s="166"/>
      <c r="M14" s="169"/>
      <c r="N14" s="81" t="s">
        <v>98</v>
      </c>
      <c r="O14" s="161">
        <v>257.26831599999997</v>
      </c>
      <c r="P14" s="59"/>
      <c r="Q14" s="59"/>
      <c r="AC14" s="164"/>
      <c r="AD14" s="164"/>
    </row>
    <row r="15" spans="1:30" ht="12" customHeight="1">
      <c r="A15" s="169"/>
      <c r="B15" s="81" t="s">
        <v>95</v>
      </c>
      <c r="C15" s="145">
        <v>429.52042</v>
      </c>
      <c r="D15" s="146">
        <v>4.002426687788286</v>
      </c>
      <c r="E15" s="157" t="s">
        <v>72</v>
      </c>
      <c r="F15" s="158"/>
      <c r="G15" s="169"/>
      <c r="H15" s="81" t="s">
        <v>85</v>
      </c>
      <c r="I15" s="132">
        <v>767.422731</v>
      </c>
      <c r="J15" s="159">
        <v>2.092632458565796</v>
      </c>
      <c r="K15" s="160" t="s">
        <v>79</v>
      </c>
      <c r="L15" s="166"/>
      <c r="M15" s="169"/>
      <c r="N15" s="81" t="s">
        <v>99</v>
      </c>
      <c r="O15" s="161">
        <v>137.085329</v>
      </c>
      <c r="P15" s="59"/>
      <c r="Q15" s="59"/>
      <c r="AC15" s="164"/>
      <c r="AD15" s="164"/>
    </row>
    <row r="16" spans="1:30" ht="12" customHeight="1">
      <c r="A16" s="169"/>
      <c r="B16" s="81" t="s">
        <v>100</v>
      </c>
      <c r="C16" s="145">
        <v>225.185313</v>
      </c>
      <c r="D16" s="146">
        <v>0.8270084836331985</v>
      </c>
      <c r="E16" s="157" t="s">
        <v>87</v>
      </c>
      <c r="F16" s="158"/>
      <c r="G16" s="169"/>
      <c r="H16" s="81" t="s">
        <v>88</v>
      </c>
      <c r="I16" s="132">
        <v>728.875863</v>
      </c>
      <c r="J16" s="159">
        <v>1.4192254324117506</v>
      </c>
      <c r="K16" s="160" t="s">
        <v>77</v>
      </c>
      <c r="L16" s="166"/>
      <c r="M16" s="169"/>
      <c r="N16" s="81" t="s">
        <v>101</v>
      </c>
      <c r="O16" s="161">
        <v>125.795452</v>
      </c>
      <c r="P16" s="59"/>
      <c r="Q16" s="59"/>
      <c r="AC16" s="164"/>
      <c r="AD16" s="164"/>
    </row>
    <row r="17" spans="1:30" ht="12" customHeight="1">
      <c r="A17" s="169"/>
      <c r="B17" s="81" t="s">
        <v>102</v>
      </c>
      <c r="C17" s="145">
        <v>193.361744</v>
      </c>
      <c r="D17" s="146">
        <v>0.9196403656460156</v>
      </c>
      <c r="E17" s="157" t="s">
        <v>87</v>
      </c>
      <c r="F17" s="158"/>
      <c r="G17" s="169"/>
      <c r="H17" s="81" t="s">
        <v>90</v>
      </c>
      <c r="I17" s="132">
        <v>542.817627</v>
      </c>
      <c r="J17" s="159">
        <v>11.939766997338495</v>
      </c>
      <c r="K17" s="160" t="s">
        <v>103</v>
      </c>
      <c r="L17" s="166"/>
      <c r="M17" s="169"/>
      <c r="N17" s="81" t="s">
        <v>104</v>
      </c>
      <c r="O17" s="161">
        <v>79.053363</v>
      </c>
      <c r="P17" s="59"/>
      <c r="Q17" s="59"/>
      <c r="AC17" s="164"/>
      <c r="AD17" s="164"/>
    </row>
    <row r="18" spans="1:30" ht="12" customHeight="1">
      <c r="A18" s="165"/>
      <c r="B18" s="81" t="s">
        <v>88</v>
      </c>
      <c r="C18" s="145">
        <v>99.208492</v>
      </c>
      <c r="D18" s="146">
        <v>0.2523060169325572</v>
      </c>
      <c r="E18" s="157" t="s">
        <v>65</v>
      </c>
      <c r="F18" s="158"/>
      <c r="G18" s="165"/>
      <c r="H18" s="81" t="s">
        <v>96</v>
      </c>
      <c r="I18" s="132">
        <v>388.142016</v>
      </c>
      <c r="J18" s="159">
        <v>2.107898010720279</v>
      </c>
      <c r="K18" s="160" t="s">
        <v>79</v>
      </c>
      <c r="L18" s="166"/>
      <c r="M18" s="165"/>
      <c r="N18" s="81" t="s">
        <v>105</v>
      </c>
      <c r="O18" s="161">
        <v>62.427047</v>
      </c>
      <c r="P18" s="59"/>
      <c r="Q18" s="59"/>
      <c r="AC18" s="164"/>
      <c r="AD18" s="164"/>
    </row>
    <row r="19" spans="1:30" ht="12" customHeight="1">
      <c r="A19" s="169"/>
      <c r="B19" s="81" t="s">
        <v>90</v>
      </c>
      <c r="C19" s="145">
        <v>98.026923</v>
      </c>
      <c r="D19" s="146">
        <v>2.516414401232191</v>
      </c>
      <c r="E19" s="157" t="s">
        <v>106</v>
      </c>
      <c r="F19" s="158"/>
      <c r="G19" s="169"/>
      <c r="H19" s="81" t="s">
        <v>98</v>
      </c>
      <c r="I19" s="132">
        <v>323.104949</v>
      </c>
      <c r="J19" s="159">
        <v>6.1694216184220565</v>
      </c>
      <c r="K19" s="160" t="s">
        <v>93</v>
      </c>
      <c r="L19" s="166"/>
      <c r="M19" s="169"/>
      <c r="N19" s="81" t="s">
        <v>107</v>
      </c>
      <c r="O19" s="161">
        <v>44.561641</v>
      </c>
      <c r="P19" s="59"/>
      <c r="Q19" s="59"/>
      <c r="AC19" s="164"/>
      <c r="AD19" s="164"/>
    </row>
    <row r="20" spans="1:30" ht="12" customHeight="1">
      <c r="A20" s="169"/>
      <c r="B20" s="81" t="s">
        <v>85</v>
      </c>
      <c r="C20" s="145">
        <v>69.028695</v>
      </c>
      <c r="D20" s="146">
        <v>0.16582673505176926</v>
      </c>
      <c r="E20" s="157" t="s">
        <v>65</v>
      </c>
      <c r="F20" s="158"/>
      <c r="G20" s="169"/>
      <c r="H20" s="81" t="s">
        <v>97</v>
      </c>
      <c r="I20" s="132">
        <v>230.179699</v>
      </c>
      <c r="J20" s="159">
        <v>0.24195593637952803</v>
      </c>
      <c r="K20" s="160" t="s">
        <v>65</v>
      </c>
      <c r="L20" s="166"/>
      <c r="M20" s="169"/>
      <c r="N20" s="81" t="s">
        <v>108</v>
      </c>
      <c r="O20" s="161">
        <v>36.793476</v>
      </c>
      <c r="P20" s="59"/>
      <c r="Q20" s="59"/>
      <c r="AC20" s="164"/>
      <c r="AD20" s="164"/>
    </row>
    <row r="21" spans="1:30" ht="12" customHeight="1">
      <c r="A21" s="169"/>
      <c r="B21" s="81" t="s">
        <v>98</v>
      </c>
      <c r="C21" s="145">
        <v>65.836633</v>
      </c>
      <c r="D21" s="146">
        <v>1.5541069565422658</v>
      </c>
      <c r="E21" s="157" t="s">
        <v>91</v>
      </c>
      <c r="F21" s="158"/>
      <c r="G21" s="169"/>
      <c r="H21" s="81" t="s">
        <v>102</v>
      </c>
      <c r="I21" s="132">
        <v>197.858039</v>
      </c>
      <c r="J21" s="159">
        <v>1.1272099710019428</v>
      </c>
      <c r="K21" s="160" t="s">
        <v>77</v>
      </c>
      <c r="L21" s="166"/>
      <c r="M21" s="169"/>
      <c r="N21" s="81" t="s">
        <v>89</v>
      </c>
      <c r="O21" s="161">
        <v>21.204764999999952</v>
      </c>
      <c r="P21" s="59"/>
      <c r="Q21" s="59"/>
      <c r="AC21" s="164"/>
      <c r="AD21" s="164"/>
    </row>
    <row r="22" spans="1:30" ht="12" customHeight="1">
      <c r="A22" s="169"/>
      <c r="B22" s="81" t="s">
        <v>96</v>
      </c>
      <c r="C22" s="145">
        <v>53.427495</v>
      </c>
      <c r="D22" s="146">
        <v>0.22738684388605868</v>
      </c>
      <c r="E22" s="157" t="s">
        <v>65</v>
      </c>
      <c r="F22" s="158"/>
      <c r="G22" s="169"/>
      <c r="H22" s="81" t="s">
        <v>99</v>
      </c>
      <c r="I22" s="132">
        <v>177.332945</v>
      </c>
      <c r="J22" s="159">
        <v>0.7398429012474446</v>
      </c>
      <c r="K22" s="160" t="s">
        <v>87</v>
      </c>
      <c r="L22" s="166"/>
      <c r="M22" s="169"/>
      <c r="N22" s="81" t="s">
        <v>109</v>
      </c>
      <c r="O22" s="161">
        <v>19.871067</v>
      </c>
      <c r="P22" s="59"/>
      <c r="Q22" s="59"/>
      <c r="AC22" s="164"/>
      <c r="AD22" s="164"/>
    </row>
    <row r="23" spans="1:30" ht="12" customHeight="1">
      <c r="A23" s="169"/>
      <c r="B23" s="81" t="s">
        <v>99</v>
      </c>
      <c r="C23" s="145">
        <v>40.247616</v>
      </c>
      <c r="D23" s="146">
        <v>0.13396803882473945</v>
      </c>
      <c r="E23" s="157" t="s">
        <v>65</v>
      </c>
      <c r="F23" s="158"/>
      <c r="G23" s="169"/>
      <c r="H23" s="81" t="s">
        <v>101</v>
      </c>
      <c r="I23" s="132">
        <v>155.56349</v>
      </c>
      <c r="J23" s="159">
        <v>0.9666711614583011</v>
      </c>
      <c r="K23" s="160" t="s">
        <v>87</v>
      </c>
      <c r="L23" s="166"/>
      <c r="M23" s="169"/>
      <c r="N23" s="81" t="s">
        <v>102</v>
      </c>
      <c r="O23" s="161">
        <v>4.4962950000000035</v>
      </c>
      <c r="P23" s="59"/>
      <c r="Q23" s="59"/>
      <c r="AC23" s="164"/>
      <c r="AD23" s="164"/>
    </row>
    <row r="24" spans="1:30" ht="12" customHeight="1">
      <c r="A24" s="169"/>
      <c r="B24" s="81" t="s">
        <v>101</v>
      </c>
      <c r="C24" s="145">
        <v>29.768038</v>
      </c>
      <c r="D24" s="146">
        <v>0.17667435055878358</v>
      </c>
      <c r="E24" s="157" t="s">
        <v>65</v>
      </c>
      <c r="F24" s="158"/>
      <c r="G24" s="169"/>
      <c r="H24" s="81" t="s">
        <v>100</v>
      </c>
      <c r="I24" s="132">
        <v>100.933676</v>
      </c>
      <c r="J24" s="159">
        <v>0.6270301855613744</v>
      </c>
      <c r="K24" s="160" t="s">
        <v>87</v>
      </c>
      <c r="L24" s="166"/>
      <c r="M24" s="169"/>
      <c r="N24" s="81" t="s">
        <v>110</v>
      </c>
      <c r="O24" s="161">
        <v>-1.6288320000000005</v>
      </c>
      <c r="P24" s="59"/>
      <c r="Q24" s="59"/>
      <c r="AC24" s="164"/>
      <c r="AD24" s="164"/>
    </row>
    <row r="25" spans="1:30" ht="12" customHeight="1">
      <c r="A25" s="169"/>
      <c r="B25" s="81" t="s">
        <v>108</v>
      </c>
      <c r="C25" s="145">
        <v>28.198941</v>
      </c>
      <c r="D25" s="146">
        <v>0.8387798863737769</v>
      </c>
      <c r="E25" s="157" t="s">
        <v>87</v>
      </c>
      <c r="F25" s="158"/>
      <c r="G25" s="169"/>
      <c r="H25" s="81" t="s">
        <v>105</v>
      </c>
      <c r="I25" s="132">
        <v>88.552553</v>
      </c>
      <c r="J25" s="159">
        <v>0.790654854061197</v>
      </c>
      <c r="K25" s="160" t="s">
        <v>87</v>
      </c>
      <c r="L25" s="166"/>
      <c r="M25" s="169"/>
      <c r="N25" s="81" t="s">
        <v>100</v>
      </c>
      <c r="O25" s="161">
        <v>-124.251637</v>
      </c>
      <c r="P25" s="59"/>
      <c r="Q25" s="59"/>
      <c r="AC25" s="164"/>
      <c r="AD25" s="164"/>
    </row>
    <row r="26" spans="1:30" ht="12" customHeight="1">
      <c r="A26" s="169"/>
      <c r="B26" s="81" t="s">
        <v>105</v>
      </c>
      <c r="C26" s="145">
        <v>26.125506</v>
      </c>
      <c r="D26" s="146">
        <v>0.1757092530567774</v>
      </c>
      <c r="E26" s="157" t="s">
        <v>65</v>
      </c>
      <c r="F26" s="158"/>
      <c r="G26" s="169"/>
      <c r="H26" s="81" t="s">
        <v>104</v>
      </c>
      <c r="I26" s="132">
        <v>81.760222</v>
      </c>
      <c r="J26" s="159">
        <v>2.7572327251880084</v>
      </c>
      <c r="K26" s="160" t="s">
        <v>106</v>
      </c>
      <c r="L26" s="166"/>
      <c r="M26" s="169"/>
      <c r="N26" s="81" t="s">
        <v>97</v>
      </c>
      <c r="O26" s="161">
        <v>-315.18810499999995</v>
      </c>
      <c r="P26" s="59"/>
      <c r="Q26" s="59"/>
      <c r="AC26" s="164"/>
      <c r="AD26" s="164"/>
    </row>
    <row r="27" spans="1:30" ht="12" customHeight="1">
      <c r="A27" s="169"/>
      <c r="B27" s="81" t="s">
        <v>109</v>
      </c>
      <c r="C27" s="145">
        <v>22.582584</v>
      </c>
      <c r="D27" s="146">
        <v>0.21073116654069038</v>
      </c>
      <c r="E27" s="157" t="s">
        <v>65</v>
      </c>
      <c r="F27" s="158"/>
      <c r="G27" s="169"/>
      <c r="H27" s="81" t="s">
        <v>108</v>
      </c>
      <c r="I27" s="132">
        <v>64.992417</v>
      </c>
      <c r="J27" s="159">
        <v>3.5727786817657083</v>
      </c>
      <c r="K27" s="160" t="s">
        <v>111</v>
      </c>
      <c r="L27" s="166"/>
      <c r="M27" s="169"/>
      <c r="N27" s="81" t="s">
        <v>86</v>
      </c>
      <c r="O27" s="161">
        <v>-852.227075</v>
      </c>
      <c r="P27" s="59"/>
      <c r="Q27" s="59"/>
      <c r="AC27" s="164"/>
      <c r="AD27" s="164"/>
    </row>
    <row r="28" spans="1:30" ht="12" customHeight="1">
      <c r="A28" s="169"/>
      <c r="B28" s="81" t="s">
        <v>107</v>
      </c>
      <c r="C28" s="145">
        <v>15.752414</v>
      </c>
      <c r="D28" s="146">
        <v>0.2947406492656002</v>
      </c>
      <c r="E28" s="157" t="s">
        <v>65</v>
      </c>
      <c r="F28" s="158"/>
      <c r="G28" s="169"/>
      <c r="H28" s="81" t="s">
        <v>107</v>
      </c>
      <c r="I28" s="132">
        <v>60.314055</v>
      </c>
      <c r="J28" s="159">
        <v>1.1591277818349541</v>
      </c>
      <c r="K28" s="160" t="s">
        <v>77</v>
      </c>
      <c r="L28" s="166"/>
      <c r="M28" s="169"/>
      <c r="N28" s="81" t="s">
        <v>76</v>
      </c>
      <c r="O28" s="161">
        <v>-882.8482320000003</v>
      </c>
      <c r="P28" s="59"/>
      <c r="Q28" s="59"/>
      <c r="AC28" s="164"/>
      <c r="AD28" s="164"/>
    </row>
    <row r="29" spans="1:30" ht="12" customHeight="1">
      <c r="A29" s="169"/>
      <c r="B29" s="81" t="s">
        <v>110</v>
      </c>
      <c r="C29" s="145">
        <v>4.811658</v>
      </c>
      <c r="D29" s="146">
        <v>0.16164946583350132</v>
      </c>
      <c r="E29" s="157" t="s">
        <v>65</v>
      </c>
      <c r="F29" s="158"/>
      <c r="G29" s="169"/>
      <c r="H29" s="81" t="s">
        <v>109</v>
      </c>
      <c r="I29" s="132">
        <v>42.453651</v>
      </c>
      <c r="J29" s="159">
        <v>0.40906564722206157</v>
      </c>
      <c r="K29" s="160" t="s">
        <v>65</v>
      </c>
      <c r="L29" s="166"/>
      <c r="M29" s="169"/>
      <c r="N29" s="81" t="s">
        <v>84</v>
      </c>
      <c r="O29" s="161">
        <v>-1541.645916</v>
      </c>
      <c r="P29" s="59"/>
      <c r="Q29" s="59"/>
      <c r="AC29" s="164"/>
      <c r="AD29" s="164"/>
    </row>
    <row r="30" spans="1:30" ht="12" customHeight="1">
      <c r="A30" s="169"/>
      <c r="B30" s="69" t="s">
        <v>104</v>
      </c>
      <c r="C30" s="172">
        <v>2.706859</v>
      </c>
      <c r="D30" s="173">
        <v>0.07652979926491378</v>
      </c>
      <c r="E30" s="174" t="s">
        <v>65</v>
      </c>
      <c r="F30" s="158"/>
      <c r="G30" s="169"/>
      <c r="H30" s="69" t="s">
        <v>110</v>
      </c>
      <c r="I30" s="172">
        <v>3.182826</v>
      </c>
      <c r="J30" s="175">
        <v>0.25550501725937225</v>
      </c>
      <c r="K30" s="176" t="s">
        <v>65</v>
      </c>
      <c r="L30" s="166"/>
      <c r="M30" s="169"/>
      <c r="N30" s="69" t="s">
        <v>71</v>
      </c>
      <c r="O30" s="177">
        <v>-9318.036393999999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241</v>
      </c>
      <c r="H32" s="43" t="s">
        <v>241</v>
      </c>
      <c r="L32" s="1"/>
      <c r="N32" s="43" t="s">
        <v>241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64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2020-03-13T11:47:57Z</dcterms:created>
  <dcterms:modified xsi:type="dcterms:W3CDTF">2020-03-13T12:14:03Z</dcterms:modified>
  <cp:category/>
  <cp:version/>
  <cp:contentType/>
  <cp:contentStatus/>
</cp:coreProperties>
</file>