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390" yWindow="1155" windowWidth="20715" windowHeight="12105" tabRatio="875" activeTab="1"/>
  </bookViews>
  <sheets>
    <sheet name="SubCh 11.8" sheetId="1" r:id="rId1"/>
    <sheet name="Table 1" sheetId="2" r:id="rId2"/>
    <sheet name="Figure 1" sheetId="3" r:id="rId3"/>
    <sheet name="Figure 2" sheetId="4" r:id="rId4"/>
    <sheet name="Map 1" sheetId="5" r:id="rId5"/>
    <sheet name="Figure 3" sheetId="6" r:id="rId6"/>
    <sheet name="Figure 4" sheetId="7" r:id="rId7"/>
    <sheet name="Figure 5" sheetId="8" r:id="rId8"/>
    <sheet name="Figure 6" sheetId="9" r:id="rId9"/>
    <sheet name="Figure 7" sheetId="10" r:id="rId10"/>
    <sheet name="Figure 8" sheetId="11" r:id="rId11"/>
  </sheets>
  <definedNames>
    <definedName name="_Ref257711736" localSheetId="6">'Figure 4'!#REF!</definedName>
    <definedName name="_Ref261514911" localSheetId="7">'Figure 5'!#REF!</definedName>
    <definedName name="_Ref261515069" localSheetId="8">'Figure 6'!#REF!</definedName>
  </definedNames>
  <calcPr fullCalcOnLoad="1"/>
</workbook>
</file>

<file path=xl/sharedStrings.xml><?xml version="1.0" encoding="utf-8"?>
<sst xmlns="http://schemas.openxmlformats.org/spreadsheetml/2006/main" count="358" uniqueCount="121">
  <si>
    <t>2004</t>
  </si>
  <si>
    <t>2006</t>
  </si>
  <si>
    <t>2007</t>
  </si>
  <si>
    <t>1999</t>
  </si>
  <si>
    <t>2000</t>
  </si>
  <si>
    <t>2001</t>
  </si>
  <si>
    <t>2002</t>
  </si>
  <si>
    <t>2003</t>
  </si>
  <si>
    <t>2005</t>
  </si>
  <si>
    <t>Energy taxes</t>
  </si>
  <si>
    <t>Transport taxes</t>
  </si>
  <si>
    <t>Taxes on pollution and resources</t>
  </si>
  <si>
    <t>Environment</t>
  </si>
  <si>
    <t>Environmental taxes</t>
  </si>
  <si>
    <t>EU-27</t>
  </si>
  <si>
    <t>http://appsso.eurostat.ec.europa.eu/nui/show.do?query=BOOKMARK_DS-051918_QID_5EE3783E_UID_-3F171EB0&amp;layout=TIME,C,X,0;GEO,L,Y,0;TAX,L,Z,0;UNIT,L,Z,1;INDICATORS,C,Z,2;&amp;zSelection=DS-051918INDICATORS,OBS_FLAG;DS-051918UNIT,MIO_EUR;DS-051918TAX,ENV;&amp;rankName1=TAX_1_2_-1_2&amp;rankName2=INDICATORS_1_2_-1_2&amp;rankName3=UNIT_1_2_-1_2&amp;rankName4=TIME_1_0_0_0&amp;rankName5=GEO_1_2_0_1&amp;ppcRK=FIRST&amp;ppcSO=NO&amp;sortC=ASC_-1_FIRST&amp;rStp=&amp;cStp=&amp;rDCh=&amp;cDCh=&amp;rDM=true&amp;cDM=true&amp;footnes=false&amp;empty=false&amp;wai=false&amp;time_mode=ROLLING&amp;lang=EN</t>
  </si>
  <si>
    <t>Legend</t>
  </si>
  <si>
    <t>Austria</t>
  </si>
  <si>
    <t>Belgium</t>
  </si>
  <si>
    <t>Bulgaria</t>
  </si>
  <si>
    <t>Cyprus</t>
  </si>
  <si>
    <t>Czech Republic</t>
  </si>
  <si>
    <t>Germany</t>
  </si>
  <si>
    <t>Denmark</t>
  </si>
  <si>
    <t>Estonia</t>
  </si>
  <si>
    <t>Spain</t>
  </si>
  <si>
    <t>Finland</t>
  </si>
  <si>
    <t>France</t>
  </si>
  <si>
    <t>Greece</t>
  </si>
  <si>
    <t>Hungary</t>
  </si>
  <si>
    <t>Ireland</t>
  </si>
  <si>
    <t>Italy</t>
  </si>
  <si>
    <t>Lithuania</t>
  </si>
  <si>
    <t>Luxembourg</t>
  </si>
  <si>
    <t>Latvia</t>
  </si>
  <si>
    <t>Malta</t>
  </si>
  <si>
    <t>Netherlands</t>
  </si>
  <si>
    <t>Norway</t>
  </si>
  <si>
    <t>Poland</t>
  </si>
  <si>
    <t>Portugal</t>
  </si>
  <si>
    <t>Romania</t>
  </si>
  <si>
    <t>Sweden</t>
  </si>
  <si>
    <t>Slovenia</t>
  </si>
  <si>
    <t>Slovakia</t>
  </si>
  <si>
    <t>United Kingdom</t>
  </si>
  <si>
    <t>Non-residents</t>
  </si>
  <si>
    <t>Households</t>
  </si>
  <si>
    <t>(% of energy tax revenue)</t>
  </si>
  <si>
    <t>(EUR 1 000 million)</t>
  </si>
  <si>
    <t>(%)</t>
  </si>
  <si>
    <t>(3) 2005.</t>
  </si>
  <si>
    <t>Share of total revenue from taxes and social contributions</t>
  </si>
  <si>
    <t>Relative to GDP</t>
  </si>
  <si>
    <t>Figure 1: Total environmental tax revenue, EU-27, 1999-2009</t>
  </si>
  <si>
    <t>Pollution/resources taxes</t>
  </si>
  <si>
    <t>Total environmental taxes</t>
  </si>
  <si>
    <t>Figure 2: Total environmental tax revenue, EU-27, 1999-2009</t>
  </si>
  <si>
    <t>Figure 3: Environmental taxes by tax category, EU-27, 2009</t>
  </si>
  <si>
    <t>(% of total environmental taxes)</t>
  </si>
  <si>
    <t>Figure 4: Environmental taxes by tax category, 2009</t>
  </si>
  <si>
    <t>Agriculture; fishing</t>
  </si>
  <si>
    <t>Industry, mining, electricity supply, construction</t>
  </si>
  <si>
    <t>Transport, storage and communication</t>
  </si>
  <si>
    <t>Not allocated</t>
  </si>
  <si>
    <t>:</t>
  </si>
  <si>
    <t>(EUR million)</t>
  </si>
  <si>
    <t>(% of GDP)</t>
  </si>
  <si>
    <t>(% of total revenues from taxes and social contributions)</t>
  </si>
  <si>
    <t>Bookmark</t>
  </si>
  <si>
    <t>http://appsso.eurostat.ec.europa.eu/nui/show.do?query=BOOKMARK_DS-051918_QID_66195D3D_UID_-3F171EB0&amp;layout=UNIT,L,X,0;TIME,C,X,1;TAX,L,Y,0;GEO,L,Z,0;INDICATORS,C,Z,1;&amp;zSelection=DS-051918INDICATORS,OBS_FLAG;DS-051918GEO,EU27;&amp;rankName1=INDICATORS_1_2_-1_2&amp;rankName2=GEO_1_2_-1_2&amp;rankName3=UNIT_1_2_0_0&amp;rankName4=TIME_1_0_1_0&amp;rankName5=TAX_1_2_0_1&amp;sortR=DND_-1&amp;prRK=FIRST&amp;prSO=CUSTOM&amp;sortC=CUSTOM_-1_FIRST&amp;rLShi=2:3,3:2&amp;rStp=&amp;cStp=&amp;rDCh=&amp;cDCh=&amp;rDM=true&amp;cDM=true&amp;footnes=false&amp;empty=false&amp;wai=false&amp;time_mode=ROLLING&amp;lang=EN&amp;cfo=%23%23%23.%23%23%23%2C%23%23%23</t>
  </si>
  <si>
    <t>http://appsso.eurostat.ec.europa.eu/nui/show.do?query=BOOKMARK_DS-051918_QID_-2F0DF5CC_UID_-3F171EB0&amp;layout=TIME,C,X,0;UNIT,L,Y,0;TAX,L,Z,0;GEO,L,Z,1;INDICATORS,C,Z,2;&amp;zSelection=DS-051918INDICATORS,OBS_FLAG;DS-051918TAX,ENV;DS-051918GEO,EU27;&amp;rankName1=TAX_1_2_-1_2&amp;rankName2=INDICATORS_1_2_-1_2&amp;rankName3=GEO_1_2_1_1&amp;rankName4=TIME_1_0_0_0&amp;rankName5=UNIT_1_2_0_1&amp;sortR=CUSTOM_-1_FIRST&amp;pprRK=FIRST&amp;pprSO=CUSTOM&amp;ppcRK=FIRST&amp;ppcSO=ASC&amp;sortC=ASC_-1_FIRST&amp;rStp=&amp;cStp=&amp;rDCh=&amp;cDCh=&amp;rDM=true&amp;cDM=true&amp;footnes=false&amp;empty=false&amp;wai=false&amp;time_mode=ROLLING&amp;lang=EN&amp;cfo=%23%23%23.%23%23%23%2C%23%23%23</t>
  </si>
  <si>
    <t>http://appsso.eurostat.ec.europa.eu/nui/show.do?query=BOOKMARK_DS-051918_QID_43F46A45_UID_-3F171EB0&amp;layout=TIME,C,X,0;UNIT,L,X,1;GEO,L,Y,0;TAX,L,Z,0;INDICATORS,C,Z,1;&amp;zSelection=DS-051918INDICATORS,OBS_FLAG;DS-051918TAX,ENV;&amp;rankName1=TIME_1_0_0_0&amp;rankName2=TAX_1_2_-1_2&amp;rankName3=INDICATORS_1_2_-1_2&amp;rankName4=UNIT_1_2_1_0&amp;rankName5=GEO_1_2_0_1&amp;sortR=CUSTOM_-1_FIRST&amp;pprRK=FIRST&amp;pprSO=CUSTOM&amp;ppcRK=FIRST&amp;ppcSO=ASC&amp;sortC=ASC_-1_FIRST&amp;rStp=&amp;cStp=&amp;rDCh=&amp;cDCh=&amp;rDM=true&amp;cDM=true&amp;footnes=false&amp;empty=false&amp;wai=false&amp;time_mode=ROLLING&amp;lang=EN&amp;cfo=%23%23%23.%23%23%23%2C%23%23%23</t>
  </si>
  <si>
    <t>Iceland</t>
  </si>
  <si>
    <t>http://appsso.eurostat.ec.europa.eu/nui/show.do?query=BOOKMARK_DS-051918_QID_3CA673CF_UID_-3F171EB0&amp;layout=TAX,L,X,0;TIME,C,Y,0;UNIT,L,Z,0;GEO,L,Z,1;INDICATORS,C,Z,2;&amp;zSelection=DS-051918INDICATORS,OBS_FLAG;DS-051918UNIT,MIO_EUR;DS-051918GEO,EU27;&amp;rankName1=TIME_1_0_0_1&amp;rankName2=TAX_1_2_0_0&amp;rankName3=INDICATORS_1_2_-1_2&amp;rankName4=UNIT_1_2_-1_2&amp;rankName5=GEO_1_2_-1_2&amp;sortR=ASC_-1_FIRST&amp;pprRK=FIRST&amp;pprSO=ASC&amp;ppcRK=FIRST&amp;ppcSO=CUSTOM&amp;sortC=ASC_-1_FIRST&amp;rStp=&amp;cStp=&amp;rDCh=&amp;cDCh=&amp;rDM=true&amp;cDM=true&amp;footnes=false&amp;empty=false&amp;wai=false&amp;time_mode=ROLLING&amp;lang=EN&amp;cfo=%23%23%23.%23%23%23%2C%23%23%23</t>
  </si>
  <si>
    <t>http://appsso.eurostat.ec.europa.eu/nui/show.do?query=BOOKMARK_DS-051918_QID_20C04C86_UID_-3F171EB0&amp;layout=GEO,L,X,0;TAX,L,Y,0;UNIT,L,Z,0;TIME,C,Z,1;INDICATORS,C,Z,2;&amp;zSelection=DS-051918INDICATORS,OBS_FLAG;DS-051918UNIT,MIO_EUR;DS-051918TIME,2009;&amp;rankName1=INDICATORS_1_2_-1_2&amp;rankName2=UNIT_1_2_-1_2&amp;rankName3=TIME_1_0_0_0&amp;rankName4=GEO_1_2_0_0&amp;rankName5=TAX_1_2_0_1&amp;sortR=CUSTOM_-1_FIRST&amp;sortC=CUSTOM_-1_FIRST&amp;rStp=&amp;cStp=&amp;rDCh=&amp;cDCh=&amp;rDM=true&amp;cDM=true&amp;footnes=false&amp;empty=false&amp;wai=false&amp;time_mode=ROLLING&amp;lang=EN&amp;cfo=%23%23%23.%23%23%23%2C%23%23%23</t>
  </si>
  <si>
    <t>http://appsso.eurostat.ec.europa.eu/nui/show.do?query=BOOKMARK_DS-051886_QID_-5B9B547B_UID_-3F171EB0&amp;layout=TIME,C,X,0;NACE_R1,B,X,1;GEO,L,Y,0;TAX,L,Z,0;UNIT,L,Z,1;INDICATORS,C,Z,2;&amp;zSelection=DS-051886INDICATORS,OBS_FLAG;DS-051886TAX,NRG;DS-051886UNIT,1000EUR;&amp;rankName1=TIME_1_0_0_0&amp;rankName2=TAX_1_2_-1_2&amp;rankName3=INDICATORS_1_2_-1_2&amp;rankName4=NACE-R1_1_2_1_0&amp;rankName5=UNIT_1_2_-1_2&amp;rankName6=GEO_1_2_0_1&amp;sortR=CUSTOM_-1_FIRST&amp;pprRK=FIRST&amp;pprSO=CUSTOM&amp;ppcRK=FIRST&amp;ppcSO=ASC&amp;sortC=ASC_-1_FIRST&amp;rStp=&amp;cStp=&amp;rDCh=&amp;cDCh=&amp;rDM=true&amp;cDM=true&amp;footnes=false&amp;empty=false&amp;wai=false&amp;time_mode=ROLLING&amp;lang=EN&amp;cfo=%23%23%23.%23%23%23%2C%23%23%23</t>
  </si>
  <si>
    <t>(2) 2007.</t>
  </si>
  <si>
    <t>(1) No information available for those Member States that are not shown.</t>
  </si>
  <si>
    <t>http://appsso.eurostat.ec.europa.eu/nui/show.do?query=BOOKMARK_DS-051886_QID_4788E92A_UID_-3F171EB0&amp;layout=TIME,C,X,0;NACE_R1,B,X,1;GEO,L,Y,0;TAX,L,Z,0;UNIT,L,Z,1;INDICATORS,C,Z,2;&amp;zSelection=DS-051886INDICATORS,OBS_FLAG;DS-051886TAX,TRA;DS-051886UNIT,1000EUR;&amp;rankName1=TIME_1_0_0_0&amp;rankName2=TAX_1_2_-1_2&amp;rankName3=INDICATORS_1_2_-1_2&amp;rankName4=NACE-R1_1_2_1_0&amp;rankName5=UNIT_1_2_-1_2&amp;rankName6=GEO_1_2_0_1&amp;sortR=CUSTOM_-1_FIRST&amp;pprRK=FIRST&amp;pprSO=CUSTOM&amp;ppcRK=FIRST&amp;ppcSO=ASC&amp;sortC=ASC_-1_FIRST&amp;rStp=&amp;cStp=&amp;rDCh=&amp;cDCh=&amp;rDM=true&amp;cDM=true&amp;footnes=false&amp;empty=false&amp;wai=false&amp;time_mode=ROLLING&amp;lang=EN&amp;cfo=%23%23%23.%23%23%23%2C%23%23%23</t>
  </si>
  <si>
    <t>(3) 2006.</t>
  </si>
  <si>
    <t>Figure 6: Transport taxes by economic activity, 2008 (1)</t>
  </si>
  <si>
    <t>Figure 7: Pollution taxes by economic activity, 2008 (1)</t>
  </si>
  <si>
    <t>Figure 8: Resource taxes by economic activity, 2008 (1)</t>
  </si>
  <si>
    <t>http://appsso.eurostat.ec.europa.eu/nui/show.do?query=BOOKMARK_DS-051886_QID_71F320D6_UID_-3F171EB0&amp;layout=TIME,C,X,0;NACE_R1,B,X,1;GEO,L,Y,0;TAX,L,Z,0;UNIT,L,Z,1;INDICATORS,C,Z,2;&amp;zSelection=DS-051886INDICATORS,OBS_FLAG;DS-051886TAX,POL;DS-051886UNIT,1000EUR;&amp;rankName1=TIME_1_0_0_0&amp;rankName2=TAX_1_2_-1_2&amp;rankName3=INDICATORS_1_2_-1_2&amp;rankName4=NACE-R1_1_2_1_0&amp;rankName5=UNIT_1_2_-1_2&amp;rankName6=GEO_1_2_0_1&amp;sortR=CUSTOM_-1_FIRST&amp;pprRK=FIRST&amp;pprSO=CUSTOM&amp;ppcRK=FIRST&amp;ppcSO=ASC&amp;sortC=ASC_-1_FIRST&amp;rStp=&amp;cStp=&amp;rDCh=&amp;cDCh=&amp;rDM=true&amp;cDM=true&amp;footnes=false&amp;empty=false&amp;wai=false&amp;time_mode=ROLLING&amp;lang=EN&amp;cfo=%23%23%23.%23%23%23%2C%23%23%23</t>
  </si>
  <si>
    <t>http://appsso.eurostat.ec.europa.eu/nui/show.do?query=BOOKMARK_DS-051886_QID_3C20D01A_UID_-3F171EB0&amp;layout=TIME,C,X,0;NACE_R1,B,X,1;GEO,L,Y,0;TAX,L,Z,0;UNIT,L,Z,1;INDICATORS,C,Z,2;&amp;zSelection=DS-051886INDICATORS,OBS_FLAG;DS-051886TAX,RES;DS-051886UNIT,1000EUR;&amp;rankName1=TIME_1_0_0_0&amp;rankName2=TAX_1_2_-1_2&amp;rankName3=INDICATORS_1_2_-1_2&amp;rankName4=NACE-R1_1_2_1_0&amp;rankName5=UNIT_1_2_-1_2&amp;rankName6=GEO_1_2_0_1&amp;sortR=CUSTOM_-1_FIRST&amp;pprRK=FIRST&amp;pprSO=CUSTOM&amp;ppcRK=FIRST&amp;ppcSO=ASC&amp;sortC=ASC_-1_FIRST&amp;rStp=&amp;cStp=&amp;rDCh=&amp;cDCh=&amp;rDM=true&amp;cDM=true&amp;footnes=false&amp;empty=false&amp;wai=false&amp;time_mode=ROLLING&amp;lang=EN&amp;cfo=%23%23%23.%23%23%23%2C%23%23%23</t>
  </si>
  <si>
    <t>(% of total environmental 
taxes)</t>
  </si>
  <si>
    <t>Belgium (2)</t>
  </si>
  <si>
    <t>Czech Republic</t>
  </si>
  <si>
    <t>Sweden (2)</t>
  </si>
  <si>
    <t>United Kingdom</t>
  </si>
  <si>
    <t>Norway (3)</t>
  </si>
  <si>
    <t>Bulgaria (3)</t>
  </si>
  <si>
    <t>Germany (2)</t>
  </si>
  <si>
    <t>Lithuania (2)</t>
  </si>
  <si>
    <t>Norway (2)</t>
  </si>
  <si>
    <t>Source: Eurostat (online data code: env_ac_tax)</t>
  </si>
  <si>
    <t>Source: Eurostat (online data code: env_ac_taxind)</t>
  </si>
  <si>
    <t>Table 1: Total environmental tax revenue by type of tax, EU-27, 2009</t>
  </si>
  <si>
    <t>STOP</t>
  </si>
  <si>
    <t>START</t>
  </si>
  <si>
    <t>D:\USR\Excel\Compendium 2012\YB\PNG\</t>
  </si>
  <si>
    <t>Other services, excluding transport</t>
  </si>
  <si>
    <t>(% of transport tax revenue)</t>
  </si>
  <si>
    <t>(% of pollution tax revenue)</t>
  </si>
  <si>
    <t>(% of resource tax revenue)</t>
  </si>
  <si>
    <t>based on data in EUR million</t>
  </si>
  <si>
    <t>Figure 5: Energy taxes by economic activity, 2008 (1)</t>
  </si>
  <si>
    <t>Mining, manufacturing, electricity supply and construction</t>
  </si>
  <si>
    <t>Map 1: Environmental taxes as % of GDP and as % of total taxes and social contributions, 2009</t>
  </si>
  <si>
    <t>Environmental taxes as % of GDP</t>
  </si>
  <si>
    <t>Share of total revenue from taxes and social contributions (%)</t>
  </si>
  <si>
    <t>&lt;1.63</t>
  </si>
  <si>
    <t>1.63-2.26</t>
  </si>
  <si>
    <t>2.26-2.82</t>
  </si>
  <si>
    <t>2.82-3.56</t>
  </si>
  <si>
    <t>&gt;3.56</t>
  </si>
  <si>
    <t>&lt;=7</t>
  </si>
  <si>
    <t>&gt;10</t>
  </si>
  <si>
    <t>7-10</t>
  </si>
  <si>
    <t>Bookmark:</t>
  </si>
  <si>
    <t>(% of total)</t>
  </si>
</sst>
</file>

<file path=xl/styles.xml><?xml version="1.0" encoding="utf-8"?>
<styleSheet xmlns="http://schemas.openxmlformats.org/spreadsheetml/2006/main">
  <numFmts count="5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0.0"/>
    <numFmt numFmtId="175" formatCode="#0.00"/>
    <numFmt numFmtId="176" formatCode="#0.0"/>
    <numFmt numFmtId="177" formatCode="#0"/>
    <numFmt numFmtId="178" formatCode="mmmm\ yyyy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%"/>
    <numFmt numFmtId="185" formatCode="_-* #,##0.0\ _€_-;\-* #,##0.0\ _€_-;_-* &quot;-&quot;??\ _€_-;_-@_-"/>
    <numFmt numFmtId="186" formatCode="_-* #,##0\ _€_-;\-* #,##0\ _€_-;_-* &quot;-&quot;??\ _€_-;_-@_-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\ &quot;€&quot;;\-#,##0\ &quot;€&quot;"/>
    <numFmt numFmtId="192" formatCode="#,##0\ &quot;€&quot;;[Red]\-#,##0\ &quot;€&quot;"/>
    <numFmt numFmtId="193" formatCode="#,##0.00\ &quot;€&quot;;\-#,##0.00\ &quot;€&quot;"/>
    <numFmt numFmtId="194" formatCode="#,##0.00\ &quot;€&quot;;[Red]\-#,##0.00\ &quot;€&quot;"/>
    <numFmt numFmtId="195" formatCode="&quot;Vrai&quot;;&quot;Vrai&quot;;&quot;Faux&quot;"/>
    <numFmt numFmtId="196" formatCode="&quot;Actif&quot;;&quot;Actif&quot;;&quot;Inactif&quot;"/>
    <numFmt numFmtId="197" formatCode="0.000000000"/>
    <numFmt numFmtId="198" formatCode="0.00000000"/>
    <numFmt numFmtId="199" formatCode="#,##0.0"/>
    <numFmt numFmtId="200" formatCode="dd\.mm\.yy"/>
    <numFmt numFmtId="201" formatCode="#,##0\ &quot;zł&quot;;\-#,##0\ &quot;zł&quot;"/>
    <numFmt numFmtId="202" formatCode="#,##0\ &quot;zł&quot;;[Red]\-#,##0\ &quot;zł&quot;"/>
    <numFmt numFmtId="203" formatCode="#,##0.00\ &quot;zł&quot;;\-#,##0.00\ &quot;zł&quot;"/>
    <numFmt numFmtId="204" formatCode="#,##0.00\ &quot;zł&quot;;[Red]\-#,##0.00\ &quot;zł&quot;"/>
    <numFmt numFmtId="205" formatCode="_-* #,##0\ &quot;zł&quot;_-;\-* #,##0\ &quot;zł&quot;_-;_-* &quot;-&quot;\ &quot;zł&quot;_-;_-@_-"/>
    <numFmt numFmtId="206" formatCode="_-* #,##0\ _z_ł_-;\-* #,##0\ _z_ł_-;_-* &quot;-&quot;\ _z_ł_-;_-@_-"/>
    <numFmt numFmtId="207" formatCode="_-* #,##0.00\ &quot;zł&quot;_-;\-* #,##0.00\ &quot;zł&quot;_-;_-* &quot;-&quot;??\ &quot;zł&quot;_-;_-@_-"/>
    <numFmt numFmtId="208" formatCode="_-* #,##0.00\ _z_ł_-;\-* #,##0.00\ _z_ł_-;_-* &quot;-&quot;??\ _z_ł_-;_-@_-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8"/>
      <name val="Arial"/>
      <family val="0"/>
    </font>
    <font>
      <sz val="8"/>
      <name val="Tahoma"/>
      <family val="2"/>
    </font>
    <font>
      <b/>
      <sz val="8"/>
      <name val="Arial"/>
      <family val="2"/>
    </font>
    <font>
      <sz val="8"/>
      <color indexed="63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color indexed="10"/>
      <name val="Arial"/>
      <family val="2"/>
    </font>
    <font>
      <b/>
      <sz val="8"/>
      <color indexed="23"/>
      <name val="Arial"/>
      <family val="2"/>
    </font>
    <font>
      <sz val="8"/>
      <color indexed="10"/>
      <name val="Arial"/>
      <family val="2"/>
    </font>
    <font>
      <b/>
      <sz val="8"/>
      <color indexed="14"/>
      <name val="Arial"/>
      <family val="2"/>
    </font>
    <font>
      <sz val="8"/>
      <color indexed="62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58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ont="0" applyFill="0" applyBorder="0" applyAlignment="0">
      <protection hidden="1"/>
    </xf>
  </cellStyleXfs>
  <cellXfs count="78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right" wrapText="1"/>
    </xf>
    <xf numFmtId="0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99" fontId="4" fillId="0" borderId="0" xfId="21" applyNumberFormat="1" applyFont="1" applyBorder="1" applyAlignment="1">
      <alignment/>
    </xf>
    <xf numFmtId="199" fontId="4" fillId="0" borderId="0" xfId="21" applyNumberFormat="1" applyFont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174" fontId="4" fillId="0" borderId="0" xfId="0" applyNumberFormat="1" applyFont="1" applyFill="1" applyBorder="1" applyAlignment="1">
      <alignment/>
    </xf>
    <xf numFmtId="4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174" fontId="4" fillId="0" borderId="0" xfId="0" applyNumberFormat="1" applyFont="1" applyFill="1" applyBorder="1" applyAlignment="1">
      <alignment horizontal="right"/>
    </xf>
    <xf numFmtId="174" fontId="4" fillId="0" borderId="0" xfId="0" applyNumberFormat="1" applyFont="1" applyBorder="1" applyAlignment="1">
      <alignment/>
    </xf>
    <xf numFmtId="4" fontId="4" fillId="0" borderId="0" xfId="0" applyNumberFormat="1" applyFont="1" applyFill="1" applyBorder="1" applyAlignment="1">
      <alignment/>
    </xf>
    <xf numFmtId="199" fontId="4" fillId="0" borderId="0" xfId="0" applyNumberFormat="1" applyFont="1" applyFill="1" applyBorder="1" applyAlignment="1">
      <alignment/>
    </xf>
    <xf numFmtId="200" fontId="4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199" fontId="4" fillId="0" borderId="0" xfId="0" applyNumberFormat="1" applyFont="1" applyAlignment="1">
      <alignment/>
    </xf>
    <xf numFmtId="0" fontId="4" fillId="2" borderId="1" xfId="0" applyFont="1" applyFill="1" applyBorder="1" applyAlignment="1">
      <alignment/>
    </xf>
    <xf numFmtId="0" fontId="6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4" fillId="0" borderId="2" xfId="0" applyFont="1" applyBorder="1" applyAlignment="1">
      <alignment/>
    </xf>
    <xf numFmtId="0" fontId="6" fillId="0" borderId="2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3" xfId="0" applyFont="1" applyBorder="1" applyAlignment="1">
      <alignment/>
    </xf>
    <xf numFmtId="0" fontId="6" fillId="0" borderId="3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4" xfId="0" applyFont="1" applyBorder="1" applyAlignment="1">
      <alignment/>
    </xf>
    <xf numFmtId="0" fontId="6" fillId="0" borderId="4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4" fontId="4" fillId="3" borderId="1" xfId="0" applyNumberFormat="1" applyFont="1" applyFill="1" applyBorder="1" applyAlignment="1">
      <alignment horizontal="right" indent="4"/>
    </xf>
    <xf numFmtId="4" fontId="4" fillId="0" borderId="2" xfId="0" applyNumberFormat="1" applyFont="1" applyFill="1" applyBorder="1" applyAlignment="1">
      <alignment horizontal="right" indent="4"/>
    </xf>
    <xf numFmtId="4" fontId="4" fillId="0" borderId="3" xfId="0" applyNumberFormat="1" applyFont="1" applyFill="1" applyBorder="1" applyAlignment="1">
      <alignment horizontal="right" indent="4"/>
    </xf>
    <xf numFmtId="4" fontId="4" fillId="0" borderId="4" xfId="0" applyNumberFormat="1" applyFont="1" applyFill="1" applyBorder="1" applyAlignment="1">
      <alignment horizontal="right" indent="4"/>
    </xf>
    <xf numFmtId="0" fontId="12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3" fontId="4" fillId="0" borderId="0" xfId="0" applyNumberFormat="1" applyFont="1" applyFill="1" applyAlignment="1">
      <alignment/>
    </xf>
    <xf numFmtId="174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4" fillId="0" borderId="0" xfId="0" applyFont="1" applyBorder="1" applyAlignment="1">
      <alignment horizontal="right"/>
    </xf>
    <xf numFmtId="16" fontId="4" fillId="0" borderId="0" xfId="0" applyNumberFormat="1" applyFont="1" applyBorder="1" applyAlignment="1" quotePrefix="1">
      <alignment horizontal="right"/>
    </xf>
    <xf numFmtId="0" fontId="4" fillId="0" borderId="0" xfId="0" applyFont="1" applyAlignment="1">
      <alignment horizontal="right" wrapText="1"/>
    </xf>
    <xf numFmtId="3" fontId="4" fillId="3" borderId="1" xfId="0" applyNumberFormat="1" applyFont="1" applyFill="1" applyBorder="1" applyAlignment="1">
      <alignment horizontal="right" indent="2"/>
    </xf>
    <xf numFmtId="3" fontId="4" fillId="0" borderId="2" xfId="0" applyNumberFormat="1" applyFont="1" applyFill="1" applyBorder="1" applyAlignment="1">
      <alignment horizontal="right" indent="2"/>
    </xf>
    <xf numFmtId="3" fontId="4" fillId="0" borderId="3" xfId="0" applyNumberFormat="1" applyFont="1" applyFill="1" applyBorder="1" applyAlignment="1">
      <alignment horizontal="right" indent="2"/>
    </xf>
    <xf numFmtId="3" fontId="4" fillId="0" borderId="4" xfId="0" applyNumberFormat="1" applyFont="1" applyFill="1" applyBorder="1" applyAlignment="1">
      <alignment horizontal="right" indent="2"/>
    </xf>
    <xf numFmtId="4" fontId="4" fillId="3" borderId="1" xfId="0" applyNumberFormat="1" applyFont="1" applyFill="1" applyBorder="1" applyAlignment="1">
      <alignment horizontal="right" indent="2"/>
    </xf>
    <xf numFmtId="4" fontId="4" fillId="0" borderId="2" xfId="0" applyNumberFormat="1" applyFont="1" applyFill="1" applyBorder="1" applyAlignment="1">
      <alignment horizontal="right" indent="2"/>
    </xf>
    <xf numFmtId="4" fontId="4" fillId="0" borderId="3" xfId="0" applyNumberFormat="1" applyFont="1" applyFill="1" applyBorder="1" applyAlignment="1">
      <alignment horizontal="right" indent="2"/>
    </xf>
    <xf numFmtId="4" fontId="4" fillId="0" borderId="4" xfId="0" applyNumberFormat="1" applyFont="1" applyFill="1" applyBorder="1" applyAlignment="1">
      <alignment horizontal="right" indent="2"/>
    </xf>
    <xf numFmtId="199" fontId="4" fillId="3" borderId="1" xfId="0" applyNumberFormat="1" applyFont="1" applyFill="1" applyBorder="1" applyAlignment="1">
      <alignment horizontal="right" indent="4"/>
    </xf>
    <xf numFmtId="199" fontId="4" fillId="0" borderId="2" xfId="0" applyNumberFormat="1" applyFont="1" applyFill="1" applyBorder="1" applyAlignment="1">
      <alignment horizontal="right" indent="4"/>
    </xf>
    <xf numFmtId="199" fontId="4" fillId="0" borderId="3" xfId="0" applyNumberFormat="1" applyFont="1" applyFill="1" applyBorder="1" applyAlignment="1">
      <alignment horizontal="right" indent="4"/>
    </xf>
    <xf numFmtId="199" fontId="4" fillId="0" borderId="4" xfId="0" applyNumberFormat="1" applyFont="1" applyFill="1" applyBorder="1" applyAlignment="1">
      <alignment horizontal="right" indent="4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DMX_protected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1'!$E$10:$O$10</c:f>
              <c:strCache/>
            </c:strRef>
          </c:cat>
          <c:val>
            <c:numRef>
              <c:f>'Figure 1'!$E$11:$O$11</c:f>
              <c:numCache/>
            </c:numRef>
          </c:val>
        </c:ser>
        <c:axId val="15342274"/>
        <c:axId val="3862739"/>
      </c:barChart>
      <c:catAx>
        <c:axId val="15342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62739"/>
        <c:crosses val="autoZero"/>
        <c:auto val="1"/>
        <c:lblOffset val="100"/>
        <c:tickLblSkip val="1"/>
        <c:noMultiLvlLbl val="0"/>
      </c:catAx>
      <c:valAx>
        <c:axId val="3862739"/>
        <c:scaling>
          <c:orientation val="minMax"/>
          <c:max val="35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5342274"/>
        <c:crossesAt val="1"/>
        <c:crossBetween val="between"/>
        <c:dispUnits/>
        <c:majorUnit val="5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65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7'!$E$10</c:f>
              <c:strCache>
                <c:ptCount val="1"/>
                <c:pt idx="0">
                  <c:v>Agriculture; fishing</c:v>
                </c:pt>
              </c:strCache>
            </c:strRef>
          </c:tx>
          <c:spPr>
            <a:solidFill>
              <a:srgbClr val="7B86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7'!$D$11:$D$22</c:f>
              <c:strCache/>
            </c:strRef>
          </c:cat>
          <c:val>
            <c:numRef>
              <c:f>'Figure 7'!$E$11:$E$22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7'!$F$10</c:f>
              <c:strCache>
                <c:ptCount val="1"/>
                <c:pt idx="0">
                  <c:v>Industry, mining, electricity supply, construction</c:v>
                </c:pt>
              </c:strCache>
            </c:strRef>
          </c:tx>
          <c:spPr>
            <a:solidFill>
              <a:srgbClr val="BED73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7'!$D$11:$D$22</c:f>
              <c:strCache/>
            </c:strRef>
          </c:cat>
          <c:val>
            <c:numRef>
              <c:f>'Figure 7'!$F$11:$F$22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'Figure 7'!$G$10</c:f>
              <c:strCache>
                <c:ptCount val="1"/>
                <c:pt idx="0">
                  <c:v>Transport, storage and communication</c:v>
                </c:pt>
              </c:strCache>
            </c:strRef>
          </c:tx>
          <c:spPr>
            <a:solidFill>
              <a:srgbClr val="F5E69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7'!$D$11:$D$22</c:f>
              <c:strCache/>
            </c:strRef>
          </c:cat>
          <c:val>
            <c:numRef>
              <c:f>'Figure 7'!$G$11:$G$22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'Figure 7'!$H$10</c:f>
              <c:strCache>
                <c:ptCount val="1"/>
                <c:pt idx="0">
                  <c:v>Other services, excluding transport</c:v>
                </c:pt>
              </c:strCache>
            </c:strRef>
          </c:tx>
          <c:spPr>
            <a:solidFill>
              <a:srgbClr val="58894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7'!$D$11:$D$22</c:f>
              <c:strCache/>
            </c:strRef>
          </c:cat>
          <c:val>
            <c:numRef>
              <c:f>'Figure 7'!$H$11:$H$22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'Figure 7'!$I$10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rgbClr val="85433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7'!$D$11:$D$22</c:f>
              <c:strCache/>
            </c:strRef>
          </c:cat>
          <c:val>
            <c:numRef>
              <c:f>'Figure 7'!$I$11:$I$22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5"/>
          <c:tx>
            <c:strRef>
              <c:f>'Figure 7'!$J$10</c:f>
              <c:strCache>
                <c:ptCount val="1"/>
                <c:pt idx="0">
                  <c:v>Not allocated</c:v>
                </c:pt>
              </c:strCache>
            </c:strRef>
          </c:tx>
          <c:spPr>
            <a:solidFill>
              <a:srgbClr val="DDE89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7'!$D$11:$D$22</c:f>
              <c:strCache/>
            </c:strRef>
          </c:cat>
          <c:val>
            <c:numRef>
              <c:f>'Figure 7'!$J$11:$J$22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52829500"/>
        <c:axId val="5703453"/>
      </c:barChart>
      <c:catAx>
        <c:axId val="52829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703453"/>
        <c:crosses val="autoZero"/>
        <c:auto val="1"/>
        <c:lblOffset val="100"/>
        <c:tickLblSkip val="1"/>
        <c:noMultiLvlLbl val="0"/>
      </c:catAx>
      <c:valAx>
        <c:axId val="5703453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crossAx val="52829500"/>
        <c:crossesAt val="1"/>
        <c:crossBetween val="between"/>
        <c:dispUnits/>
        <c:majorUnit val="0.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175"/>
          <c:y val="0.66125"/>
          <c:w val="0.88425"/>
          <c:h val="0.33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'Figure 8'!#REF!</c:f>
              <c:strCache>
                <c:ptCount val="1"/>
                <c:pt idx="0">
                  <c:v>NACE I: Transport, storage and communication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8'!#REF!</c:f>
              <c:strCache>
                <c:ptCount val="13"/>
                <c:pt idx="0">
                  <c:v>NL</c:v>
                </c:pt>
                <c:pt idx="1">
                  <c:v>AT</c:v>
                </c:pt>
                <c:pt idx="2">
                  <c:v>IT</c:v>
                </c:pt>
                <c:pt idx="3">
                  <c:v>SE (2)</c:v>
                </c:pt>
                <c:pt idx="4">
                  <c:v>NO (3)</c:v>
                </c:pt>
                <c:pt idx="5">
                  <c:v>DE</c:v>
                </c:pt>
                <c:pt idx="6">
                  <c:v>BE (2)</c:v>
                </c:pt>
                <c:pt idx="7">
                  <c:v>DK</c:v>
                </c:pt>
                <c:pt idx="8">
                  <c:v>MT</c:v>
                </c:pt>
                <c:pt idx="9">
                  <c:v>CZ</c:v>
                </c:pt>
                <c:pt idx="10">
                  <c:v>UK</c:v>
                </c:pt>
                <c:pt idx="11">
                  <c:v>LU</c:v>
                </c:pt>
                <c:pt idx="12">
                  <c:v>LT</c:v>
                </c:pt>
              </c:strCache>
            </c:strRef>
          </c:cat>
          <c:val>
            <c:numRef>
              <c:f>'Figure 8'!#REF!</c:f>
              <c:numCache>
                <c:ptCount val="13"/>
                <c:pt idx="0">
                  <c:v>0.08460163413287086</c:v>
                </c:pt>
                <c:pt idx="1">
                  <c:v>0.09061487867408442</c:v>
                </c:pt>
                <c:pt idx="2">
                  <c:v>0.09909029516033854</c:v>
                </c:pt>
                <c:pt idx="3">
                  <c:v>0.09951727731987929</c:v>
                </c:pt>
                <c:pt idx="4">
                  <c:v>0.1316966485623072</c:v>
                </c:pt>
                <c:pt idx="5">
                  <c:v>0.14875285140511743</c:v>
                </c:pt>
                <c:pt idx="6">
                  <c:v>0.1683506733669576</c:v>
                </c:pt>
                <c:pt idx="7">
                  <c:v>0.28192370922303933</c:v>
                </c:pt>
                <c:pt idx="8">
                  <c:v>0.2937665782493369</c:v>
                </c:pt>
                <c:pt idx="9">
                  <c:v>0.3322900200652405</c:v>
                </c:pt>
                <c:pt idx="10">
                  <c:v>0.34441723251940937</c:v>
                </c:pt>
                <c:pt idx="11">
                  <c:v>0.5423784476725355</c:v>
                </c:pt>
                <c:pt idx="12">
                  <c:v>0.5624564183300588</c:v>
                </c:pt>
              </c:numCache>
            </c:numRef>
          </c:val>
        </c:ser>
        <c:ser>
          <c:idx val="1"/>
          <c:order val="1"/>
          <c:tx>
            <c:strRef>
              <c:f>'Figure 8'!#REF!</c:f>
              <c:strCache>
                <c:ptCount val="1"/>
                <c:pt idx="0">
                  <c:v>NACE C, D: Mining and quarrying and manufacturing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8'!#REF!</c:f>
              <c:strCache>
                <c:ptCount val="13"/>
                <c:pt idx="0">
                  <c:v>NL</c:v>
                </c:pt>
                <c:pt idx="1">
                  <c:v>AT</c:v>
                </c:pt>
                <c:pt idx="2">
                  <c:v>IT</c:v>
                </c:pt>
                <c:pt idx="3">
                  <c:v>SE (2)</c:v>
                </c:pt>
                <c:pt idx="4">
                  <c:v>NO (3)</c:v>
                </c:pt>
                <c:pt idx="5">
                  <c:v>DE</c:v>
                </c:pt>
                <c:pt idx="6">
                  <c:v>BE (2)</c:v>
                </c:pt>
                <c:pt idx="7">
                  <c:v>DK</c:v>
                </c:pt>
                <c:pt idx="8">
                  <c:v>MT</c:v>
                </c:pt>
                <c:pt idx="9">
                  <c:v>CZ</c:v>
                </c:pt>
                <c:pt idx="10">
                  <c:v>UK</c:v>
                </c:pt>
                <c:pt idx="11">
                  <c:v>LU</c:v>
                </c:pt>
                <c:pt idx="12">
                  <c:v>LT</c:v>
                </c:pt>
              </c:strCache>
            </c:strRef>
          </c:cat>
          <c:val>
            <c:numRef>
              <c:f>'Figure 8'!#REF!</c:f>
              <c:numCache>
                <c:ptCount val="13"/>
                <c:pt idx="0">
                  <c:v>0.036921256897460154</c:v>
                </c:pt>
                <c:pt idx="1">
                  <c:v>0.1442211879367856</c:v>
                </c:pt>
                <c:pt idx="2">
                  <c:v>0.22133674235887385</c:v>
                </c:pt>
                <c:pt idx="3">
                  <c:v>0.06981061096830454</c:v>
                </c:pt>
                <c:pt idx="4">
                  <c:v>0.10005489192875879</c:v>
                </c:pt>
                <c:pt idx="5">
                  <c:v>0.12052931129436098</c:v>
                </c:pt>
                <c:pt idx="6">
                  <c:v>0.09814233375258387</c:v>
                </c:pt>
                <c:pt idx="7">
                  <c:v>0.08922056835044653</c:v>
                </c:pt>
                <c:pt idx="8">
                  <c:v>0.21883289124668434</c:v>
                </c:pt>
                <c:pt idx="9">
                  <c:v>0.11145890147905348</c:v>
                </c:pt>
                <c:pt idx="10">
                  <c:v>0.13872174647711036</c:v>
                </c:pt>
                <c:pt idx="11">
                  <c:v>0.054974395135566484</c:v>
                </c:pt>
                <c:pt idx="12">
                  <c:v>0.06769007390872944</c:v>
                </c:pt>
              </c:numCache>
            </c:numRef>
          </c:val>
        </c:ser>
        <c:ser>
          <c:idx val="2"/>
          <c:order val="2"/>
          <c:tx>
            <c:strRef>
              <c:f>'Figure 8'!#REF!</c:f>
              <c:strCache>
                <c:ptCount val="1"/>
                <c:pt idx="0">
                  <c:v>NACE F: Construction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8'!#REF!</c:f>
              <c:strCache>
                <c:ptCount val="13"/>
                <c:pt idx="0">
                  <c:v>NL</c:v>
                </c:pt>
                <c:pt idx="1">
                  <c:v>AT</c:v>
                </c:pt>
                <c:pt idx="2">
                  <c:v>IT</c:v>
                </c:pt>
                <c:pt idx="3">
                  <c:v>SE (2)</c:v>
                </c:pt>
                <c:pt idx="4">
                  <c:v>NO (3)</c:v>
                </c:pt>
                <c:pt idx="5">
                  <c:v>DE</c:v>
                </c:pt>
                <c:pt idx="6">
                  <c:v>BE (2)</c:v>
                </c:pt>
                <c:pt idx="7">
                  <c:v>DK</c:v>
                </c:pt>
                <c:pt idx="8">
                  <c:v>MT</c:v>
                </c:pt>
                <c:pt idx="9">
                  <c:v>CZ</c:v>
                </c:pt>
                <c:pt idx="10">
                  <c:v>UK</c:v>
                </c:pt>
                <c:pt idx="11">
                  <c:v>LU</c:v>
                </c:pt>
                <c:pt idx="12">
                  <c:v>LT</c:v>
                </c:pt>
              </c:strCache>
            </c:strRef>
          </c:cat>
          <c:val>
            <c:numRef>
              <c:f>'Figure 8'!#REF!</c:f>
              <c:numCache>
                <c:ptCount val="13"/>
                <c:pt idx="0">
                  <c:v>0.040016770770087466</c:v>
                </c:pt>
                <c:pt idx="1">
                  <c:v>0.044307270608312375</c:v>
                </c:pt>
                <c:pt idx="2">
                  <c:v>0.13623035493411836</c:v>
                </c:pt>
                <c:pt idx="3">
                  <c:v>0.18566656165128695</c:v>
                </c:pt>
                <c:pt idx="4">
                  <c:v>0.06284253548090742</c:v>
                </c:pt>
                <c:pt idx="5">
                  <c:v>0.07419005044240545</c:v>
                </c:pt>
                <c:pt idx="6">
                  <c:v>0.11431361990111433</c:v>
                </c:pt>
                <c:pt idx="7">
                  <c:v>0.19668323506004393</c:v>
                </c:pt>
                <c:pt idx="8">
                  <c:v>0.020557029177718834</c:v>
                </c:pt>
                <c:pt idx="9">
                  <c:v>0.03981916558824711</c:v>
                </c:pt>
                <c:pt idx="10">
                  <c:v>0.35677142330652706</c:v>
                </c:pt>
                <c:pt idx="11">
                  <c:v>0.16671133582423653</c:v>
                </c:pt>
                <c:pt idx="12">
                  <c:v>0.13119341611380891</c:v>
                </c:pt>
              </c:numCache>
            </c:numRef>
          </c:val>
        </c:ser>
        <c:ser>
          <c:idx val="3"/>
          <c:order val="3"/>
          <c:tx>
            <c:strRef>
              <c:f>'Figure 8'!#REF!</c:f>
              <c:strCache>
                <c:ptCount val="1"/>
                <c:pt idx="0">
                  <c:v>NACE A-B: Agriculture, forestry and fishing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8'!#REF!</c:f>
              <c:strCache>
                <c:ptCount val="13"/>
                <c:pt idx="0">
                  <c:v>NL</c:v>
                </c:pt>
                <c:pt idx="1">
                  <c:v>AT</c:v>
                </c:pt>
                <c:pt idx="2">
                  <c:v>IT</c:v>
                </c:pt>
                <c:pt idx="3">
                  <c:v>SE (2)</c:v>
                </c:pt>
                <c:pt idx="4">
                  <c:v>NO (3)</c:v>
                </c:pt>
                <c:pt idx="5">
                  <c:v>DE</c:v>
                </c:pt>
                <c:pt idx="6">
                  <c:v>BE (2)</c:v>
                </c:pt>
                <c:pt idx="7">
                  <c:v>DK</c:v>
                </c:pt>
                <c:pt idx="8">
                  <c:v>MT</c:v>
                </c:pt>
                <c:pt idx="9">
                  <c:v>CZ</c:v>
                </c:pt>
                <c:pt idx="10">
                  <c:v>UK</c:v>
                </c:pt>
                <c:pt idx="11">
                  <c:v>LU</c:v>
                </c:pt>
                <c:pt idx="12">
                  <c:v>LT</c:v>
                </c:pt>
              </c:strCache>
            </c:strRef>
          </c:cat>
          <c:val>
            <c:numRef>
              <c:f>'Figure 8'!#REF!</c:f>
              <c:numCache>
                <c:ptCount val="13"/>
                <c:pt idx="0">
                  <c:v>0.005864360037243725</c:v>
                </c:pt>
                <c:pt idx="1">
                  <c:v>0.021121988096257493</c:v>
                </c:pt>
                <c:pt idx="2">
                  <c:v>0.07495676661071449</c:v>
                </c:pt>
                <c:pt idx="3">
                  <c:v>0.21648722455617722</c:v>
                </c:pt>
                <c:pt idx="4">
                  <c:v>0.009359335650438939</c:v>
                </c:pt>
                <c:pt idx="5">
                  <c:v>0.012273393579978977</c:v>
                </c:pt>
                <c:pt idx="6">
                  <c:v>0.01768436298522956</c:v>
                </c:pt>
                <c:pt idx="7">
                  <c:v>0.05240464765715678</c:v>
                </c:pt>
                <c:pt idx="8">
                  <c:v>0.028514588859416445</c:v>
                </c:pt>
                <c:pt idx="9">
                  <c:v>0.05703355256257559</c:v>
                </c:pt>
                <c:pt idx="10">
                  <c:v>0.1511773040028649</c:v>
                </c:pt>
                <c:pt idx="11">
                  <c:v>0.0021059934936540855</c:v>
                </c:pt>
                <c:pt idx="12">
                  <c:v>0.03210044493662315</c:v>
                </c:pt>
              </c:numCache>
            </c:numRef>
          </c:val>
        </c:ser>
        <c:ser>
          <c:idx val="4"/>
          <c:order val="4"/>
          <c:tx>
            <c:strRef>
              <c:f>'Figure 8'!#REF!</c:f>
              <c:strCache>
                <c:ptCount val="1"/>
                <c:pt idx="0">
                  <c:v>NACE E: Electricity, gas and water supply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8'!#REF!</c:f>
              <c:strCache>
                <c:ptCount val="13"/>
                <c:pt idx="0">
                  <c:v>NL</c:v>
                </c:pt>
                <c:pt idx="1">
                  <c:v>AT</c:v>
                </c:pt>
                <c:pt idx="2">
                  <c:v>IT</c:v>
                </c:pt>
                <c:pt idx="3">
                  <c:v>SE (2)</c:v>
                </c:pt>
                <c:pt idx="4">
                  <c:v>NO (3)</c:v>
                </c:pt>
                <c:pt idx="5">
                  <c:v>DE</c:v>
                </c:pt>
                <c:pt idx="6">
                  <c:v>BE (2)</c:v>
                </c:pt>
                <c:pt idx="7">
                  <c:v>DK</c:v>
                </c:pt>
                <c:pt idx="8">
                  <c:v>MT</c:v>
                </c:pt>
                <c:pt idx="9">
                  <c:v>CZ</c:v>
                </c:pt>
                <c:pt idx="10">
                  <c:v>UK</c:v>
                </c:pt>
                <c:pt idx="11">
                  <c:v>LU</c:v>
                </c:pt>
                <c:pt idx="12">
                  <c:v>LT</c:v>
                </c:pt>
              </c:strCache>
            </c:strRef>
          </c:cat>
          <c:val>
            <c:numRef>
              <c:f>'Figure 8'!#REF!</c:f>
              <c:numCache>
                <c:ptCount val="13"/>
                <c:pt idx="0">
                  <c:v>0.001910224832319531</c:v>
                </c:pt>
                <c:pt idx="1">
                  <c:v>0.009316099275837842</c:v>
                </c:pt>
                <c:pt idx="2">
                  <c:v>0.00939779332366539</c:v>
                </c:pt>
                <c:pt idx="3">
                  <c:v>0.005569982766577741</c:v>
                </c:pt>
                <c:pt idx="4">
                  <c:v>0.006722521390648926</c:v>
                </c:pt>
                <c:pt idx="5">
                  <c:v>0.006923235488657599</c:v>
                </c:pt>
                <c:pt idx="6">
                  <c:v>0.015326761993523957</c:v>
                </c:pt>
                <c:pt idx="7">
                  <c:v>0.021558868245043664</c:v>
                </c:pt>
                <c:pt idx="8">
                  <c:v>0.000663129973474801</c:v>
                </c:pt>
                <c:pt idx="9">
                  <c:v>0.04381846323109104</c:v>
                </c:pt>
                <c:pt idx="10">
                  <c:v>0.00891229369408836</c:v>
                </c:pt>
                <c:pt idx="11">
                  <c:v>0.007955136563051838</c:v>
                </c:pt>
                <c:pt idx="12">
                  <c:v>0.0027913954182081386</c:v>
                </c:pt>
              </c:numCache>
            </c:numRef>
          </c:val>
        </c:ser>
        <c:ser>
          <c:idx val="5"/>
          <c:order val="5"/>
          <c:tx>
            <c:strRef>
              <c:f>'Figure 8'!#REF!</c:f>
              <c:strCache>
                <c:ptCount val="1"/>
                <c:pt idx="0">
                  <c:v>Other activities NACE G, H, J, K, N, O (excluding O91)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8'!#REF!</c:f>
              <c:strCache>
                <c:ptCount val="13"/>
                <c:pt idx="0">
                  <c:v>NL</c:v>
                </c:pt>
                <c:pt idx="1">
                  <c:v>AT</c:v>
                </c:pt>
                <c:pt idx="2">
                  <c:v>IT</c:v>
                </c:pt>
                <c:pt idx="3">
                  <c:v>SE (2)</c:v>
                </c:pt>
                <c:pt idx="4">
                  <c:v>NO (3)</c:v>
                </c:pt>
                <c:pt idx="5">
                  <c:v>DE</c:v>
                </c:pt>
                <c:pt idx="6">
                  <c:v>BE (2)</c:v>
                </c:pt>
                <c:pt idx="7">
                  <c:v>DK</c:v>
                </c:pt>
                <c:pt idx="8">
                  <c:v>MT</c:v>
                </c:pt>
                <c:pt idx="9">
                  <c:v>CZ</c:v>
                </c:pt>
                <c:pt idx="10">
                  <c:v>UK</c:v>
                </c:pt>
                <c:pt idx="11">
                  <c:v>LU</c:v>
                </c:pt>
                <c:pt idx="12">
                  <c:v>LT</c:v>
                </c:pt>
              </c:strCache>
            </c:strRef>
          </c:cat>
          <c:val>
            <c:numRef>
              <c:f>'Figure 8'!#REF!</c:f>
              <c:numCache>
                <c:ptCount val="13"/>
                <c:pt idx="0">
                  <c:v>0.8306857533300183</c:v>
                </c:pt>
                <c:pt idx="1">
                  <c:v>0.6904185754087223</c:v>
                </c:pt>
                <c:pt idx="2">
                  <c:v>0.45898804761228923</c:v>
                </c:pt>
                <c:pt idx="3">
                  <c:v>0.4229483427377744</c:v>
                </c:pt>
                <c:pt idx="4">
                  <c:v>0.6893240669869387</c:v>
                </c:pt>
                <c:pt idx="5">
                  <c:v>0.6373311577894796</c:v>
                </c:pt>
                <c:pt idx="6">
                  <c:v>0.5861822480005907</c:v>
                </c:pt>
                <c:pt idx="7">
                  <c:v>0.3582089714642698</c:v>
                </c:pt>
                <c:pt idx="8">
                  <c:v>0.4376657824933687</c:v>
                </c:pt>
                <c:pt idx="9">
                  <c:v>0.4155798970737924</c:v>
                </c:pt>
                <c:pt idx="10">
                  <c:v>0</c:v>
                </c:pt>
                <c:pt idx="11">
                  <c:v>0.22587469131095544</c:v>
                </c:pt>
                <c:pt idx="12">
                  <c:v>0.20376825129257148</c:v>
                </c:pt>
              </c:numCache>
            </c:numRef>
          </c:val>
        </c:ser>
        <c:overlap val="100"/>
        <c:axId val="51331078"/>
        <c:axId val="59326519"/>
      </c:barChart>
      <c:catAx>
        <c:axId val="51331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326519"/>
        <c:crosses val="autoZero"/>
        <c:auto val="1"/>
        <c:lblOffset val="100"/>
        <c:tickLblSkip val="1"/>
        <c:noMultiLvlLbl val="0"/>
      </c:catAx>
      <c:valAx>
        <c:axId val="59326519"/>
        <c:scaling>
          <c:orientation val="minMax"/>
        </c:scaling>
        <c:axPos val="l"/>
        <c:majorGridlines>
          <c:spPr>
            <a:ln w="3175">
              <a:solidFill>
                <a:srgbClr val="FF0000"/>
              </a:solidFill>
              <a:prstDash val="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51331078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653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8'!$E$10</c:f>
              <c:strCache>
                <c:ptCount val="1"/>
                <c:pt idx="0">
                  <c:v>Agriculture; fishing</c:v>
                </c:pt>
              </c:strCache>
            </c:strRef>
          </c:tx>
          <c:spPr>
            <a:solidFill>
              <a:srgbClr val="7B86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8'!$D$11:$D$18</c:f>
              <c:strCache/>
            </c:strRef>
          </c:cat>
          <c:val>
            <c:numRef>
              <c:f>'Figure 8'!$E$11:$E$18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8'!$F$10</c:f>
              <c:strCache>
                <c:ptCount val="1"/>
                <c:pt idx="0">
                  <c:v>Industry, mining, electricity supply, construction</c:v>
                </c:pt>
              </c:strCache>
            </c:strRef>
          </c:tx>
          <c:spPr>
            <a:solidFill>
              <a:srgbClr val="BED73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8'!$D$11:$D$18</c:f>
              <c:strCache/>
            </c:strRef>
          </c:cat>
          <c:val>
            <c:numRef>
              <c:f>'Figure 8'!$F$11:$F$18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'Figure 8'!$G$10</c:f>
              <c:strCache>
                <c:ptCount val="1"/>
                <c:pt idx="0">
                  <c:v>Transport, storage and communication</c:v>
                </c:pt>
              </c:strCache>
            </c:strRef>
          </c:tx>
          <c:spPr>
            <a:solidFill>
              <a:srgbClr val="F5E69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8'!$D$11:$D$18</c:f>
              <c:strCache/>
            </c:strRef>
          </c:cat>
          <c:val>
            <c:numRef>
              <c:f>'Figure 8'!$G$11:$G$18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strRef>
              <c:f>'Figure 8'!$H$10</c:f>
              <c:strCache>
                <c:ptCount val="1"/>
                <c:pt idx="0">
                  <c:v>Other services, excluding transport</c:v>
                </c:pt>
              </c:strCache>
            </c:strRef>
          </c:tx>
          <c:spPr>
            <a:solidFill>
              <a:srgbClr val="58894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8'!$D$11:$D$18</c:f>
              <c:strCache/>
            </c:strRef>
          </c:cat>
          <c:val>
            <c:numRef>
              <c:f>'Figure 8'!$H$11:$H$18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4"/>
          <c:order val="4"/>
          <c:tx>
            <c:strRef>
              <c:f>'Figure 8'!$I$10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rgbClr val="85433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8'!$D$11:$D$18</c:f>
              <c:strCache/>
            </c:strRef>
          </c:cat>
          <c:val>
            <c:numRef>
              <c:f>'Figure 8'!$I$11:$I$18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100"/>
        <c:axId val="64176624"/>
        <c:axId val="40718705"/>
      </c:barChart>
      <c:catAx>
        <c:axId val="64176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0718705"/>
        <c:crosses val="autoZero"/>
        <c:auto val="1"/>
        <c:lblOffset val="100"/>
        <c:tickLblSkip val="1"/>
        <c:noMultiLvlLbl val="0"/>
      </c:catAx>
      <c:valAx>
        <c:axId val="40718705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crossAx val="64176624"/>
        <c:crossesAt val="1"/>
        <c:crossBetween val="between"/>
        <c:dispUnits/>
        <c:majorUnit val="0.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8"/>
          <c:y val="0.6625"/>
          <c:w val="0.8825"/>
          <c:h val="0.33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2'!$D$11</c:f>
              <c:strCache>
                <c:ptCount val="1"/>
                <c:pt idx="0">
                  <c:v>Relative to GDP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2'!$E$10:$O$10</c:f>
              <c:strCache/>
            </c:strRef>
          </c:cat>
          <c:val>
            <c:numRef>
              <c:f>'Figure 2'!$E$11:$O$11</c:f>
              <c:numCache/>
            </c:numRef>
          </c:val>
          <c:smooth val="0"/>
        </c:ser>
        <c:axId val="34764652"/>
        <c:axId val="44446413"/>
      </c:lineChart>
      <c:lineChart>
        <c:grouping val="standard"/>
        <c:varyColors val="0"/>
        <c:ser>
          <c:idx val="1"/>
          <c:order val="1"/>
          <c:tx>
            <c:strRef>
              <c:f>'Figure 2'!$D$12</c:f>
              <c:strCache>
                <c:ptCount val="1"/>
                <c:pt idx="0">
                  <c:v>Share of total revenue from taxes and social contributions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2'!$E$10:$O$10</c:f>
              <c:strCache/>
            </c:strRef>
          </c:cat>
          <c:val>
            <c:numRef>
              <c:f>'Figure 2'!$E$12:$O$12</c:f>
              <c:numCache/>
            </c:numRef>
          </c:val>
          <c:smooth val="0"/>
        </c:ser>
        <c:axId val="64473398"/>
        <c:axId val="43389671"/>
      </c:lineChart>
      <c:catAx>
        <c:axId val="34764652"/>
        <c:scaling>
          <c:orientation val="minMax"/>
          <c:min val="1206"/>
        </c:scaling>
        <c:axPos val="b"/>
        <c:delete val="0"/>
        <c:numFmt formatCode="mmmm\ yyyy" sourceLinked="0"/>
        <c:majorTickMark val="out"/>
        <c:minorTickMark val="none"/>
        <c:tickLblPos val="low"/>
        <c:crossAx val="44446413"/>
        <c:crossesAt val="0"/>
        <c:auto val="1"/>
        <c:lblOffset val="100"/>
        <c:tickLblSkip val="1"/>
        <c:noMultiLvlLbl val="0"/>
      </c:catAx>
      <c:valAx>
        <c:axId val="44446413"/>
        <c:scaling>
          <c:orientation val="minMax"/>
          <c:max val="8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noFill/>
          </a:ln>
        </c:spPr>
        <c:crossAx val="34764652"/>
        <c:crossesAt val="1194"/>
        <c:crossBetween val="between"/>
        <c:dispUnits/>
        <c:majorUnit val="2"/>
      </c:valAx>
      <c:catAx>
        <c:axId val="64473398"/>
        <c:scaling>
          <c:orientation val="minMax"/>
        </c:scaling>
        <c:axPos val="b"/>
        <c:delete val="1"/>
        <c:majorTickMark val="in"/>
        <c:minorTickMark val="none"/>
        <c:tickLblPos val="nextTo"/>
        <c:crossAx val="43389671"/>
        <c:crosses val="autoZero"/>
        <c:auto val="1"/>
        <c:lblOffset val="100"/>
        <c:noMultiLvlLbl val="0"/>
      </c:catAx>
      <c:valAx>
        <c:axId val="43389671"/>
        <c:scaling>
          <c:orientation val="minMax"/>
          <c:min val="6"/>
        </c:scaling>
        <c:axPos val="l"/>
        <c:delete val="1"/>
        <c:majorTickMark val="none"/>
        <c:minorTickMark val="none"/>
        <c:tickLblPos val="nextTo"/>
        <c:crossAx val="6447339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45"/>
          <c:y val="0.835"/>
          <c:w val="0.82925"/>
          <c:h val="0.1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2"/>
          <c:y val="0.19825"/>
          <c:w val="0.324"/>
          <c:h val="0.62025"/>
        </c:manualLayout>
      </c:layout>
      <c:pieChart>
        <c:varyColors val="1"/>
        <c:ser>
          <c:idx val="0"/>
          <c:order val="0"/>
          <c:tx>
            <c:strRef>
              <c:f>'Figure 3'!$D$6</c:f>
              <c:strCache>
                <c:ptCount val="1"/>
                <c:pt idx="0">
                  <c:v>Figure 3: Environmental taxes by tax category, EU-27, 2009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B86C2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E2EBAC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EDFEF"/>
              </a:solidFill>
              <a:ln w="3175">
                <a:noFill/>
              </a:ln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3'!$E$10:$G$10</c:f>
              <c:strCache/>
            </c:strRef>
          </c:cat>
          <c:val>
            <c:numRef>
              <c:f>'Figure 3'!$E$11:$G$11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percentStacked"/>
        <c:varyColors val="0"/>
        <c:ser>
          <c:idx val="0"/>
          <c:order val="0"/>
          <c:tx>
            <c:strRef>
              <c:f>'Figure 4'!#REF!</c:f>
              <c:strCache>
                <c:ptCount val="1"/>
                <c:pt idx="0">
                  <c:v>Energy taxes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4'!#REF!</c:f>
              <c:strCache>
                <c:ptCount val="30"/>
                <c:pt idx="0">
                  <c:v>LT</c:v>
                </c:pt>
                <c:pt idx="1">
                  <c:v>CZ</c:v>
                </c:pt>
                <c:pt idx="2">
                  <c:v>LU</c:v>
                </c:pt>
                <c:pt idx="3">
                  <c:v>LV</c:v>
                </c:pt>
                <c:pt idx="4">
                  <c:v>BG</c:v>
                </c:pt>
                <c:pt idx="5">
                  <c:v>SK</c:v>
                </c:pt>
                <c:pt idx="6">
                  <c:v>RO</c:v>
                </c:pt>
                <c:pt idx="7">
                  <c:v>EE</c:v>
                </c:pt>
                <c:pt idx="8">
                  <c:v>DE</c:v>
                </c:pt>
                <c:pt idx="9">
                  <c:v>SI</c:v>
                </c:pt>
                <c:pt idx="10">
                  <c:v>PL</c:v>
                </c:pt>
                <c:pt idx="11">
                  <c:v>ES</c:v>
                </c:pt>
                <c:pt idx="12">
                  <c:v>SE</c:v>
                </c:pt>
                <c:pt idx="13">
                  <c:v>IT</c:v>
                </c:pt>
                <c:pt idx="14">
                  <c:v>PT</c:v>
                </c:pt>
                <c:pt idx="15">
                  <c:v>HU</c:v>
                </c:pt>
                <c:pt idx="16">
                  <c:v>UK</c:v>
                </c:pt>
                <c:pt idx="17">
                  <c:v>EU27</c:v>
                </c:pt>
                <c:pt idx="18">
                  <c:v>FR</c:v>
                </c:pt>
                <c:pt idx="19">
                  <c:v>FI</c:v>
                </c:pt>
                <c:pt idx="20">
                  <c:v>AT</c:v>
                </c:pt>
                <c:pt idx="21">
                  <c:v>BE</c:v>
                </c:pt>
                <c:pt idx="22">
                  <c:v>IE</c:v>
                </c:pt>
                <c:pt idx="23">
                  <c:v>GR</c:v>
                </c:pt>
                <c:pt idx="24">
                  <c:v>CY</c:v>
                </c:pt>
                <c:pt idx="25">
                  <c:v>NL</c:v>
                </c:pt>
                <c:pt idx="26">
                  <c:v>DK</c:v>
                </c:pt>
                <c:pt idx="27">
                  <c:v>MT</c:v>
                </c:pt>
                <c:pt idx="29">
                  <c:v>NO</c:v>
                </c:pt>
              </c:strCache>
            </c:strRef>
          </c:cat>
          <c:val>
            <c:numRef>
              <c:f>'Figure 4'!#REF!</c:f>
              <c:numCache>
                <c:ptCount val="30"/>
                <c:pt idx="0">
                  <c:v>0.9453812451677036</c:v>
                </c:pt>
                <c:pt idx="1">
                  <c:v>0.9311353682405844</c:v>
                </c:pt>
                <c:pt idx="2">
                  <c:v>0.9214623147949323</c:v>
                </c:pt>
                <c:pt idx="3">
                  <c:v>0.8790440919572357</c:v>
                </c:pt>
                <c:pt idx="4">
                  <c:v>0.8784535596416785</c:v>
                </c:pt>
                <c:pt idx="5">
                  <c:v>0.8754936841074519</c:v>
                </c:pt>
                <c:pt idx="6">
                  <c:v>0.8600626019087712</c:v>
                </c:pt>
                <c:pt idx="7">
                  <c:v>0.8543341404358353</c:v>
                </c:pt>
                <c:pt idx="8">
                  <c:v>0.8482386825197549</c:v>
                </c:pt>
                <c:pt idx="9">
                  <c:v>0.8405256854611645</c:v>
                </c:pt>
                <c:pt idx="10">
                  <c:v>0.818860975235199</c:v>
                </c:pt>
                <c:pt idx="11">
                  <c:v>0.8165239177300005</c:v>
                </c:pt>
                <c:pt idx="12">
                  <c:v>0.8078746236017101</c:v>
                </c:pt>
                <c:pt idx="13">
                  <c:v>0.7965861389595866</c:v>
                </c:pt>
                <c:pt idx="14">
                  <c:v>0.7595444184840281</c:v>
                </c:pt>
                <c:pt idx="15">
                  <c:v>0.7582601628018669</c:v>
                </c:pt>
                <c:pt idx="16">
                  <c:v>0.7487341567953596</c:v>
                </c:pt>
                <c:pt idx="17">
                  <c:v>0.7403606509718711</c:v>
                </c:pt>
                <c:pt idx="18">
                  <c:v>0.6942169459263156</c:v>
                </c:pt>
                <c:pt idx="19">
                  <c:v>0.6813090270151548</c:v>
                </c:pt>
                <c:pt idx="20">
                  <c:v>0.6692104124863326</c:v>
                </c:pt>
                <c:pt idx="21">
                  <c:v>0.6288677790547126</c:v>
                </c:pt>
                <c:pt idx="22">
                  <c:v>0.6190547974188089</c:v>
                </c:pt>
                <c:pt idx="23">
                  <c:v>0.6037735849056604</c:v>
                </c:pt>
                <c:pt idx="24">
                  <c:v>0.5584574576617016</c:v>
                </c:pt>
                <c:pt idx="25">
                  <c:v>0.5129151291512916</c:v>
                </c:pt>
                <c:pt idx="26">
                  <c:v>0.45789121247873404</c:v>
                </c:pt>
                <c:pt idx="27">
                  <c:v>0.44445584688798817</c:v>
                </c:pt>
                <c:pt idx="29">
                  <c:v>0.4827038372151394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'Figure 4'!#REF!</c:f>
              <c:strCache>
                <c:ptCount val="1"/>
                <c:pt idx="0">
                  <c:v>Pollution and resources taxes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4'!#REF!</c:f>
              <c:strCache>
                <c:ptCount val="30"/>
                <c:pt idx="0">
                  <c:v>LT</c:v>
                </c:pt>
                <c:pt idx="1">
                  <c:v>CZ</c:v>
                </c:pt>
                <c:pt idx="2">
                  <c:v>LU</c:v>
                </c:pt>
                <c:pt idx="3">
                  <c:v>LV</c:v>
                </c:pt>
                <c:pt idx="4">
                  <c:v>BG</c:v>
                </c:pt>
                <c:pt idx="5">
                  <c:v>SK</c:v>
                </c:pt>
                <c:pt idx="6">
                  <c:v>RO</c:v>
                </c:pt>
                <c:pt idx="7">
                  <c:v>EE</c:v>
                </c:pt>
                <c:pt idx="8">
                  <c:v>DE</c:v>
                </c:pt>
                <c:pt idx="9">
                  <c:v>SI</c:v>
                </c:pt>
                <c:pt idx="10">
                  <c:v>PL</c:v>
                </c:pt>
                <c:pt idx="11">
                  <c:v>ES</c:v>
                </c:pt>
                <c:pt idx="12">
                  <c:v>SE</c:v>
                </c:pt>
                <c:pt idx="13">
                  <c:v>IT</c:v>
                </c:pt>
                <c:pt idx="14">
                  <c:v>PT</c:v>
                </c:pt>
                <c:pt idx="15">
                  <c:v>HU</c:v>
                </c:pt>
                <c:pt idx="16">
                  <c:v>UK</c:v>
                </c:pt>
                <c:pt idx="17">
                  <c:v>EU27</c:v>
                </c:pt>
                <c:pt idx="18">
                  <c:v>FR</c:v>
                </c:pt>
                <c:pt idx="19">
                  <c:v>FI</c:v>
                </c:pt>
                <c:pt idx="20">
                  <c:v>AT</c:v>
                </c:pt>
                <c:pt idx="21">
                  <c:v>BE</c:v>
                </c:pt>
                <c:pt idx="22">
                  <c:v>IE</c:v>
                </c:pt>
                <c:pt idx="23">
                  <c:v>GR</c:v>
                </c:pt>
                <c:pt idx="24">
                  <c:v>CY</c:v>
                </c:pt>
                <c:pt idx="25">
                  <c:v>NL</c:v>
                </c:pt>
                <c:pt idx="26">
                  <c:v>DK</c:v>
                </c:pt>
                <c:pt idx="27">
                  <c:v>MT</c:v>
                </c:pt>
                <c:pt idx="29">
                  <c:v>NO</c:v>
                </c:pt>
              </c:strCache>
            </c:strRef>
          </c:cat>
          <c:val>
            <c:numRef>
              <c:f>'Figure 4'!#REF!</c:f>
              <c:numCache>
                <c:ptCount val="30"/>
                <c:pt idx="0">
                  <c:v>0.03337505982843047</c:v>
                </c:pt>
                <c:pt idx="1">
                  <c:v>0.013891123782551834</c:v>
                </c:pt>
                <c:pt idx="2">
                  <c:v>0</c:v>
                </c:pt>
                <c:pt idx="3">
                  <c:v>0.026273495912235344</c:v>
                </c:pt>
                <c:pt idx="4">
                  <c:v>0.026082036775106083</c:v>
                </c:pt>
                <c:pt idx="5">
                  <c:v>0.022864510232725135</c:v>
                </c:pt>
                <c:pt idx="6">
                  <c:v>0.0033785157114530786</c:v>
                </c:pt>
                <c:pt idx="7">
                  <c:v>0.1308958837772397</c:v>
                </c:pt>
                <c:pt idx="8">
                  <c:v>0.00036924894764049925</c:v>
                </c:pt>
                <c:pt idx="9">
                  <c:v>0.04312238763354299</c:v>
                </c:pt>
                <c:pt idx="10">
                  <c:v>0.09221156194221294</c:v>
                </c:pt>
                <c:pt idx="11">
                  <c:v>0.008331876711530618</c:v>
                </c:pt>
                <c:pt idx="12">
                  <c:v>0.004368838057109043</c:v>
                </c:pt>
                <c:pt idx="13">
                  <c:v>0.012341795490428336</c:v>
                </c:pt>
                <c:pt idx="14">
                  <c:v>0.00016892776077925663</c:v>
                </c:pt>
                <c:pt idx="15">
                  <c:v>0.06443932695425866</c:v>
                </c:pt>
                <c:pt idx="16">
                  <c:v>0.03146364452014697</c:v>
                </c:pt>
                <c:pt idx="17">
                  <c:v>0.04157247418954577</c:v>
                </c:pt>
                <c:pt idx="18">
                  <c:v>0.04089964184636963</c:v>
                </c:pt>
                <c:pt idx="19">
                  <c:v>0.020206457280913682</c:v>
                </c:pt>
                <c:pt idx="20">
                  <c:v>0.01013643408989871</c:v>
                </c:pt>
                <c:pt idx="21">
                  <c:v>0.07352235201699131</c:v>
                </c:pt>
                <c:pt idx="22">
                  <c:v>0.0005580239077541522</c:v>
                </c:pt>
                <c:pt idx="23">
                  <c:v>0</c:v>
                </c:pt>
                <c:pt idx="24">
                  <c:v>0</c:v>
                </c:pt>
                <c:pt idx="25">
                  <c:v>0.1785274995607099</c:v>
                </c:pt>
                <c:pt idx="26">
                  <c:v>0.22788113990745237</c:v>
                </c:pt>
                <c:pt idx="27">
                  <c:v>0.07101441838986094</c:v>
                </c:pt>
                <c:pt idx="29">
                  <c:v>0.08930754296397497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'Figure 4'!#REF!</c:f>
              <c:strCache>
                <c:ptCount val="1"/>
                <c:pt idx="0">
                  <c:v>Transport taxes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4'!#REF!</c:f>
              <c:strCache>
                <c:ptCount val="30"/>
                <c:pt idx="0">
                  <c:v>LT</c:v>
                </c:pt>
                <c:pt idx="1">
                  <c:v>CZ</c:v>
                </c:pt>
                <c:pt idx="2">
                  <c:v>LU</c:v>
                </c:pt>
                <c:pt idx="3">
                  <c:v>LV</c:v>
                </c:pt>
                <c:pt idx="4">
                  <c:v>BG</c:v>
                </c:pt>
                <c:pt idx="5">
                  <c:v>SK</c:v>
                </c:pt>
                <c:pt idx="6">
                  <c:v>RO</c:v>
                </c:pt>
                <c:pt idx="7">
                  <c:v>EE</c:v>
                </c:pt>
                <c:pt idx="8">
                  <c:v>DE</c:v>
                </c:pt>
                <c:pt idx="9">
                  <c:v>SI</c:v>
                </c:pt>
                <c:pt idx="10">
                  <c:v>PL</c:v>
                </c:pt>
                <c:pt idx="11">
                  <c:v>ES</c:v>
                </c:pt>
                <c:pt idx="12">
                  <c:v>SE</c:v>
                </c:pt>
                <c:pt idx="13">
                  <c:v>IT</c:v>
                </c:pt>
                <c:pt idx="14">
                  <c:v>PT</c:v>
                </c:pt>
                <c:pt idx="15">
                  <c:v>HU</c:v>
                </c:pt>
                <c:pt idx="16">
                  <c:v>UK</c:v>
                </c:pt>
                <c:pt idx="17">
                  <c:v>EU27</c:v>
                </c:pt>
                <c:pt idx="18">
                  <c:v>FR</c:v>
                </c:pt>
                <c:pt idx="19">
                  <c:v>FI</c:v>
                </c:pt>
                <c:pt idx="20">
                  <c:v>AT</c:v>
                </c:pt>
                <c:pt idx="21">
                  <c:v>BE</c:v>
                </c:pt>
                <c:pt idx="22">
                  <c:v>IE</c:v>
                </c:pt>
                <c:pt idx="23">
                  <c:v>GR</c:v>
                </c:pt>
                <c:pt idx="24">
                  <c:v>CY</c:v>
                </c:pt>
                <c:pt idx="25">
                  <c:v>NL</c:v>
                </c:pt>
                <c:pt idx="26">
                  <c:v>DK</c:v>
                </c:pt>
                <c:pt idx="27">
                  <c:v>MT</c:v>
                </c:pt>
                <c:pt idx="29">
                  <c:v>NO</c:v>
                </c:pt>
              </c:strCache>
            </c:strRef>
          </c:cat>
          <c:val>
            <c:numRef>
              <c:f>'Figure 4'!#REF!</c:f>
              <c:numCache>
                <c:ptCount val="30"/>
                <c:pt idx="0">
                  <c:v>0.02126210375170281</c:v>
                </c:pt>
                <c:pt idx="1">
                  <c:v>0.054970582297886775</c:v>
                </c:pt>
                <c:pt idx="2">
                  <c:v>0.07854842173072793</c:v>
                </c:pt>
                <c:pt idx="3">
                  <c:v>0.09468241213052897</c:v>
                </c:pt>
                <c:pt idx="4">
                  <c:v>0.09546440358321547</c:v>
                </c:pt>
                <c:pt idx="5">
                  <c:v>0.10164180565982309</c:v>
                </c:pt>
                <c:pt idx="6">
                  <c:v>0.13655888237977587</c:v>
                </c:pt>
                <c:pt idx="7">
                  <c:v>0.014769975786924938</c:v>
                </c:pt>
                <c:pt idx="8">
                  <c:v>0.15139206853260467</c:v>
                </c:pt>
                <c:pt idx="9">
                  <c:v>0.11635985818865352</c:v>
                </c:pt>
                <c:pt idx="10">
                  <c:v>0.08892746282258816</c:v>
                </c:pt>
                <c:pt idx="11">
                  <c:v>0.1751442055584688</c:v>
                </c:pt>
                <c:pt idx="12">
                  <c:v>0.1877577559660575</c:v>
                </c:pt>
                <c:pt idx="13">
                  <c:v>0.19107206554998502</c:v>
                </c:pt>
                <c:pt idx="14">
                  <c:v>0.24028665375519276</c:v>
                </c:pt>
                <c:pt idx="15">
                  <c:v>0.1773005102438744</c:v>
                </c:pt>
                <c:pt idx="16">
                  <c:v>0.21980244496946924</c:v>
                </c:pt>
                <c:pt idx="17">
                  <c:v>0.21806697951304466</c:v>
                </c:pt>
                <c:pt idx="18">
                  <c:v>0.2648834122273149</c:v>
                </c:pt>
                <c:pt idx="19">
                  <c:v>0.2984845157039315</c:v>
                </c:pt>
                <c:pt idx="20">
                  <c:v>0.32065165150732333</c:v>
                </c:pt>
                <c:pt idx="21">
                  <c:v>0.29760986892829605</c:v>
                </c:pt>
                <c:pt idx="22">
                  <c:v>0.380387178673437</c:v>
                </c:pt>
                <c:pt idx="23">
                  <c:v>0.39622641509433965</c:v>
                </c:pt>
                <c:pt idx="24">
                  <c:v>0.4415425423382983</c:v>
                </c:pt>
                <c:pt idx="25">
                  <c:v>0.3085573712879986</c:v>
                </c:pt>
                <c:pt idx="26">
                  <c:v>0.3142285854696125</c:v>
                </c:pt>
                <c:pt idx="27">
                  <c:v>0.4844784237262046</c:v>
                </c:pt>
                <c:pt idx="29">
                  <c:v>0.42798861982088565</c:v>
                </c:pt>
              </c:numCache>
            </c:numRef>
          </c:val>
          <c:shape val="box"/>
        </c:ser>
        <c:overlap val="100"/>
        <c:shape val="box"/>
        <c:axId val="54962720"/>
        <c:axId val="24902433"/>
      </c:bar3DChart>
      <c:catAx>
        <c:axId val="549627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24902433"/>
        <c:crosses val="autoZero"/>
        <c:auto val="1"/>
        <c:lblOffset val="100"/>
        <c:tickLblSkip val="1"/>
        <c:noMultiLvlLbl val="0"/>
      </c:catAx>
      <c:valAx>
        <c:axId val="24902433"/>
        <c:scaling>
          <c:orientation val="minMax"/>
        </c:scaling>
        <c:axPos val="b"/>
        <c:majorGridlines>
          <c:spPr>
            <a:ln w="3175">
              <a:solidFill>
                <a:srgbClr val="FF0000"/>
              </a:solidFill>
              <a:prstDash val="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54962720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4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4'!$E$10</c:f>
              <c:strCache>
                <c:ptCount val="1"/>
                <c:pt idx="0">
                  <c:v>Energy taxes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4'!$D$11:$D$40</c:f>
              <c:strCache/>
            </c:strRef>
          </c:cat>
          <c:val>
            <c:numRef>
              <c:f>'Figure 4'!$E$11:$E$40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4'!$F$10</c:f>
              <c:strCache>
                <c:ptCount val="1"/>
                <c:pt idx="0">
                  <c:v>Taxes on pollution and resources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4'!$D$11:$D$40</c:f>
              <c:strCache/>
            </c:strRef>
          </c:cat>
          <c:val>
            <c:numRef>
              <c:f>'Figure 4'!$F$11:$F$40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'Figure 4'!$G$10</c:f>
              <c:strCache>
                <c:ptCount val="1"/>
                <c:pt idx="0">
                  <c:v>Transport taxes</c:v>
                </c:pt>
              </c:strCache>
            </c:strRef>
          </c:tx>
          <c:spPr>
            <a:solidFill>
              <a:srgbClr val="A8AE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4'!$D$11:$D$40</c:f>
              <c:strCache/>
            </c:strRef>
          </c:cat>
          <c:val>
            <c:numRef>
              <c:f>'Figure 4'!$G$11:$G$40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overlap val="100"/>
        <c:axId val="22795306"/>
        <c:axId val="3831163"/>
      </c:barChart>
      <c:catAx>
        <c:axId val="22795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831163"/>
        <c:crosses val="autoZero"/>
        <c:auto val="1"/>
        <c:lblOffset val="100"/>
        <c:tickLblSkip val="1"/>
        <c:noMultiLvlLbl val="0"/>
      </c:catAx>
      <c:valAx>
        <c:axId val="3831163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crossAx val="22795306"/>
        <c:crossesAt val="1"/>
        <c:crossBetween val="between"/>
        <c:dispUnits/>
        <c:maj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2875"/>
          <c:y val="0.83825"/>
          <c:w val="0.467"/>
          <c:h val="0.16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651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5'!$E$10</c:f>
              <c:strCache>
                <c:ptCount val="1"/>
                <c:pt idx="0">
                  <c:v>Agriculture; fishing</c:v>
                </c:pt>
              </c:strCache>
            </c:strRef>
          </c:tx>
          <c:spPr>
            <a:solidFill>
              <a:srgbClr val="7B86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5'!$D$11:$D$25</c:f>
              <c:strCache/>
            </c:strRef>
          </c:cat>
          <c:val>
            <c:numRef>
              <c:f>'Figure 5'!$E$11:$E$25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5'!$F$10</c:f>
              <c:strCache>
                <c:ptCount val="1"/>
                <c:pt idx="0">
                  <c:v>Mining, manufacturing, electricity supply and construction</c:v>
                </c:pt>
              </c:strCache>
            </c:strRef>
          </c:tx>
          <c:spPr>
            <a:solidFill>
              <a:srgbClr val="BED73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5'!$D$11:$D$25</c:f>
              <c:strCache/>
            </c:strRef>
          </c:cat>
          <c:val>
            <c:numRef>
              <c:f>'Figure 5'!$F$11:$F$25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'Figure 5'!$G$10</c:f>
              <c:strCache>
                <c:ptCount val="1"/>
                <c:pt idx="0">
                  <c:v>Transport, storage and communication</c:v>
                </c:pt>
              </c:strCache>
            </c:strRef>
          </c:tx>
          <c:spPr>
            <a:solidFill>
              <a:srgbClr val="F5E69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5'!$D$11:$D$25</c:f>
              <c:strCache/>
            </c:strRef>
          </c:cat>
          <c:val>
            <c:numRef>
              <c:f>'Figure 5'!$G$11:$G$25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3"/>
          <c:order val="3"/>
          <c:tx>
            <c:strRef>
              <c:f>'Figure 5'!$H$10</c:f>
              <c:strCache>
                <c:ptCount val="1"/>
                <c:pt idx="0">
                  <c:v>Other services, excluding transport</c:v>
                </c:pt>
              </c:strCache>
            </c:strRef>
          </c:tx>
          <c:spPr>
            <a:solidFill>
              <a:srgbClr val="58894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5'!$D$11:$D$25</c:f>
              <c:strCache/>
            </c:strRef>
          </c:cat>
          <c:val>
            <c:numRef>
              <c:f>'Figure 5'!$H$11:$H$25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4"/>
          <c:order val="4"/>
          <c:tx>
            <c:strRef>
              <c:f>'Figure 5'!$I$10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rgbClr val="85433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5'!$D$11:$D$25</c:f>
              <c:strCache/>
            </c:strRef>
          </c:cat>
          <c:val>
            <c:numRef>
              <c:f>'Figure 5'!$I$11:$I$25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5"/>
          <c:order val="5"/>
          <c:tx>
            <c:strRef>
              <c:f>'Figure 5'!$J$10</c:f>
              <c:strCache>
                <c:ptCount val="1"/>
                <c:pt idx="0">
                  <c:v>Non-residents</c:v>
                </c:pt>
              </c:strCache>
            </c:strRef>
          </c:tx>
          <c:spPr>
            <a:solidFill>
              <a:srgbClr val="C3C6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5'!$D$11:$D$25</c:f>
              <c:strCache/>
            </c:strRef>
          </c:cat>
          <c:val>
            <c:numRef>
              <c:f>'Figure 5'!$J$11:$J$25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6"/>
          <c:order val="6"/>
          <c:tx>
            <c:strRef>
              <c:f>'Figure 5'!$K$10</c:f>
              <c:strCache>
                <c:ptCount val="1"/>
                <c:pt idx="0">
                  <c:v>Not allocated</c:v>
                </c:pt>
              </c:strCache>
            </c:strRef>
          </c:tx>
          <c:spPr>
            <a:solidFill>
              <a:srgbClr val="DDE89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5'!$D$11:$D$25</c:f>
              <c:strCache/>
            </c:strRef>
          </c:cat>
          <c:val>
            <c:numRef>
              <c:f>'Figure 5'!$K$11:$K$25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overlap val="100"/>
        <c:axId val="34480468"/>
        <c:axId val="41888757"/>
      </c:barChart>
      <c:catAx>
        <c:axId val="34480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1888757"/>
        <c:crosses val="autoZero"/>
        <c:auto val="1"/>
        <c:lblOffset val="100"/>
        <c:tickLblSkip val="1"/>
        <c:noMultiLvlLbl val="0"/>
      </c:catAx>
      <c:valAx>
        <c:axId val="41888757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crossAx val="34480468"/>
        <c:crossesAt val="1"/>
        <c:crossBetween val="between"/>
        <c:dispUnits/>
        <c:majorUnit val="0.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"/>
          <c:y val="0.66025"/>
          <c:w val="0.734"/>
          <c:h val="0.33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'Figure 6'!#REF!</c:f>
              <c:strCache>
                <c:ptCount val="1"/>
                <c:pt idx="0">
                  <c:v>NACE I: Transport, storage and communication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6'!#REF!</c:f>
              <c:strCache>
                <c:ptCount val="15"/>
                <c:pt idx="0">
                  <c:v>ES</c:v>
                </c:pt>
                <c:pt idx="1">
                  <c:v>UK</c:v>
                </c:pt>
                <c:pt idx="2">
                  <c:v>LU</c:v>
                </c:pt>
                <c:pt idx="3">
                  <c:v>BG (3)</c:v>
                </c:pt>
                <c:pt idx="4">
                  <c:v>BE (2)</c:v>
                </c:pt>
                <c:pt idx="5">
                  <c:v>MT</c:v>
                </c:pt>
                <c:pt idx="6">
                  <c:v>NO (2)</c:v>
                </c:pt>
                <c:pt idx="7">
                  <c:v>AT</c:v>
                </c:pt>
                <c:pt idx="8">
                  <c:v>SE (2)</c:v>
                </c:pt>
                <c:pt idx="9">
                  <c:v>NL</c:v>
                </c:pt>
                <c:pt idx="10">
                  <c:v>DE (2)</c:v>
                </c:pt>
                <c:pt idx="11">
                  <c:v>LT (2)</c:v>
                </c:pt>
                <c:pt idx="12">
                  <c:v>DK</c:v>
                </c:pt>
                <c:pt idx="13">
                  <c:v>IT</c:v>
                </c:pt>
                <c:pt idx="14">
                  <c:v>CZ</c:v>
                </c:pt>
              </c:strCache>
            </c:strRef>
          </c:cat>
          <c:val>
            <c:numRef>
              <c:f>'Figure 6'!#REF!</c:f>
              <c:numCache>
                <c:ptCount val="15"/>
                <c:pt idx="0">
                  <c:v>0.5801205422971755</c:v>
                </c:pt>
                <c:pt idx="1">
                  <c:v>0.5497193079823239</c:v>
                </c:pt>
                <c:pt idx="2">
                  <c:v>0.5176832852272409</c:v>
                </c:pt>
                <c:pt idx="3">
                  <c:v>0.5152078933875608</c:v>
                </c:pt>
                <c:pt idx="4">
                  <c:v>0.4965648142055211</c:v>
                </c:pt>
                <c:pt idx="5">
                  <c:v>0.4921750963937401</c:v>
                </c:pt>
                <c:pt idx="6">
                  <c:v>0.4323277721991785</c:v>
                </c:pt>
                <c:pt idx="7">
                  <c:v>0.30889496592162075</c:v>
                </c:pt>
                <c:pt idx="8">
                  <c:v>0.28654274994906015</c:v>
                </c:pt>
                <c:pt idx="9">
                  <c:v>0.25895765472312704</c:v>
                </c:pt>
                <c:pt idx="10">
                  <c:v>0.23874227424847688</c:v>
                </c:pt>
                <c:pt idx="11">
                  <c:v>0.2374288849972356</c:v>
                </c:pt>
                <c:pt idx="12">
                  <c:v>0.23053252510656186</c:v>
                </c:pt>
                <c:pt idx="13">
                  <c:v>0.22670318469936682</c:v>
                </c:pt>
                <c:pt idx="14">
                  <c:v>0.2179130492786691</c:v>
                </c:pt>
              </c:numCache>
            </c:numRef>
          </c:val>
        </c:ser>
        <c:ser>
          <c:idx val="1"/>
          <c:order val="1"/>
          <c:tx>
            <c:strRef>
              <c:f>'Figure 6'!#REF!</c:f>
              <c:strCache>
                <c:ptCount val="1"/>
                <c:pt idx="0">
                  <c:v>NACE C, D: Mining and quarrying and manufacturing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6'!#REF!</c:f>
              <c:strCache>
                <c:ptCount val="15"/>
                <c:pt idx="0">
                  <c:v>ES</c:v>
                </c:pt>
                <c:pt idx="1">
                  <c:v>UK</c:v>
                </c:pt>
                <c:pt idx="2">
                  <c:v>LU</c:v>
                </c:pt>
                <c:pt idx="3">
                  <c:v>BG (3)</c:v>
                </c:pt>
                <c:pt idx="4">
                  <c:v>BE (2)</c:v>
                </c:pt>
                <c:pt idx="5">
                  <c:v>MT</c:v>
                </c:pt>
                <c:pt idx="6">
                  <c:v>NO (2)</c:v>
                </c:pt>
                <c:pt idx="7">
                  <c:v>AT</c:v>
                </c:pt>
                <c:pt idx="8">
                  <c:v>SE (2)</c:v>
                </c:pt>
                <c:pt idx="9">
                  <c:v>NL</c:v>
                </c:pt>
                <c:pt idx="10">
                  <c:v>DE (2)</c:v>
                </c:pt>
                <c:pt idx="11">
                  <c:v>LT (2)</c:v>
                </c:pt>
                <c:pt idx="12">
                  <c:v>DK</c:v>
                </c:pt>
                <c:pt idx="13">
                  <c:v>IT</c:v>
                </c:pt>
                <c:pt idx="14">
                  <c:v>CZ</c:v>
                </c:pt>
              </c:strCache>
            </c:strRef>
          </c:cat>
          <c:val>
            <c:numRef>
              <c:f>'Figure 6'!#REF!</c:f>
              <c:numCache>
                <c:ptCount val="15"/>
                <c:pt idx="0">
                  <c:v>0.13213840889894204</c:v>
                </c:pt>
                <c:pt idx="1">
                  <c:v>0.19159195999648798</c:v>
                </c:pt>
                <c:pt idx="2">
                  <c:v>0.0616931812133757</c:v>
                </c:pt>
                <c:pt idx="3">
                  <c:v>0.15283287057555772</c:v>
                </c:pt>
                <c:pt idx="4">
                  <c:v>0.08502777038951287</c:v>
                </c:pt>
                <c:pt idx="5">
                  <c:v>0.05760943524608755</c:v>
                </c:pt>
                <c:pt idx="6">
                  <c:v>0.12047966858684481</c:v>
                </c:pt>
                <c:pt idx="7">
                  <c:v>0.19648591635509213</c:v>
                </c:pt>
                <c:pt idx="8">
                  <c:v>0.1109609583082475</c:v>
                </c:pt>
                <c:pt idx="9">
                  <c:v>0.22684969753373663</c:v>
                </c:pt>
                <c:pt idx="10">
                  <c:v>0.30520945789719856</c:v>
                </c:pt>
                <c:pt idx="11">
                  <c:v>0.20883179293317655</c:v>
                </c:pt>
                <c:pt idx="12">
                  <c:v>0.15380043135826932</c:v>
                </c:pt>
                <c:pt idx="13">
                  <c:v>0.2503847677460896</c:v>
                </c:pt>
                <c:pt idx="14">
                  <c:v>0.32169499878538116</c:v>
                </c:pt>
              </c:numCache>
            </c:numRef>
          </c:val>
        </c:ser>
        <c:ser>
          <c:idx val="2"/>
          <c:order val="2"/>
          <c:tx>
            <c:strRef>
              <c:f>'Figure 6'!#REF!</c:f>
              <c:strCache>
                <c:ptCount val="1"/>
                <c:pt idx="0">
                  <c:v>NACE F: Construction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6'!#REF!</c:f>
              <c:strCache>
                <c:ptCount val="15"/>
                <c:pt idx="0">
                  <c:v>ES</c:v>
                </c:pt>
                <c:pt idx="1">
                  <c:v>UK</c:v>
                </c:pt>
                <c:pt idx="2">
                  <c:v>LU</c:v>
                </c:pt>
                <c:pt idx="3">
                  <c:v>BG (3)</c:v>
                </c:pt>
                <c:pt idx="4">
                  <c:v>BE (2)</c:v>
                </c:pt>
                <c:pt idx="5">
                  <c:v>MT</c:v>
                </c:pt>
                <c:pt idx="6">
                  <c:v>NO (2)</c:v>
                </c:pt>
                <c:pt idx="7">
                  <c:v>AT</c:v>
                </c:pt>
                <c:pt idx="8">
                  <c:v>SE (2)</c:v>
                </c:pt>
                <c:pt idx="9">
                  <c:v>NL</c:v>
                </c:pt>
                <c:pt idx="10">
                  <c:v>DE (2)</c:v>
                </c:pt>
                <c:pt idx="11">
                  <c:v>LT (2)</c:v>
                </c:pt>
                <c:pt idx="12">
                  <c:v>DK</c:v>
                </c:pt>
                <c:pt idx="13">
                  <c:v>IT</c:v>
                </c:pt>
                <c:pt idx="14">
                  <c:v>CZ</c:v>
                </c:pt>
              </c:strCache>
            </c:strRef>
          </c:cat>
          <c:val>
            <c:numRef>
              <c:f>'Figure 6'!#REF!</c:f>
              <c:numCache>
                <c:ptCount val="15"/>
                <c:pt idx="0">
                  <c:v>0.05404360710655538</c:v>
                </c:pt>
                <c:pt idx="1">
                  <c:v>0.14122797303945142</c:v>
                </c:pt>
                <c:pt idx="2">
                  <c:v>0.1591957201796006</c:v>
                </c:pt>
                <c:pt idx="3">
                  <c:v>0.07092683538858618</c:v>
                </c:pt>
                <c:pt idx="4">
                  <c:v>0.06451297567734662</c:v>
                </c:pt>
                <c:pt idx="5">
                  <c:v>0.024722159219777728</c:v>
                </c:pt>
                <c:pt idx="6">
                  <c:v>0.0735119609073983</c:v>
                </c:pt>
                <c:pt idx="7">
                  <c:v>0.0932553213420707</c:v>
                </c:pt>
                <c:pt idx="8">
                  <c:v>0.10293674792288415</c:v>
                </c:pt>
                <c:pt idx="9">
                  <c:v>0.0332712889716147</c:v>
                </c:pt>
                <c:pt idx="10">
                  <c:v>0.06671244953264781</c:v>
                </c:pt>
                <c:pt idx="11">
                  <c:v>0.0777252459706781</c:v>
                </c:pt>
                <c:pt idx="12">
                  <c:v>0.10329578502406975</c:v>
                </c:pt>
                <c:pt idx="13">
                  <c:v>0.04725635413868808</c:v>
                </c:pt>
                <c:pt idx="14">
                  <c:v>0.06032163286259186</c:v>
                </c:pt>
              </c:numCache>
            </c:numRef>
          </c:val>
        </c:ser>
        <c:ser>
          <c:idx val="3"/>
          <c:order val="3"/>
          <c:tx>
            <c:strRef>
              <c:f>'Figure 6'!#REF!</c:f>
              <c:strCache>
                <c:ptCount val="1"/>
                <c:pt idx="0">
                  <c:v>NACE A-B: Agriculture, forestry and fishing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6'!#REF!</c:f>
              <c:strCache>
                <c:ptCount val="15"/>
                <c:pt idx="0">
                  <c:v>ES</c:v>
                </c:pt>
                <c:pt idx="1">
                  <c:v>UK</c:v>
                </c:pt>
                <c:pt idx="2">
                  <c:v>LU</c:v>
                </c:pt>
                <c:pt idx="3">
                  <c:v>BG (3)</c:v>
                </c:pt>
                <c:pt idx="4">
                  <c:v>BE (2)</c:v>
                </c:pt>
                <c:pt idx="5">
                  <c:v>MT</c:v>
                </c:pt>
                <c:pt idx="6">
                  <c:v>NO (2)</c:v>
                </c:pt>
                <c:pt idx="7">
                  <c:v>AT</c:v>
                </c:pt>
                <c:pt idx="8">
                  <c:v>SE (2)</c:v>
                </c:pt>
                <c:pt idx="9">
                  <c:v>NL</c:v>
                </c:pt>
                <c:pt idx="10">
                  <c:v>DE (2)</c:v>
                </c:pt>
                <c:pt idx="11">
                  <c:v>LT (2)</c:v>
                </c:pt>
                <c:pt idx="12">
                  <c:v>DK</c:v>
                </c:pt>
                <c:pt idx="13">
                  <c:v>IT</c:v>
                </c:pt>
                <c:pt idx="14">
                  <c:v>CZ</c:v>
                </c:pt>
              </c:strCache>
            </c:strRef>
          </c:cat>
          <c:val>
            <c:numRef>
              <c:f>'Figure 6'!#REF!</c:f>
              <c:numCache>
                <c:ptCount val="15"/>
                <c:pt idx="0">
                  <c:v>0.06595467495096706</c:v>
                </c:pt>
                <c:pt idx="1">
                  <c:v>0.029671533913621918</c:v>
                </c:pt>
                <c:pt idx="2">
                  <c:v>0.024045456740554704</c:v>
                </c:pt>
                <c:pt idx="3">
                  <c:v>0.06459506522060295</c:v>
                </c:pt>
                <c:pt idx="4">
                  <c:v>0.019661078472213878</c:v>
                </c:pt>
                <c:pt idx="5">
                  <c:v>0.03198004082558403</c:v>
                </c:pt>
                <c:pt idx="6">
                  <c:v>0.03172818646562253</c:v>
                </c:pt>
                <c:pt idx="7">
                  <c:v>0.09058810317230877</c:v>
                </c:pt>
                <c:pt idx="8">
                  <c:v>0.0851902634587596</c:v>
                </c:pt>
                <c:pt idx="9">
                  <c:v>0.08166589111214519</c:v>
                </c:pt>
                <c:pt idx="10">
                  <c:v>0.05543019716416912</c:v>
                </c:pt>
                <c:pt idx="11">
                  <c:v>0.08017423141225673</c:v>
                </c:pt>
                <c:pt idx="12">
                  <c:v>0.0653614313644317</c:v>
                </c:pt>
                <c:pt idx="13">
                  <c:v>0.040647661471445024</c:v>
                </c:pt>
                <c:pt idx="14">
                  <c:v>0.056255350208838095</c:v>
                </c:pt>
              </c:numCache>
            </c:numRef>
          </c:val>
        </c:ser>
        <c:ser>
          <c:idx val="4"/>
          <c:order val="4"/>
          <c:tx>
            <c:strRef>
              <c:f>'Figure 6'!#REF!</c:f>
              <c:strCache>
                <c:ptCount val="1"/>
                <c:pt idx="0">
                  <c:v>NACE E: Electricity, gas and water supply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6'!#REF!</c:f>
              <c:strCache>
                <c:ptCount val="15"/>
                <c:pt idx="0">
                  <c:v>ES</c:v>
                </c:pt>
                <c:pt idx="1">
                  <c:v>UK</c:v>
                </c:pt>
                <c:pt idx="2">
                  <c:v>LU</c:v>
                </c:pt>
                <c:pt idx="3">
                  <c:v>BG (3)</c:v>
                </c:pt>
                <c:pt idx="4">
                  <c:v>BE (2)</c:v>
                </c:pt>
                <c:pt idx="5">
                  <c:v>MT</c:v>
                </c:pt>
                <c:pt idx="6">
                  <c:v>NO (2)</c:v>
                </c:pt>
                <c:pt idx="7">
                  <c:v>AT</c:v>
                </c:pt>
                <c:pt idx="8">
                  <c:v>SE (2)</c:v>
                </c:pt>
                <c:pt idx="9">
                  <c:v>NL</c:v>
                </c:pt>
                <c:pt idx="10">
                  <c:v>DE (2)</c:v>
                </c:pt>
                <c:pt idx="11">
                  <c:v>LT (2)</c:v>
                </c:pt>
                <c:pt idx="12">
                  <c:v>DK</c:v>
                </c:pt>
                <c:pt idx="13">
                  <c:v>IT</c:v>
                </c:pt>
                <c:pt idx="14">
                  <c:v>CZ</c:v>
                </c:pt>
              </c:strCache>
            </c:strRef>
          </c:cat>
          <c:val>
            <c:numRef>
              <c:f>'Figure 6'!#REF!</c:f>
              <c:numCache>
                <c:ptCount val="15"/>
                <c:pt idx="0">
                  <c:v>0.00509656268342615</c:v>
                </c:pt>
                <c:pt idx="1">
                  <c:v>0.04039120194494559</c:v>
                </c:pt>
                <c:pt idx="2">
                  <c:v>0.016610995279110807</c:v>
                </c:pt>
                <c:pt idx="3">
                  <c:v>0.023744117762077327</c:v>
                </c:pt>
                <c:pt idx="4">
                  <c:v>0.002388447936131573</c:v>
                </c:pt>
                <c:pt idx="5">
                  <c:v>0.33476978906781585</c:v>
                </c:pt>
                <c:pt idx="6">
                  <c:v>0.01698832086424028</c:v>
                </c:pt>
                <c:pt idx="7">
                  <c:v>0.003560597680349453</c:v>
                </c:pt>
                <c:pt idx="8">
                  <c:v>0.08744056459205679</c:v>
                </c:pt>
                <c:pt idx="9">
                  <c:v>0.009073987901349464</c:v>
                </c:pt>
                <c:pt idx="10">
                  <c:v>0.04988717744775221</c:v>
                </c:pt>
                <c:pt idx="11">
                  <c:v>0.10419681182092443</c:v>
                </c:pt>
                <c:pt idx="12">
                  <c:v>0.006523238219477263</c:v>
                </c:pt>
                <c:pt idx="13">
                  <c:v>0.1569735324162064</c:v>
                </c:pt>
                <c:pt idx="14">
                  <c:v>0.02499388533941932</c:v>
                </c:pt>
              </c:numCache>
            </c:numRef>
          </c:val>
        </c:ser>
        <c:ser>
          <c:idx val="5"/>
          <c:order val="5"/>
          <c:tx>
            <c:strRef>
              <c:f>'Figure 6'!#REF!</c:f>
              <c:strCache>
                <c:ptCount val="1"/>
                <c:pt idx="0">
                  <c:v>Other activities NACE G, H, J, K, N, O (excluding O91)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6'!#REF!</c:f>
              <c:strCache>
                <c:ptCount val="15"/>
                <c:pt idx="0">
                  <c:v>ES</c:v>
                </c:pt>
                <c:pt idx="1">
                  <c:v>UK</c:v>
                </c:pt>
                <c:pt idx="2">
                  <c:v>LU</c:v>
                </c:pt>
                <c:pt idx="3">
                  <c:v>BG (3)</c:v>
                </c:pt>
                <c:pt idx="4">
                  <c:v>BE (2)</c:v>
                </c:pt>
                <c:pt idx="5">
                  <c:v>MT</c:v>
                </c:pt>
                <c:pt idx="6">
                  <c:v>NO (2)</c:v>
                </c:pt>
                <c:pt idx="7">
                  <c:v>AT</c:v>
                </c:pt>
                <c:pt idx="8">
                  <c:v>SE (2)</c:v>
                </c:pt>
                <c:pt idx="9">
                  <c:v>NL</c:v>
                </c:pt>
                <c:pt idx="10">
                  <c:v>DE (2)</c:v>
                </c:pt>
                <c:pt idx="11">
                  <c:v>LT (2)</c:v>
                </c:pt>
                <c:pt idx="12">
                  <c:v>DK</c:v>
                </c:pt>
                <c:pt idx="13">
                  <c:v>IT</c:v>
                </c:pt>
                <c:pt idx="14">
                  <c:v>CZ</c:v>
                </c:pt>
              </c:strCache>
            </c:strRef>
          </c:cat>
          <c:val>
            <c:numRef>
              <c:f>'Figure 6'!#REF!</c:f>
              <c:numCache>
                <c:ptCount val="15"/>
                <c:pt idx="0">
                  <c:v>0.16264620406293395</c:v>
                </c:pt>
                <c:pt idx="1">
                  <c:v>0.04739802312316928</c:v>
                </c:pt>
                <c:pt idx="2">
                  <c:v>0.2207713613601173</c:v>
                </c:pt>
                <c:pt idx="3">
                  <c:v>0.17269321766561516</c:v>
                </c:pt>
                <c:pt idx="4">
                  <c:v>0.33184491331927407</c:v>
                </c:pt>
                <c:pt idx="5">
                  <c:v>0.05874347924699478</c:v>
                </c:pt>
                <c:pt idx="6">
                  <c:v>0.32496409097671547</c:v>
                </c:pt>
                <c:pt idx="7">
                  <c:v>0.30721509552855814</c:v>
                </c:pt>
                <c:pt idx="8">
                  <c:v>0.32692871576899174</c:v>
                </c:pt>
                <c:pt idx="9">
                  <c:v>0.390181479758027</c:v>
                </c:pt>
                <c:pt idx="10">
                  <c:v>0.28401844370975526</c:v>
                </c:pt>
                <c:pt idx="11">
                  <c:v>0.29164303286572857</c:v>
                </c:pt>
                <c:pt idx="12">
                  <c:v>0.44048658892719017</c:v>
                </c:pt>
                <c:pt idx="13">
                  <c:v>0.2780344995282041</c:v>
                </c:pt>
                <c:pt idx="14">
                  <c:v>0.3188210835251004</c:v>
                </c:pt>
              </c:numCache>
            </c:numRef>
          </c:val>
        </c:ser>
        <c:overlap val="100"/>
        <c:axId val="41454494"/>
        <c:axId val="37546127"/>
      </c:barChart>
      <c:catAx>
        <c:axId val="41454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546127"/>
        <c:crosses val="autoZero"/>
        <c:auto val="1"/>
        <c:lblOffset val="100"/>
        <c:tickLblSkip val="1"/>
        <c:noMultiLvlLbl val="0"/>
      </c:catAx>
      <c:valAx>
        <c:axId val="37546127"/>
        <c:scaling>
          <c:orientation val="minMax"/>
        </c:scaling>
        <c:axPos val="l"/>
        <c:majorGridlines>
          <c:spPr>
            <a:ln w="3175">
              <a:solidFill>
                <a:srgbClr val="FF0000"/>
              </a:solidFill>
              <a:prstDash val="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41454494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65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6'!$E$10</c:f>
              <c:strCache>
                <c:ptCount val="1"/>
                <c:pt idx="0">
                  <c:v>Agriculture; fishing</c:v>
                </c:pt>
              </c:strCache>
            </c:strRef>
          </c:tx>
          <c:spPr>
            <a:solidFill>
              <a:srgbClr val="7B86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6'!$D$11:$D$24</c:f>
              <c:strCache/>
            </c:strRef>
          </c:cat>
          <c:val>
            <c:numRef>
              <c:f>'Figure 6'!$E$11:$E$24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6'!$F$10</c:f>
              <c:strCache>
                <c:ptCount val="1"/>
                <c:pt idx="0">
                  <c:v>Mining, manufacturing, electricity supply and construction</c:v>
                </c:pt>
              </c:strCache>
            </c:strRef>
          </c:tx>
          <c:spPr>
            <a:solidFill>
              <a:srgbClr val="BED73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6'!$D$11:$D$24</c:f>
              <c:strCache/>
            </c:strRef>
          </c:cat>
          <c:val>
            <c:numRef>
              <c:f>'Figure 6'!$F$11:$F$24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'Figure 6'!$G$10</c:f>
              <c:strCache>
                <c:ptCount val="1"/>
                <c:pt idx="0">
                  <c:v>Transport, storage and communication</c:v>
                </c:pt>
              </c:strCache>
            </c:strRef>
          </c:tx>
          <c:spPr>
            <a:solidFill>
              <a:srgbClr val="F5E69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6'!$D$11:$D$24</c:f>
              <c:strCache/>
            </c:strRef>
          </c:cat>
          <c:val>
            <c:numRef>
              <c:f>'Figure 6'!$G$11:$G$24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3"/>
          <c:order val="3"/>
          <c:tx>
            <c:strRef>
              <c:f>'Figure 6'!$H$10</c:f>
              <c:strCache>
                <c:ptCount val="1"/>
                <c:pt idx="0">
                  <c:v>Other services, excluding transport</c:v>
                </c:pt>
              </c:strCache>
            </c:strRef>
          </c:tx>
          <c:spPr>
            <a:solidFill>
              <a:srgbClr val="58894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6'!$D$11:$D$24</c:f>
              <c:strCache/>
            </c:strRef>
          </c:cat>
          <c:val>
            <c:numRef>
              <c:f>'Figure 6'!$H$11:$H$24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4"/>
          <c:order val="4"/>
          <c:tx>
            <c:strRef>
              <c:f>'Figure 6'!$I$10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rgbClr val="85433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6'!$D$11:$D$24</c:f>
              <c:strCache/>
            </c:strRef>
          </c:cat>
          <c:val>
            <c:numRef>
              <c:f>'Figure 6'!$I$11:$I$24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5"/>
          <c:order val="5"/>
          <c:tx>
            <c:strRef>
              <c:f>'Figure 6'!$J$10</c:f>
              <c:strCache>
                <c:ptCount val="1"/>
                <c:pt idx="0">
                  <c:v>Non-residents</c:v>
                </c:pt>
              </c:strCache>
            </c:strRef>
          </c:tx>
          <c:spPr>
            <a:solidFill>
              <a:srgbClr val="C3C6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6'!$D$11:$D$24</c:f>
              <c:strCache/>
            </c:strRef>
          </c:cat>
          <c:val>
            <c:numRef>
              <c:f>'Figure 6'!$J$11:$J$24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6"/>
          <c:order val="6"/>
          <c:tx>
            <c:strRef>
              <c:f>'Figure 6'!$K$10</c:f>
              <c:strCache>
                <c:ptCount val="1"/>
                <c:pt idx="0">
                  <c:v>Not allocated</c:v>
                </c:pt>
              </c:strCache>
            </c:strRef>
          </c:tx>
          <c:spPr>
            <a:solidFill>
              <a:srgbClr val="DDE89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6'!$D$11:$D$24</c:f>
              <c:strCache/>
            </c:strRef>
          </c:cat>
          <c:val>
            <c:numRef>
              <c:f>'Figure 6'!$K$11:$K$24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overlap val="100"/>
        <c:axId val="2370824"/>
        <c:axId val="21337417"/>
      </c:barChart>
      <c:catAx>
        <c:axId val="2370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1337417"/>
        <c:crosses val="autoZero"/>
        <c:auto val="1"/>
        <c:lblOffset val="100"/>
        <c:tickLblSkip val="1"/>
        <c:noMultiLvlLbl val="0"/>
      </c:catAx>
      <c:valAx>
        <c:axId val="21337417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crossAx val="2370824"/>
        <c:crossesAt val="1"/>
        <c:crossBetween val="between"/>
        <c:dispUnits/>
        <c:majorUnit val="0.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775"/>
          <c:y val="0.66125"/>
          <c:w val="0.7105"/>
          <c:h val="0.33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'Figure 7'!#REF!</c:f>
              <c:strCache>
                <c:ptCount val="1"/>
                <c:pt idx="0">
                  <c:v>Business (5)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7'!#REF!</c:f>
              <c:strCache>
                <c:ptCount val="14"/>
                <c:pt idx="0">
                  <c:v>ES</c:v>
                </c:pt>
                <c:pt idx="1">
                  <c:v>UK</c:v>
                </c:pt>
                <c:pt idx="2">
                  <c:v>DK</c:v>
                </c:pt>
                <c:pt idx="3">
                  <c:v>IT</c:v>
                </c:pt>
                <c:pt idx="4">
                  <c:v>MT</c:v>
                </c:pt>
                <c:pt idx="5">
                  <c:v>DE</c:v>
                </c:pt>
                <c:pt idx="6">
                  <c:v>AT</c:v>
                </c:pt>
                <c:pt idx="7">
                  <c:v>SE (2)</c:v>
                </c:pt>
                <c:pt idx="8">
                  <c:v>NO (3)</c:v>
                </c:pt>
                <c:pt idx="9">
                  <c:v>NL</c:v>
                </c:pt>
                <c:pt idx="10">
                  <c:v>BE (2)</c:v>
                </c:pt>
                <c:pt idx="11">
                  <c:v>LU</c:v>
                </c:pt>
                <c:pt idx="12">
                  <c:v>CZ</c:v>
                </c:pt>
                <c:pt idx="13">
                  <c:v>LT</c:v>
                </c:pt>
              </c:strCache>
            </c:strRef>
          </c:cat>
          <c:val>
            <c:numRef>
              <c:f>'Figure 7'!#REF!</c:f>
              <c:numCache>
                <c:ptCount val="14"/>
                <c:pt idx="0">
                  <c:v>0</c:v>
                </c:pt>
                <c:pt idx="1">
                  <c:v>0.07400632975476125</c:v>
                </c:pt>
                <c:pt idx="2">
                  <c:v>0.0955335033358373</c:v>
                </c:pt>
                <c:pt idx="3">
                  <c:v>0.14297456827471003</c:v>
                </c:pt>
                <c:pt idx="4">
                  <c:v>0.1562111801242236</c:v>
                </c:pt>
                <c:pt idx="5">
                  <c:v>0.22513974494934041</c:v>
                </c:pt>
                <c:pt idx="6">
                  <c:v>0.22825579629206053</c:v>
                </c:pt>
                <c:pt idx="7">
                  <c:v>0.2524235404597854</c:v>
                </c:pt>
                <c:pt idx="8">
                  <c:v>0.3614457028740763</c:v>
                </c:pt>
                <c:pt idx="9">
                  <c:v>0.3784601506498138</c:v>
                </c:pt>
                <c:pt idx="10">
                  <c:v>0.3879457995668163</c:v>
                </c:pt>
                <c:pt idx="11">
                  <c:v>0.4002814673479288</c:v>
                </c:pt>
                <c:pt idx="12">
                  <c:v>0.9917396312039364</c:v>
                </c:pt>
                <c:pt idx="13">
                  <c:v>0.9944638098660743</c:v>
                </c:pt>
              </c:numCache>
            </c:numRef>
          </c:val>
        </c:ser>
        <c:ser>
          <c:idx val="1"/>
          <c:order val="1"/>
          <c:tx>
            <c:strRef>
              <c:f>'Figure 7'!#REF!</c:f>
              <c:strCache>
                <c:ptCount val="1"/>
                <c:pt idx="0">
                  <c:v>Public admin., education, membership &amp; extra-territorial organisations (4)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7'!#REF!</c:f>
              <c:strCache>
                <c:ptCount val="14"/>
                <c:pt idx="0">
                  <c:v>ES</c:v>
                </c:pt>
                <c:pt idx="1">
                  <c:v>UK</c:v>
                </c:pt>
                <c:pt idx="2">
                  <c:v>DK</c:v>
                </c:pt>
                <c:pt idx="3">
                  <c:v>IT</c:v>
                </c:pt>
                <c:pt idx="4">
                  <c:v>MT</c:v>
                </c:pt>
                <c:pt idx="5">
                  <c:v>DE</c:v>
                </c:pt>
                <c:pt idx="6">
                  <c:v>AT</c:v>
                </c:pt>
                <c:pt idx="7">
                  <c:v>SE (2)</c:v>
                </c:pt>
                <c:pt idx="8">
                  <c:v>NO (3)</c:v>
                </c:pt>
                <c:pt idx="9">
                  <c:v>NL</c:v>
                </c:pt>
                <c:pt idx="10">
                  <c:v>BE (2)</c:v>
                </c:pt>
                <c:pt idx="11">
                  <c:v>LU</c:v>
                </c:pt>
                <c:pt idx="12">
                  <c:v>CZ</c:v>
                </c:pt>
                <c:pt idx="13">
                  <c:v>LT</c:v>
                </c:pt>
              </c:strCache>
            </c:strRef>
          </c:cat>
          <c:val>
            <c:numRef>
              <c:f>'Figure 7'!#REF!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0.003194787293953852</c:v>
                </c:pt>
                <c:pt idx="3">
                  <c:v>0.004813384411376038</c:v>
                </c:pt>
                <c:pt idx="4">
                  <c:v>0.8437888198757764</c:v>
                </c:pt>
                <c:pt idx="5">
                  <c:v>0.007483728620182768</c:v>
                </c:pt>
                <c:pt idx="6">
                  <c:v>0</c:v>
                </c:pt>
                <c:pt idx="7">
                  <c:v>0.02367636762294923</c:v>
                </c:pt>
                <c:pt idx="8">
                  <c:v>0.003521856454328102</c:v>
                </c:pt>
                <c:pt idx="9">
                  <c:v>0.01359166288266819</c:v>
                </c:pt>
                <c:pt idx="10">
                  <c:v>0.017255124864187753</c:v>
                </c:pt>
                <c:pt idx="11">
                  <c:v>0.0061460799945313544</c:v>
                </c:pt>
                <c:pt idx="12">
                  <c:v>0.004295385179934087</c:v>
                </c:pt>
                <c:pt idx="13">
                  <c:v>0.00553619013392567</c:v>
                </c:pt>
              </c:numCache>
            </c:numRef>
          </c:val>
        </c:ser>
        <c:ser>
          <c:idx val="2"/>
          <c:order val="2"/>
          <c:tx>
            <c:strRef>
              <c:f>'Figure 7'!#REF!</c:f>
              <c:strCache>
                <c:ptCount val="1"/>
                <c:pt idx="0">
                  <c:v>Households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7'!#REF!</c:f>
              <c:strCache>
                <c:ptCount val="14"/>
                <c:pt idx="0">
                  <c:v>ES</c:v>
                </c:pt>
                <c:pt idx="1">
                  <c:v>UK</c:v>
                </c:pt>
                <c:pt idx="2">
                  <c:v>DK</c:v>
                </c:pt>
                <c:pt idx="3">
                  <c:v>IT</c:v>
                </c:pt>
                <c:pt idx="4">
                  <c:v>MT</c:v>
                </c:pt>
                <c:pt idx="5">
                  <c:v>DE</c:v>
                </c:pt>
                <c:pt idx="6">
                  <c:v>AT</c:v>
                </c:pt>
                <c:pt idx="7">
                  <c:v>SE (2)</c:v>
                </c:pt>
                <c:pt idx="8">
                  <c:v>NO (3)</c:v>
                </c:pt>
                <c:pt idx="9">
                  <c:v>NL</c:v>
                </c:pt>
                <c:pt idx="10">
                  <c:v>BE (2)</c:v>
                </c:pt>
                <c:pt idx="11">
                  <c:v>LU</c:v>
                </c:pt>
                <c:pt idx="12">
                  <c:v>CZ</c:v>
                </c:pt>
                <c:pt idx="13">
                  <c:v>LT</c:v>
                </c:pt>
              </c:strCache>
            </c:strRef>
          </c:cat>
          <c:val>
            <c:numRef>
              <c:f>'Figure 7'!#REF!</c:f>
              <c:numCache>
                <c:ptCount val="14"/>
                <c:pt idx="0">
                  <c:v>0.8735632183908046</c:v>
                </c:pt>
                <c:pt idx="1">
                  <c:v>0.9259936702452388</c:v>
                </c:pt>
                <c:pt idx="2">
                  <c:v>0.6588399488547079</c:v>
                </c:pt>
                <c:pt idx="3">
                  <c:v>0.4869469917890927</c:v>
                </c:pt>
                <c:pt idx="4">
                  <c:v>0</c:v>
                </c:pt>
                <c:pt idx="5">
                  <c:v>0.7673765264304768</c:v>
                </c:pt>
                <c:pt idx="6">
                  <c:v>0.7717442037079394</c:v>
                </c:pt>
                <c:pt idx="7">
                  <c:v>0.689970184895861</c:v>
                </c:pt>
                <c:pt idx="8">
                  <c:v>0.6350324406715956</c:v>
                </c:pt>
                <c:pt idx="9">
                  <c:v>0.607948186467518</c:v>
                </c:pt>
                <c:pt idx="10">
                  <c:v>0.5664237200570728</c:v>
                </c:pt>
                <c:pt idx="11">
                  <c:v>0.5935724526575399</c:v>
                </c:pt>
                <c:pt idx="12">
                  <c:v>0.0019824918080647573</c:v>
                </c:pt>
                <c:pt idx="13">
                  <c:v>0</c:v>
                </c:pt>
              </c:numCache>
            </c:numRef>
          </c:val>
        </c:ser>
        <c:ser>
          <c:idx val="3"/>
          <c:order val="3"/>
          <c:tx>
            <c:strRef>
              <c:f>'Figure 7'!#REF!</c:f>
              <c:strCache>
                <c:ptCount val="1"/>
                <c:pt idx="0">
                  <c:v>Not allocated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7'!#REF!</c:f>
              <c:strCache>
                <c:ptCount val="14"/>
                <c:pt idx="0">
                  <c:v>ES</c:v>
                </c:pt>
                <c:pt idx="1">
                  <c:v>UK</c:v>
                </c:pt>
                <c:pt idx="2">
                  <c:v>DK</c:v>
                </c:pt>
                <c:pt idx="3">
                  <c:v>IT</c:v>
                </c:pt>
                <c:pt idx="4">
                  <c:v>MT</c:v>
                </c:pt>
                <c:pt idx="5">
                  <c:v>DE</c:v>
                </c:pt>
                <c:pt idx="6">
                  <c:v>AT</c:v>
                </c:pt>
                <c:pt idx="7">
                  <c:v>SE (2)</c:v>
                </c:pt>
                <c:pt idx="8">
                  <c:v>NO (3)</c:v>
                </c:pt>
                <c:pt idx="9">
                  <c:v>NL</c:v>
                </c:pt>
                <c:pt idx="10">
                  <c:v>BE (2)</c:v>
                </c:pt>
                <c:pt idx="11">
                  <c:v>LU</c:v>
                </c:pt>
                <c:pt idx="12">
                  <c:v>CZ</c:v>
                </c:pt>
                <c:pt idx="13">
                  <c:v>LT</c:v>
                </c:pt>
              </c:strCache>
            </c:strRef>
          </c:cat>
          <c:val>
            <c:numRef>
              <c:f>'Figure 7'!#REF!</c:f>
              <c:numCache>
                <c:ptCount val="14"/>
                <c:pt idx="0">
                  <c:v>0.12643678160919541</c:v>
                </c:pt>
                <c:pt idx="1">
                  <c:v>0</c:v>
                </c:pt>
                <c:pt idx="2">
                  <c:v>0.24243176051550103</c:v>
                </c:pt>
                <c:pt idx="3">
                  <c:v>0.3652650555248214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0.03392990702140457</c:v>
                </c:pt>
                <c:pt idx="8">
                  <c:v>0</c:v>
                </c:pt>
                <c:pt idx="9">
                  <c:v>0</c:v>
                </c:pt>
                <c:pt idx="10">
                  <c:v>0.007423398969380819</c:v>
                </c:pt>
                <c:pt idx="11">
                  <c:v>0</c:v>
                </c:pt>
                <c:pt idx="12">
                  <c:v>0.0019824918080647573</c:v>
                </c:pt>
                <c:pt idx="13">
                  <c:v>0</c:v>
                </c:pt>
              </c:numCache>
            </c:numRef>
          </c:val>
        </c:ser>
        <c:ser>
          <c:idx val="4"/>
          <c:order val="4"/>
          <c:tx>
            <c:strRef>
              <c:f>'Figure 7'!#REF!</c:f>
              <c:strCache>
                <c:ptCount val="1"/>
                <c:pt idx="0">
                  <c:v>Non-residents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7'!#REF!</c:f>
              <c:strCache>
                <c:ptCount val="14"/>
                <c:pt idx="0">
                  <c:v>ES</c:v>
                </c:pt>
                <c:pt idx="1">
                  <c:v>UK</c:v>
                </c:pt>
                <c:pt idx="2">
                  <c:v>DK</c:v>
                </c:pt>
                <c:pt idx="3">
                  <c:v>IT</c:v>
                </c:pt>
                <c:pt idx="4">
                  <c:v>MT</c:v>
                </c:pt>
                <c:pt idx="5">
                  <c:v>DE</c:v>
                </c:pt>
                <c:pt idx="6">
                  <c:v>AT</c:v>
                </c:pt>
                <c:pt idx="7">
                  <c:v>SE (2)</c:v>
                </c:pt>
                <c:pt idx="8">
                  <c:v>NO (3)</c:v>
                </c:pt>
                <c:pt idx="9">
                  <c:v>NL</c:v>
                </c:pt>
                <c:pt idx="10">
                  <c:v>BE (2)</c:v>
                </c:pt>
                <c:pt idx="11">
                  <c:v>LU</c:v>
                </c:pt>
                <c:pt idx="12">
                  <c:v>CZ</c:v>
                </c:pt>
                <c:pt idx="13">
                  <c:v>LT</c:v>
                </c:pt>
              </c:strCache>
            </c:strRef>
          </c:cat>
          <c:val>
            <c:numRef>
              <c:f>'Figure 7'!#REF!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0.020951956542542505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overlap val="100"/>
        <c:axId val="57819026"/>
        <c:axId val="50609187"/>
      </c:barChart>
      <c:catAx>
        <c:axId val="57819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609187"/>
        <c:crosses val="autoZero"/>
        <c:auto val="1"/>
        <c:lblOffset val="100"/>
        <c:tickLblSkip val="1"/>
        <c:noMultiLvlLbl val="0"/>
      </c:catAx>
      <c:valAx>
        <c:axId val="50609187"/>
        <c:scaling>
          <c:orientation val="minMax"/>
        </c:scaling>
        <c:axPos val="l"/>
        <c:majorGridlines>
          <c:spPr>
            <a:ln w="3175">
              <a:solidFill>
                <a:srgbClr val="FF0000"/>
              </a:solidFill>
              <a:prstDash val="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57819026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0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552450</xdr:colOff>
      <xdr:row>17</xdr:row>
      <xdr:rowOff>28575</xdr:rowOff>
    </xdr:from>
    <xdr:to>
      <xdr:col>15</xdr:col>
      <xdr:colOff>676275</xdr:colOff>
      <xdr:row>28</xdr:row>
      <xdr:rowOff>85725</xdr:rowOff>
    </xdr:to>
    <xdr:graphicFrame>
      <xdr:nvGraphicFramePr>
        <xdr:cNvPr id="1" name="Chart 1"/>
        <xdr:cNvGraphicFramePr/>
      </xdr:nvGraphicFramePr>
      <xdr:xfrm>
        <a:off x="2038350" y="2476500"/>
        <a:ext cx="5124450" cy="164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381000</xdr:colOff>
      <xdr:row>19</xdr:row>
      <xdr:rowOff>47625</xdr:rowOff>
    </xdr:from>
    <xdr:to>
      <xdr:col>8</xdr:col>
      <xdr:colOff>295275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1866900" y="2762250"/>
        <a:ext cx="4829175" cy="196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161925</xdr:colOff>
      <xdr:row>6</xdr:row>
      <xdr:rowOff>19050</xdr:rowOff>
    </xdr:from>
    <xdr:to>
      <xdr:col>19</xdr:col>
      <xdr:colOff>733425</xdr:colOff>
      <xdr:row>55</xdr:row>
      <xdr:rowOff>66675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876300"/>
          <a:ext cx="7429500" cy="7762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276225</xdr:colOff>
      <xdr:row>19</xdr:row>
      <xdr:rowOff>19050</xdr:rowOff>
    </xdr:from>
    <xdr:to>
      <xdr:col>6</xdr:col>
      <xdr:colOff>1581150</xdr:colOff>
      <xdr:row>35</xdr:row>
      <xdr:rowOff>85725</xdr:rowOff>
    </xdr:to>
    <xdr:graphicFrame>
      <xdr:nvGraphicFramePr>
        <xdr:cNvPr id="1" name="Chart 1"/>
        <xdr:cNvGraphicFramePr/>
      </xdr:nvGraphicFramePr>
      <xdr:xfrm>
        <a:off x="1762125" y="2733675"/>
        <a:ext cx="4400550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7</xdr:col>
      <xdr:colOff>142875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95325" y="0"/>
        <a:ext cx="5495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8</xdr:col>
      <xdr:colOff>66675</xdr:colOff>
      <xdr:row>11</xdr:row>
      <xdr:rowOff>123825</xdr:rowOff>
    </xdr:from>
    <xdr:to>
      <xdr:col>14</xdr:col>
      <xdr:colOff>333375</xdr:colOff>
      <xdr:row>28</xdr:row>
      <xdr:rowOff>76200</xdr:rowOff>
    </xdr:to>
    <xdr:graphicFrame>
      <xdr:nvGraphicFramePr>
        <xdr:cNvPr id="2" name="Chart 1"/>
        <xdr:cNvGraphicFramePr/>
      </xdr:nvGraphicFramePr>
      <xdr:xfrm>
        <a:off x="6877050" y="1838325"/>
        <a:ext cx="4838700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381000</xdr:colOff>
      <xdr:row>9</xdr:row>
      <xdr:rowOff>47625</xdr:rowOff>
    </xdr:from>
    <xdr:to>
      <xdr:col>20</xdr:col>
      <xdr:colOff>352425</xdr:colOff>
      <xdr:row>26</xdr:row>
      <xdr:rowOff>76200</xdr:rowOff>
    </xdr:to>
    <xdr:graphicFrame>
      <xdr:nvGraphicFramePr>
        <xdr:cNvPr id="1" name="Chart 1"/>
        <xdr:cNvGraphicFramePr/>
      </xdr:nvGraphicFramePr>
      <xdr:xfrm>
        <a:off x="8467725" y="1333500"/>
        <a:ext cx="484822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0</xdr:row>
      <xdr:rowOff>0</xdr:rowOff>
    </xdr:from>
    <xdr:to>
      <xdr:col>3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95325" y="0"/>
        <a:ext cx="800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15</xdr:col>
      <xdr:colOff>123825</xdr:colOff>
      <xdr:row>9</xdr:row>
      <xdr:rowOff>152400</xdr:rowOff>
    </xdr:from>
    <xdr:to>
      <xdr:col>23</xdr:col>
      <xdr:colOff>104775</xdr:colOff>
      <xdr:row>27</xdr:row>
      <xdr:rowOff>47625</xdr:rowOff>
    </xdr:to>
    <xdr:graphicFrame>
      <xdr:nvGraphicFramePr>
        <xdr:cNvPr id="2" name="Chart 1"/>
        <xdr:cNvGraphicFramePr/>
      </xdr:nvGraphicFramePr>
      <xdr:xfrm>
        <a:off x="9848850" y="1438275"/>
        <a:ext cx="485775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85800" y="0"/>
        <a:ext cx="800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11</xdr:col>
      <xdr:colOff>0</xdr:colOff>
      <xdr:row>9</xdr:row>
      <xdr:rowOff>19050</xdr:rowOff>
    </xdr:from>
    <xdr:to>
      <xdr:col>18</xdr:col>
      <xdr:colOff>590550</xdr:colOff>
      <xdr:row>26</xdr:row>
      <xdr:rowOff>57150</xdr:rowOff>
    </xdr:to>
    <xdr:graphicFrame>
      <xdr:nvGraphicFramePr>
        <xdr:cNvPr id="2" name="Chart 1"/>
        <xdr:cNvGraphicFramePr/>
      </xdr:nvGraphicFramePr>
      <xdr:xfrm>
        <a:off x="6781800" y="1304925"/>
        <a:ext cx="485775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0</xdr:row>
      <xdr:rowOff>0</xdr:rowOff>
    </xdr:from>
    <xdr:to>
      <xdr:col>7</xdr:col>
      <xdr:colOff>142875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85800" y="0"/>
        <a:ext cx="3895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10</xdr:col>
      <xdr:colOff>190500</xdr:colOff>
      <xdr:row>9</xdr:row>
      <xdr:rowOff>38100</xdr:rowOff>
    </xdr:from>
    <xdr:to>
      <xdr:col>17</xdr:col>
      <xdr:colOff>361950</xdr:colOff>
      <xdr:row>26</xdr:row>
      <xdr:rowOff>38100</xdr:rowOff>
    </xdr:to>
    <xdr:graphicFrame>
      <xdr:nvGraphicFramePr>
        <xdr:cNvPr id="2" name="Chart 1"/>
        <xdr:cNvGraphicFramePr/>
      </xdr:nvGraphicFramePr>
      <xdr:xfrm>
        <a:off x="6629400" y="1323975"/>
        <a:ext cx="4867275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3"/>
  </sheetPr>
  <dimension ref="A1:A4"/>
  <sheetViews>
    <sheetView showGridLines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1.25">
      <c r="A1" s="58"/>
    </row>
    <row r="4" ht="11.25">
      <c r="A4" s="61" t="s">
        <v>100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J36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10.28125" style="9" customWidth="1"/>
    <col min="3" max="3" width="1.7109375" style="9" customWidth="1"/>
    <col min="4" max="4" width="10.421875" style="9" bestFit="1" customWidth="1"/>
    <col min="5" max="5" width="10.7109375" style="9" bestFit="1" customWidth="1"/>
    <col min="6" max="6" width="10.421875" style="9" bestFit="1" customWidth="1"/>
    <col min="7" max="7" width="12.140625" style="9" customWidth="1"/>
    <col min="8" max="8" width="8.28125" style="9" customWidth="1"/>
    <col min="9" max="16384" width="9.140625" style="9" customWidth="1"/>
  </cols>
  <sheetData>
    <row r="1" ht="11.25">
      <c r="A1" s="4"/>
    </row>
    <row r="2" ht="11.25">
      <c r="A2" s="51"/>
    </row>
    <row r="3" spans="1:4" ht="11.25">
      <c r="A3" s="4"/>
      <c r="B3" s="28"/>
      <c r="D3" s="2" t="s">
        <v>12</v>
      </c>
    </row>
    <row r="4" spans="1:4" ht="11.25">
      <c r="A4" s="4"/>
      <c r="B4" s="28"/>
      <c r="D4" s="2" t="s">
        <v>13</v>
      </c>
    </row>
    <row r="5" spans="1:4" ht="11.25">
      <c r="A5" s="4"/>
      <c r="B5" s="4"/>
      <c r="D5" s="1"/>
    </row>
    <row r="6" spans="1:4" ht="11.25">
      <c r="A6" s="4"/>
      <c r="B6" s="4"/>
      <c r="D6" s="3" t="s">
        <v>81</v>
      </c>
    </row>
    <row r="7" spans="1:4" ht="11.25">
      <c r="A7" s="4"/>
      <c r="B7" s="29"/>
      <c r="D7" s="2" t="s">
        <v>103</v>
      </c>
    </row>
    <row r="8" spans="1:4" ht="11.25">
      <c r="A8" s="4"/>
      <c r="B8" s="4"/>
      <c r="D8" s="59" t="s">
        <v>105</v>
      </c>
    </row>
    <row r="9" spans="1:2" ht="11.25">
      <c r="A9" s="4"/>
      <c r="B9" s="4"/>
    </row>
    <row r="10" spans="1:10" ht="56.25">
      <c r="A10" s="4"/>
      <c r="B10" s="4"/>
      <c r="C10" s="4"/>
      <c r="D10" s="4"/>
      <c r="E10" s="5" t="s">
        <v>60</v>
      </c>
      <c r="F10" s="5" t="s">
        <v>61</v>
      </c>
      <c r="G10" s="5" t="s">
        <v>62</v>
      </c>
      <c r="H10" s="65" t="s">
        <v>101</v>
      </c>
      <c r="I10" s="5" t="s">
        <v>46</v>
      </c>
      <c r="J10" s="11" t="s">
        <v>63</v>
      </c>
    </row>
    <row r="11" spans="1:10" ht="11.25">
      <c r="A11" s="4"/>
      <c r="B11" s="26"/>
      <c r="C11" s="26"/>
      <c r="D11" s="4" t="s">
        <v>86</v>
      </c>
      <c r="E11" s="7">
        <v>16058.92</v>
      </c>
      <c r="F11" s="7">
        <v>29323.88</v>
      </c>
      <c r="G11" s="7">
        <v>7958.76</v>
      </c>
      <c r="H11" s="7">
        <v>132112.29</v>
      </c>
      <c r="I11" s="7">
        <v>411034.89</v>
      </c>
      <c r="J11" s="12">
        <v>68811.25</v>
      </c>
    </row>
    <row r="12" spans="1:10" ht="11.25">
      <c r="A12" s="4"/>
      <c r="B12" s="26"/>
      <c r="C12" s="26"/>
      <c r="D12" s="4" t="s">
        <v>87</v>
      </c>
      <c r="E12" s="7">
        <v>131.24</v>
      </c>
      <c r="F12" s="7">
        <v>29434.7</v>
      </c>
      <c r="G12" s="7">
        <v>51.79</v>
      </c>
      <c r="H12" s="7">
        <v>1794.68</v>
      </c>
      <c r="I12" s="7">
        <v>552.23</v>
      </c>
      <c r="J12" s="8">
        <v>0.52</v>
      </c>
    </row>
    <row r="13" spans="1:10" ht="11.25">
      <c r="A13" s="4"/>
      <c r="B13" s="26"/>
      <c r="C13" s="26"/>
      <c r="D13" s="4" t="s">
        <v>23</v>
      </c>
      <c r="E13" s="7">
        <v>49624.46</v>
      </c>
      <c r="F13" s="7">
        <v>74570.82</v>
      </c>
      <c r="G13" s="7">
        <v>4425.97</v>
      </c>
      <c r="H13" s="7">
        <v>200509.66</v>
      </c>
      <c r="I13" s="7">
        <v>98712.45</v>
      </c>
      <c r="J13" s="12">
        <v>9388.41</v>
      </c>
    </row>
    <row r="14" spans="1:10" ht="11.25">
      <c r="A14" s="4"/>
      <c r="B14" s="26"/>
      <c r="C14" s="26"/>
      <c r="D14" s="4" t="s">
        <v>25</v>
      </c>
      <c r="E14" s="7">
        <v>300</v>
      </c>
      <c r="F14" s="7">
        <v>128900</v>
      </c>
      <c r="G14" s="7">
        <v>1900</v>
      </c>
      <c r="H14" s="7">
        <v>0</v>
      </c>
      <c r="I14" s="7" t="s">
        <v>64</v>
      </c>
      <c r="J14" s="12">
        <v>15900</v>
      </c>
    </row>
    <row r="15" spans="1:10" ht="11.25">
      <c r="A15" s="4"/>
      <c r="B15" s="26"/>
      <c r="C15" s="26"/>
      <c r="D15" s="4" t="s">
        <v>31</v>
      </c>
      <c r="E15" s="7">
        <v>3874.4</v>
      </c>
      <c r="F15" s="7">
        <v>178335.31</v>
      </c>
      <c r="G15" s="7">
        <v>41970.88</v>
      </c>
      <c r="H15" s="7">
        <v>211201.45</v>
      </c>
      <c r="I15" s="7">
        <v>52789</v>
      </c>
      <c r="J15" s="12" t="s">
        <v>64</v>
      </c>
    </row>
    <row r="16" spans="1:10" ht="11.25">
      <c r="A16" s="4"/>
      <c r="B16" s="26"/>
      <c r="C16" s="26"/>
      <c r="D16" s="4" t="s">
        <v>32</v>
      </c>
      <c r="E16" s="7">
        <v>318.58</v>
      </c>
      <c r="F16" s="7">
        <v>12714.31</v>
      </c>
      <c r="G16" s="7">
        <v>2403.85</v>
      </c>
      <c r="H16" s="7">
        <v>5213.15</v>
      </c>
      <c r="I16" s="7" t="s">
        <v>64</v>
      </c>
      <c r="J16" s="12" t="s">
        <v>64</v>
      </c>
    </row>
    <row r="17" spans="1:10" ht="11.25">
      <c r="A17" s="4"/>
      <c r="B17" s="26"/>
      <c r="C17" s="26"/>
      <c r="D17" s="4" t="s">
        <v>35</v>
      </c>
      <c r="E17" s="7" t="s">
        <v>64</v>
      </c>
      <c r="F17" s="7">
        <v>150</v>
      </c>
      <c r="G17" s="7">
        <v>20</v>
      </c>
      <c r="H17" s="7">
        <v>0</v>
      </c>
      <c r="I17" s="7" t="s">
        <v>64</v>
      </c>
      <c r="J17" s="12" t="s">
        <v>64</v>
      </c>
    </row>
    <row r="18" spans="1:10" ht="11.25">
      <c r="A18" s="4"/>
      <c r="B18" s="26"/>
      <c r="C18" s="26"/>
      <c r="D18" s="4" t="s">
        <v>36</v>
      </c>
      <c r="E18" s="7">
        <v>10000</v>
      </c>
      <c r="F18" s="7">
        <v>149000</v>
      </c>
      <c r="G18" s="7">
        <v>2000</v>
      </c>
      <c r="H18" s="7">
        <v>113000</v>
      </c>
      <c r="I18" s="7">
        <v>1000</v>
      </c>
      <c r="J18" s="12" t="s">
        <v>64</v>
      </c>
    </row>
    <row r="19" spans="1:10" ht="11.25">
      <c r="A19" s="4"/>
      <c r="B19" s="26"/>
      <c r="C19" s="26"/>
      <c r="D19" s="4" t="s">
        <v>17</v>
      </c>
      <c r="E19" s="7" t="s">
        <v>64</v>
      </c>
      <c r="F19" s="7">
        <v>12702.66</v>
      </c>
      <c r="G19" s="7">
        <v>1185.58</v>
      </c>
      <c r="H19" s="7">
        <v>50471.92</v>
      </c>
      <c r="I19" s="7" t="s">
        <v>64</v>
      </c>
      <c r="J19" s="12" t="s">
        <v>64</v>
      </c>
    </row>
    <row r="20" spans="1:10" ht="11.25">
      <c r="A20" s="4"/>
      <c r="B20" s="26"/>
      <c r="C20" s="26"/>
      <c r="D20" s="4" t="s">
        <v>88</v>
      </c>
      <c r="E20" s="7">
        <v>41869.6</v>
      </c>
      <c r="F20" s="7">
        <v>14231.73</v>
      </c>
      <c r="G20" s="7" t="s">
        <v>64</v>
      </c>
      <c r="H20" s="7">
        <v>65934.06</v>
      </c>
      <c r="I20" s="7">
        <v>17.35</v>
      </c>
      <c r="J20" s="12" t="s">
        <v>64</v>
      </c>
    </row>
    <row r="21" spans="1:10" ht="11.25">
      <c r="A21" s="4"/>
      <c r="B21" s="26"/>
      <c r="C21" s="26"/>
      <c r="D21" s="4" t="s">
        <v>89</v>
      </c>
      <c r="E21" s="7">
        <v>3456.97</v>
      </c>
      <c r="F21" s="7">
        <v>137587.46</v>
      </c>
      <c r="G21" s="7">
        <v>44940.63</v>
      </c>
      <c r="H21" s="7">
        <v>0</v>
      </c>
      <c r="I21" s="7" t="s">
        <v>64</v>
      </c>
      <c r="J21" s="8" t="s">
        <v>64</v>
      </c>
    </row>
    <row r="22" spans="1:10" ht="11.25">
      <c r="A22" s="4"/>
      <c r="B22" s="27"/>
      <c r="C22" s="26"/>
      <c r="D22" s="4" t="s">
        <v>90</v>
      </c>
      <c r="E22" s="7">
        <v>1491.2</v>
      </c>
      <c r="F22" s="7">
        <v>11407.69</v>
      </c>
      <c r="G22" s="7">
        <v>3479.47</v>
      </c>
      <c r="H22" s="7">
        <v>102743.83</v>
      </c>
      <c r="I22" s="7">
        <v>129983.1</v>
      </c>
      <c r="J22" s="12" t="s">
        <v>64</v>
      </c>
    </row>
    <row r="23" ht="11.25"/>
    <row r="24" spans="1:4" ht="11.25">
      <c r="A24" s="62" t="s">
        <v>99</v>
      </c>
      <c r="D24" s="9" t="s">
        <v>77</v>
      </c>
    </row>
    <row r="25" spans="1:4" ht="11.25">
      <c r="A25" s="4"/>
      <c r="D25" s="1" t="s">
        <v>76</v>
      </c>
    </row>
    <row r="26" spans="1:4" ht="11.25">
      <c r="A26" s="4"/>
      <c r="B26" s="4"/>
      <c r="D26" s="1" t="s">
        <v>79</v>
      </c>
    </row>
    <row r="27" spans="1:4" ht="11.25">
      <c r="A27" s="4"/>
      <c r="B27" s="4"/>
      <c r="D27" s="4" t="s">
        <v>96</v>
      </c>
    </row>
    <row r="28" spans="1:10" ht="11.25">
      <c r="A28" s="4"/>
      <c r="B28" s="4"/>
      <c r="J28" s="62" t="s">
        <v>98</v>
      </c>
    </row>
    <row r="30" spans="2:10" ht="11.25">
      <c r="B30" s="57"/>
      <c r="E30" s="57"/>
      <c r="F30" s="57"/>
      <c r="G30" s="57"/>
      <c r="H30" s="57"/>
      <c r="I30" s="57"/>
      <c r="J30" s="57"/>
    </row>
    <row r="31" spans="5:10" ht="11.25">
      <c r="E31" s="19"/>
      <c r="F31" s="19"/>
      <c r="G31" s="19"/>
      <c r="H31" s="19"/>
      <c r="I31" s="19"/>
      <c r="J31" s="19"/>
    </row>
    <row r="32" ht="11.25">
      <c r="E32" s="19"/>
    </row>
    <row r="35" ht="11.25">
      <c r="A35" s="2" t="s">
        <v>119</v>
      </c>
    </row>
    <row r="36" ht="11.25">
      <c r="A36" s="13" t="s">
        <v>83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J43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10.28125" style="9" customWidth="1"/>
    <col min="3" max="3" width="1.7109375" style="9" customWidth="1"/>
    <col min="4" max="4" width="10.421875" style="9" bestFit="1" customWidth="1"/>
    <col min="5" max="7" width="11.28125" style="9" customWidth="1"/>
    <col min="8" max="8" width="8.28125" style="9" customWidth="1"/>
    <col min="9" max="9" width="11.28125" style="9" customWidth="1"/>
    <col min="10" max="14" width="10.421875" style="9" bestFit="1" customWidth="1"/>
    <col min="15" max="16" width="9.140625" style="9" customWidth="1"/>
    <col min="17" max="17" width="10.421875" style="9" bestFit="1" customWidth="1"/>
    <col min="18" max="18" width="9.140625" style="9" customWidth="1"/>
    <col min="19" max="19" width="10.421875" style="9" bestFit="1" customWidth="1"/>
    <col min="20" max="16384" width="9.140625" style="9" customWidth="1"/>
  </cols>
  <sheetData>
    <row r="1" ht="11.25">
      <c r="A1" s="4"/>
    </row>
    <row r="2" ht="11.25">
      <c r="A2" s="51"/>
    </row>
    <row r="3" spans="1:4" ht="11.25">
      <c r="A3" s="4"/>
      <c r="B3" s="28"/>
      <c r="D3" s="2" t="s">
        <v>12</v>
      </c>
    </row>
    <row r="4" spans="1:4" ht="11.25">
      <c r="A4" s="4"/>
      <c r="B4" s="28"/>
      <c r="D4" s="2" t="s">
        <v>13</v>
      </c>
    </row>
    <row r="5" spans="1:4" ht="11.25">
      <c r="A5" s="4"/>
      <c r="B5" s="4"/>
      <c r="D5" s="1"/>
    </row>
    <row r="6" spans="1:4" ht="11.25">
      <c r="A6" s="4"/>
      <c r="B6" s="4"/>
      <c r="D6" s="3" t="s">
        <v>82</v>
      </c>
    </row>
    <row r="7" spans="1:4" ht="11.25">
      <c r="A7" s="4"/>
      <c r="B7" s="29"/>
      <c r="D7" s="2" t="s">
        <v>104</v>
      </c>
    </row>
    <row r="8" spans="1:4" ht="11.25">
      <c r="A8" s="4"/>
      <c r="B8" s="4"/>
      <c r="D8" s="59" t="s">
        <v>105</v>
      </c>
    </row>
    <row r="9" spans="1:2" ht="11.25">
      <c r="A9" s="4"/>
      <c r="B9" s="4"/>
    </row>
    <row r="10" spans="1:9" ht="56.25">
      <c r="A10" s="4"/>
      <c r="B10" s="4"/>
      <c r="C10" s="4"/>
      <c r="D10" s="4"/>
      <c r="E10" s="5" t="s">
        <v>60</v>
      </c>
      <c r="F10" s="5" t="s">
        <v>61</v>
      </c>
      <c r="G10" s="5" t="s">
        <v>62</v>
      </c>
      <c r="H10" s="65" t="s">
        <v>101</v>
      </c>
      <c r="I10" s="5" t="s">
        <v>46</v>
      </c>
    </row>
    <row r="11" spans="4:9" ht="11.25">
      <c r="D11" s="4" t="s">
        <v>86</v>
      </c>
      <c r="E11" s="7" t="s">
        <v>64</v>
      </c>
      <c r="F11" s="7">
        <v>1900</v>
      </c>
      <c r="G11" s="7" t="s">
        <v>64</v>
      </c>
      <c r="H11" s="7">
        <v>0</v>
      </c>
      <c r="I11" s="7" t="s">
        <v>64</v>
      </c>
    </row>
    <row r="12" spans="4:10" ht="11.25">
      <c r="D12" s="4" t="s">
        <v>87</v>
      </c>
      <c r="E12" s="7">
        <v>148.2</v>
      </c>
      <c r="F12" s="7">
        <v>2540.01</v>
      </c>
      <c r="G12" s="7">
        <v>5640.9</v>
      </c>
      <c r="H12" s="7">
        <v>5114.44</v>
      </c>
      <c r="I12" s="7">
        <v>4433.14</v>
      </c>
      <c r="J12" s="19"/>
    </row>
    <row r="13" spans="4:10" ht="11.25">
      <c r="D13" s="4" t="s">
        <v>23</v>
      </c>
      <c r="E13" s="7">
        <v>670.6</v>
      </c>
      <c r="F13" s="7">
        <v>3444206.01</v>
      </c>
      <c r="G13" s="7">
        <v>670.6</v>
      </c>
      <c r="H13" s="7">
        <v>20386.26</v>
      </c>
      <c r="I13" s="7">
        <v>163894.85</v>
      </c>
      <c r="J13" s="19"/>
    </row>
    <row r="14" spans="4:10" ht="11.25">
      <c r="D14" s="4" t="s">
        <v>32</v>
      </c>
      <c r="E14" s="7">
        <v>115.85</v>
      </c>
      <c r="F14" s="7">
        <v>15966.08</v>
      </c>
      <c r="G14" s="7">
        <v>28.96</v>
      </c>
      <c r="H14" s="7">
        <v>781.96</v>
      </c>
      <c r="I14" s="7" t="s">
        <v>64</v>
      </c>
      <c r="J14" s="19"/>
    </row>
    <row r="15" spans="4:10" ht="11.25">
      <c r="D15" s="4" t="s">
        <v>36</v>
      </c>
      <c r="E15" s="7">
        <v>19000</v>
      </c>
      <c r="F15" s="7">
        <v>44000</v>
      </c>
      <c r="G15" s="7">
        <v>7000</v>
      </c>
      <c r="H15" s="7">
        <v>45000</v>
      </c>
      <c r="I15" s="7">
        <v>170000</v>
      </c>
      <c r="J15" s="19"/>
    </row>
    <row r="16" spans="4:10" ht="11.25">
      <c r="D16" s="4" t="s">
        <v>17</v>
      </c>
      <c r="E16" s="7">
        <v>9890.1</v>
      </c>
      <c r="F16" s="7">
        <v>77642.36</v>
      </c>
      <c r="G16" s="7">
        <v>9703.64</v>
      </c>
      <c r="H16" s="7">
        <v>154638.37</v>
      </c>
      <c r="I16" s="7">
        <v>321850.74</v>
      </c>
      <c r="J16" s="19"/>
    </row>
    <row r="17" spans="4:9" ht="11.25">
      <c r="D17" s="4" t="s">
        <v>41</v>
      </c>
      <c r="E17" s="7" t="s">
        <v>64</v>
      </c>
      <c r="F17" s="7">
        <v>26416.51</v>
      </c>
      <c r="G17" s="7" t="s">
        <v>64</v>
      </c>
      <c r="H17" s="7">
        <v>0</v>
      </c>
      <c r="I17" s="7" t="s">
        <v>64</v>
      </c>
    </row>
    <row r="18" spans="4:9" ht="11.25">
      <c r="D18" s="4" t="s">
        <v>89</v>
      </c>
      <c r="E18" s="7" t="s">
        <v>64</v>
      </c>
      <c r="F18" s="7">
        <v>419450.44</v>
      </c>
      <c r="G18" s="7" t="s">
        <v>64</v>
      </c>
      <c r="H18" s="7">
        <v>0</v>
      </c>
      <c r="I18" s="7" t="s">
        <v>64</v>
      </c>
    </row>
    <row r="19" spans="4:9" ht="15" customHeight="1">
      <c r="D19" s="4"/>
      <c r="E19" s="7"/>
      <c r="F19" s="7"/>
      <c r="G19" s="7"/>
      <c r="H19" s="7"/>
      <c r="I19" s="7"/>
    </row>
    <row r="20" spans="1:9" ht="11.25">
      <c r="A20" s="62" t="s">
        <v>99</v>
      </c>
      <c r="D20" s="9" t="s">
        <v>77</v>
      </c>
      <c r="E20" s="7"/>
      <c r="F20" s="7"/>
      <c r="G20" s="7"/>
      <c r="H20" s="7"/>
      <c r="I20" s="7"/>
    </row>
    <row r="21" spans="4:9" ht="11.25">
      <c r="D21" s="1" t="s">
        <v>76</v>
      </c>
      <c r="E21" s="7"/>
      <c r="F21" s="7"/>
      <c r="G21" s="7"/>
      <c r="H21" s="7"/>
      <c r="I21" s="7"/>
    </row>
    <row r="22" spans="2:9" ht="11.25">
      <c r="B22" s="4"/>
      <c r="D22" s="4" t="s">
        <v>96</v>
      </c>
      <c r="E22" s="7"/>
      <c r="F22" s="7"/>
      <c r="G22" s="7"/>
      <c r="H22" s="7"/>
      <c r="I22" s="7"/>
    </row>
    <row r="23" spans="2:9" ht="11.25">
      <c r="B23" s="4"/>
      <c r="I23" s="62" t="s">
        <v>98</v>
      </c>
    </row>
    <row r="24" ht="11.25">
      <c r="B24" s="4"/>
    </row>
    <row r="25" ht="11.25"/>
    <row r="26" ht="11.25"/>
    <row r="27" spans="5:9" ht="11.25">
      <c r="E27" s="19"/>
      <c r="F27" s="19"/>
      <c r="G27" s="19"/>
      <c r="H27" s="19"/>
      <c r="I27" s="19"/>
    </row>
    <row r="32" ht="11.25">
      <c r="A32" s="4"/>
    </row>
    <row r="35" ht="11.25">
      <c r="A35" s="3" t="s">
        <v>68</v>
      </c>
    </row>
    <row r="36" ht="11.25">
      <c r="A36" s="10" t="s">
        <v>84</v>
      </c>
    </row>
    <row r="42" ht="11.25">
      <c r="E42" s="1"/>
    </row>
    <row r="43" ht="16.5" customHeight="1">
      <c r="E43" s="4"/>
    </row>
    <row r="44" ht="12.75" customHeight="1"/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J21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2" width="10.28125" style="9" customWidth="1"/>
    <col min="3" max="3" width="1.7109375" style="9" customWidth="1"/>
    <col min="4" max="4" width="24.8515625" style="9" customWidth="1"/>
    <col min="5" max="5" width="11.421875" style="9" customWidth="1"/>
    <col min="6" max="6" width="17.8515625" style="9" customWidth="1"/>
    <col min="7" max="7" width="11.421875" style="9" customWidth="1"/>
    <col min="8" max="8" width="17.28125" style="9" customWidth="1"/>
    <col min="9" max="9" width="1.7109375" style="9" customWidth="1"/>
    <col min="10" max="16384" width="11.421875" style="9" customWidth="1"/>
  </cols>
  <sheetData>
    <row r="2" ht="11.25">
      <c r="A2" s="51"/>
    </row>
    <row r="3" ht="11.25">
      <c r="D3" s="2" t="s">
        <v>12</v>
      </c>
    </row>
    <row r="4" ht="11.25">
      <c r="D4" s="2" t="s">
        <v>13</v>
      </c>
    </row>
    <row r="5" ht="11.25">
      <c r="C5" s="15"/>
    </row>
    <row r="6" spans="3:4" ht="11.25">
      <c r="C6" s="3"/>
      <c r="D6" s="3" t="s">
        <v>97</v>
      </c>
    </row>
    <row r="7" ht="11.25">
      <c r="C7" s="2"/>
    </row>
    <row r="8" ht="11.25">
      <c r="C8" s="2"/>
    </row>
    <row r="9" ht="11.25">
      <c r="C9" s="2"/>
    </row>
    <row r="10" spans="3:9" ht="36" customHeight="1">
      <c r="C10" s="34"/>
      <c r="D10" s="35"/>
      <c r="E10" s="35" t="s">
        <v>65</v>
      </c>
      <c r="F10" s="35" t="s">
        <v>85</v>
      </c>
      <c r="G10" s="35" t="s">
        <v>66</v>
      </c>
      <c r="H10" s="35" t="s">
        <v>67</v>
      </c>
      <c r="I10" s="34"/>
    </row>
    <row r="11" spans="3:9" ht="11.25">
      <c r="C11" s="36"/>
      <c r="D11" s="37" t="s">
        <v>55</v>
      </c>
      <c r="E11" s="66">
        <v>286602.86</v>
      </c>
      <c r="F11" s="74">
        <f>+E11/E$11*100</f>
        <v>100</v>
      </c>
      <c r="G11" s="70">
        <v>2.43</v>
      </c>
      <c r="H11" s="47">
        <v>6.32</v>
      </c>
      <c r="I11" s="36"/>
    </row>
    <row r="12" spans="3:9" ht="11.25">
      <c r="C12" s="38"/>
      <c r="D12" s="39" t="s">
        <v>9</v>
      </c>
      <c r="E12" s="67">
        <v>212189.48</v>
      </c>
      <c r="F12" s="75">
        <f>+E12/E$11*100</f>
        <v>74.0360650971871</v>
      </c>
      <c r="G12" s="71">
        <v>1.8</v>
      </c>
      <c r="H12" s="48">
        <v>4.68</v>
      </c>
      <c r="I12" s="40"/>
    </row>
    <row r="13" spans="3:9" ht="11.25">
      <c r="C13" s="41"/>
      <c r="D13" s="42" t="s">
        <v>54</v>
      </c>
      <c r="E13" s="68">
        <v>11914.79</v>
      </c>
      <c r="F13" s="76">
        <f>+E13/E$11*100</f>
        <v>4.157247418954578</v>
      </c>
      <c r="G13" s="72">
        <v>0.1</v>
      </c>
      <c r="H13" s="49">
        <v>0.26</v>
      </c>
      <c r="I13" s="43"/>
    </row>
    <row r="14" spans="3:9" ht="11.25">
      <c r="C14" s="44"/>
      <c r="D14" s="45" t="s">
        <v>10</v>
      </c>
      <c r="E14" s="69">
        <v>62498.62</v>
      </c>
      <c r="F14" s="77">
        <f>+E14/E$11*100</f>
        <v>21.806697951304464</v>
      </c>
      <c r="G14" s="73">
        <v>0.53</v>
      </c>
      <c r="H14" s="50">
        <v>1.38</v>
      </c>
      <c r="I14" s="46"/>
    </row>
    <row r="16" spans="1:4" ht="11.25">
      <c r="A16" s="62" t="s">
        <v>99</v>
      </c>
      <c r="D16" s="9" t="s">
        <v>95</v>
      </c>
    </row>
    <row r="17" spans="4:10" ht="11.25">
      <c r="D17" s="15"/>
      <c r="E17" s="26"/>
      <c r="F17" s="26"/>
      <c r="G17" s="26"/>
      <c r="J17" s="62" t="s">
        <v>98</v>
      </c>
    </row>
    <row r="18" spans="5:7" ht="11.25">
      <c r="E18" s="26"/>
      <c r="F18" s="27"/>
      <c r="G18" s="26"/>
    </row>
    <row r="19" spans="5:7" ht="11.25">
      <c r="E19" s="26"/>
      <c r="F19" s="27"/>
      <c r="G19" s="26"/>
    </row>
    <row r="20" spans="1:7" ht="11.25">
      <c r="A20" s="2" t="s">
        <v>119</v>
      </c>
      <c r="E20" s="26"/>
      <c r="F20" s="26"/>
      <c r="G20" s="26"/>
    </row>
    <row r="21" ht="11.25">
      <c r="A21" s="13" t="s">
        <v>69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16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10.28125" style="15" customWidth="1"/>
    <col min="3" max="3" width="1.7109375" style="15" customWidth="1"/>
    <col min="4" max="4" width="9.00390625" style="15" customWidth="1"/>
    <col min="5" max="15" width="6.00390625" style="15" customWidth="1"/>
    <col min="16" max="16384" width="14.00390625" style="15" customWidth="1"/>
  </cols>
  <sheetData>
    <row r="1" spans="1:2" ht="11.25">
      <c r="A1" s="30"/>
      <c r="B1" s="9"/>
    </row>
    <row r="2" spans="1:4" ht="11.25">
      <c r="A2" s="51"/>
      <c r="B2" s="9"/>
      <c r="D2" s="2"/>
    </row>
    <row r="3" ht="11.25">
      <c r="D3" s="2" t="s">
        <v>12</v>
      </c>
    </row>
    <row r="4" ht="11.25">
      <c r="D4" s="2" t="s">
        <v>13</v>
      </c>
    </row>
    <row r="5" ht="11.25"/>
    <row r="6" ht="11.25">
      <c r="D6" s="3" t="s">
        <v>53</v>
      </c>
    </row>
    <row r="7" ht="11.25">
      <c r="D7" s="2" t="s">
        <v>48</v>
      </c>
    </row>
    <row r="8" ht="11.25"/>
    <row r="9" ht="11.25"/>
    <row r="10" spans="5:15" ht="11.25">
      <c r="E10" s="12" t="s">
        <v>3</v>
      </c>
      <c r="F10" s="12" t="s">
        <v>4</v>
      </c>
      <c r="G10" s="12" t="s">
        <v>5</v>
      </c>
      <c r="H10" s="12" t="s">
        <v>6</v>
      </c>
      <c r="I10" s="12" t="s">
        <v>7</v>
      </c>
      <c r="J10" s="12" t="s">
        <v>0</v>
      </c>
      <c r="K10" s="12" t="s">
        <v>8</v>
      </c>
      <c r="L10" s="12" t="s">
        <v>1</v>
      </c>
      <c r="M10" s="12" t="s">
        <v>2</v>
      </c>
      <c r="N10" s="12">
        <v>2008</v>
      </c>
      <c r="O10" s="12">
        <v>2009</v>
      </c>
    </row>
    <row r="11" spans="4:15" ht="11.25">
      <c r="D11" s="15" t="s">
        <v>14</v>
      </c>
      <c r="E11" s="24">
        <v>244.37051</v>
      </c>
      <c r="F11" s="24">
        <v>252.11447</v>
      </c>
      <c r="G11" s="24">
        <v>255.16625</v>
      </c>
      <c r="H11" s="24">
        <v>263.76238</v>
      </c>
      <c r="I11" s="24">
        <v>270.7917</v>
      </c>
      <c r="J11" s="24">
        <v>280.7373</v>
      </c>
      <c r="K11" s="24">
        <v>286.89673999999997</v>
      </c>
      <c r="L11" s="24">
        <v>296.30406</v>
      </c>
      <c r="M11" s="24">
        <v>303.56496000000004</v>
      </c>
      <c r="N11" s="24">
        <v>296.99698</v>
      </c>
      <c r="O11" s="24">
        <v>286.60285999999996</v>
      </c>
    </row>
    <row r="12" spans="5:15" ht="11.25"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</row>
    <row r="13" spans="1:15" ht="11.25">
      <c r="A13" s="62" t="s">
        <v>99</v>
      </c>
      <c r="D13" s="15" t="s">
        <v>95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</row>
    <row r="14" ht="11.25">
      <c r="J14" s="62" t="s">
        <v>98</v>
      </c>
    </row>
    <row r="15" spans="1:15" ht="11.25">
      <c r="A15" s="2" t="s">
        <v>119</v>
      </c>
      <c r="E15" s="26"/>
      <c r="F15" s="26"/>
      <c r="G15" s="26"/>
      <c r="H15" s="26"/>
      <c r="I15" s="27"/>
      <c r="J15" s="27"/>
      <c r="K15" s="26"/>
      <c r="L15" s="26"/>
      <c r="M15" s="26"/>
      <c r="N15" s="26"/>
      <c r="O15" s="26"/>
    </row>
    <row r="16" ht="11.25">
      <c r="A16" s="13" t="s">
        <v>15</v>
      </c>
    </row>
    <row r="19" ht="11.25"/>
    <row r="20" ht="11.25"/>
    <row r="21" ht="11.25"/>
    <row r="22" ht="11.25"/>
    <row r="23" ht="11.25"/>
    <row r="24" ht="11.25"/>
    <row r="25" ht="11.25"/>
    <row r="26" ht="11.25"/>
    <row r="27" ht="11.25"/>
    <row r="28" ht="11.25"/>
  </sheetData>
  <printOptions/>
  <pageMargins left="0.75" right="0.75" top="1" bottom="1" header="0.4921259845" footer="0.4921259845"/>
  <pageSetup horizontalDpi="300" verticalDpi="3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19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10.28125" style="15" customWidth="1"/>
    <col min="3" max="3" width="1.7109375" style="15" customWidth="1"/>
    <col min="4" max="4" width="49.7109375" style="15" customWidth="1"/>
    <col min="5" max="15" width="6.00390625" style="15" customWidth="1"/>
    <col min="16" max="16384" width="14.00390625" style="15" customWidth="1"/>
  </cols>
  <sheetData>
    <row r="1" spans="1:2" ht="11.25">
      <c r="A1" s="58"/>
      <c r="B1" s="9"/>
    </row>
    <row r="2" spans="1:4" ht="11.25">
      <c r="A2" s="51"/>
      <c r="B2" s="9"/>
      <c r="D2" s="2"/>
    </row>
    <row r="3" ht="11.25">
      <c r="D3" s="2" t="s">
        <v>12</v>
      </c>
    </row>
    <row r="4" ht="11.25">
      <c r="D4" s="2" t="s">
        <v>13</v>
      </c>
    </row>
    <row r="5" ht="11.25"/>
    <row r="6" ht="11.25">
      <c r="D6" s="3" t="s">
        <v>56</v>
      </c>
    </row>
    <row r="7" ht="11.25">
      <c r="D7" s="2" t="s">
        <v>49</v>
      </c>
    </row>
    <row r="8" spans="5:15" ht="11.25"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5:15" ht="11.25"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5:15" ht="11.25">
      <c r="E10" s="12" t="s">
        <v>3</v>
      </c>
      <c r="F10" s="12" t="s">
        <v>4</v>
      </c>
      <c r="G10" s="12" t="s">
        <v>5</v>
      </c>
      <c r="H10" s="12" t="s">
        <v>6</v>
      </c>
      <c r="I10" s="12" t="s">
        <v>7</v>
      </c>
      <c r="J10" s="12" t="s">
        <v>0</v>
      </c>
      <c r="K10" s="12" t="s">
        <v>8</v>
      </c>
      <c r="L10" s="12" t="s">
        <v>1</v>
      </c>
      <c r="M10" s="12" t="s">
        <v>2</v>
      </c>
      <c r="N10" s="12">
        <v>2008</v>
      </c>
      <c r="O10" s="12">
        <v>2009</v>
      </c>
    </row>
    <row r="11" spans="4:15" ht="11.25">
      <c r="D11" s="15" t="s">
        <v>52</v>
      </c>
      <c r="E11" s="12">
        <v>2.84</v>
      </c>
      <c r="F11" s="12">
        <v>2.74</v>
      </c>
      <c r="G11" s="12">
        <v>2.66</v>
      </c>
      <c r="H11" s="12">
        <v>2.65</v>
      </c>
      <c r="I11" s="12">
        <v>2.68</v>
      </c>
      <c r="J11" s="12">
        <v>2.64</v>
      </c>
      <c r="K11" s="12">
        <v>2.59</v>
      </c>
      <c r="L11" s="12">
        <v>2.53</v>
      </c>
      <c r="M11" s="12">
        <v>2.45</v>
      </c>
      <c r="N11" s="12">
        <v>2.38</v>
      </c>
      <c r="O11" s="12">
        <v>2.43</v>
      </c>
    </row>
    <row r="12" spans="4:15" ht="11.25">
      <c r="D12" s="15" t="s">
        <v>51</v>
      </c>
      <c r="E12" s="12">
        <v>6.98</v>
      </c>
      <c r="F12" s="12">
        <v>6.76</v>
      </c>
      <c r="G12" s="12">
        <v>6.71</v>
      </c>
      <c r="H12" s="12">
        <v>6.8</v>
      </c>
      <c r="I12" s="12">
        <v>6.87</v>
      </c>
      <c r="J12" s="12">
        <v>6.82</v>
      </c>
      <c r="K12" s="12">
        <v>6.62</v>
      </c>
      <c r="L12" s="12">
        <v>6.39</v>
      </c>
      <c r="M12" s="12">
        <v>6.18</v>
      </c>
      <c r="N12" s="12">
        <v>6.04</v>
      </c>
      <c r="O12" s="12">
        <v>6.32</v>
      </c>
    </row>
    <row r="13" ht="11.25"/>
    <row r="14" spans="1:15" ht="11.25">
      <c r="A14" s="62" t="s">
        <v>99</v>
      </c>
      <c r="D14" s="15" t="s">
        <v>95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1:15" ht="11.25">
      <c r="A15" s="2" t="s">
        <v>119</v>
      </c>
      <c r="E15" s="62" t="s">
        <v>98</v>
      </c>
      <c r="F15" s="26"/>
      <c r="G15" s="26"/>
      <c r="H15" s="27"/>
      <c r="I15" s="26"/>
      <c r="J15" s="26"/>
      <c r="K15" s="26"/>
      <c r="L15" s="26"/>
      <c r="M15" s="26"/>
      <c r="N15" s="26"/>
      <c r="O15" s="26"/>
    </row>
    <row r="16" spans="1:15" ht="11.25">
      <c r="A16" s="13" t="s">
        <v>70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5:15" ht="11.25"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5:15" ht="11.25"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</row>
    <row r="19" spans="5:15" ht="11.25"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</row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</sheetData>
  <printOptions/>
  <pageMargins left="0.75" right="0.75" top="1" bottom="1" header="0.4921259845" footer="0.4921259845"/>
  <pageSetup horizontalDpi="300" verticalDpi="300" orientation="portrait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46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10.28125" style="15" customWidth="1"/>
    <col min="3" max="3" width="1.7109375" style="15" customWidth="1"/>
    <col min="4" max="4" width="11.57421875" style="9" customWidth="1"/>
    <col min="5" max="6" width="11.421875" style="9" customWidth="1"/>
    <col min="7" max="8" width="11.421875" style="15" customWidth="1"/>
    <col min="9" max="9" width="12.140625" style="15" bestFit="1" customWidth="1"/>
    <col min="10" max="10" width="11.7109375" style="15" bestFit="1" customWidth="1"/>
    <col min="11" max="16384" width="11.421875" style="15" customWidth="1"/>
  </cols>
  <sheetData>
    <row r="1" spans="1:2" ht="11.25">
      <c r="A1" s="52"/>
      <c r="B1" s="9"/>
    </row>
    <row r="2" spans="1:4" ht="11.25">
      <c r="A2" s="51"/>
      <c r="B2" s="9"/>
      <c r="D2" s="2"/>
    </row>
    <row r="3" ht="11.25">
      <c r="D3" s="2" t="s">
        <v>12</v>
      </c>
    </row>
    <row r="4" ht="11.25">
      <c r="D4" s="2" t="s">
        <v>13</v>
      </c>
    </row>
    <row r="5" ht="11.25">
      <c r="D5" s="15"/>
    </row>
    <row r="6" ht="11.25">
      <c r="D6" s="3" t="s">
        <v>108</v>
      </c>
    </row>
    <row r="7" spans="4:6" ht="11.25">
      <c r="D7" s="2"/>
      <c r="E7" s="15"/>
      <c r="F7" s="15"/>
    </row>
    <row r="8" ht="11.25">
      <c r="D8" s="2"/>
    </row>
    <row r="9" spans="4:9" ht="11.25">
      <c r="D9" s="2"/>
      <c r="I9" s="3" t="s">
        <v>16</v>
      </c>
    </row>
    <row r="10" spans="5:10" ht="67.5">
      <c r="E10" s="11" t="s">
        <v>109</v>
      </c>
      <c r="F10" s="11" t="s">
        <v>110</v>
      </c>
      <c r="H10" s="9"/>
      <c r="I10" s="11" t="s">
        <v>109</v>
      </c>
      <c r="J10" s="11" t="s">
        <v>110</v>
      </c>
    </row>
    <row r="11" spans="4:10" ht="11.25">
      <c r="D11" s="9" t="s">
        <v>14</v>
      </c>
      <c r="E11" s="22">
        <v>2.46</v>
      </c>
      <c r="F11" s="22">
        <v>6.19</v>
      </c>
      <c r="H11" s="9"/>
      <c r="I11" s="12" t="s">
        <v>111</v>
      </c>
      <c r="J11" s="63" t="s">
        <v>116</v>
      </c>
    </row>
    <row r="12" spans="4:10" ht="11.25">
      <c r="D12" s="9" t="s">
        <v>23</v>
      </c>
      <c r="E12" s="22">
        <v>4.79</v>
      </c>
      <c r="F12" s="22">
        <v>9.97</v>
      </c>
      <c r="H12" s="9"/>
      <c r="I12" s="12" t="s">
        <v>112</v>
      </c>
      <c r="J12" s="64" t="s">
        <v>118</v>
      </c>
    </row>
    <row r="13" spans="4:10" ht="11.25">
      <c r="D13" s="9" t="s">
        <v>36</v>
      </c>
      <c r="E13" s="22">
        <v>3.98</v>
      </c>
      <c r="F13" s="22">
        <v>10.42</v>
      </c>
      <c r="H13" s="9"/>
      <c r="I13" s="12" t="s">
        <v>113</v>
      </c>
      <c r="J13" s="63" t="s">
        <v>117</v>
      </c>
    </row>
    <row r="14" spans="4:10" ht="11.25">
      <c r="D14" s="9" t="s">
        <v>42</v>
      </c>
      <c r="E14" s="22">
        <v>3.56</v>
      </c>
      <c r="F14" s="22">
        <v>9.47</v>
      </c>
      <c r="H14" s="9"/>
      <c r="I14" s="12" t="s">
        <v>114</v>
      </c>
      <c r="J14" s="63"/>
    </row>
    <row r="15" spans="4:10" ht="11.25">
      <c r="D15" s="9" t="s">
        <v>35</v>
      </c>
      <c r="E15" s="22">
        <v>3.34</v>
      </c>
      <c r="F15" s="22">
        <v>9.77</v>
      </c>
      <c r="H15" s="9"/>
      <c r="I15" s="12" t="s">
        <v>115</v>
      </c>
      <c r="J15" s="63"/>
    </row>
    <row r="16" spans="4:10" ht="11.25">
      <c r="D16" s="9" t="s">
        <v>19</v>
      </c>
      <c r="E16" s="22">
        <v>3.03</v>
      </c>
      <c r="F16" s="22">
        <v>10.48</v>
      </c>
      <c r="H16" s="9"/>
      <c r="I16" s="63"/>
      <c r="J16" s="63"/>
    </row>
    <row r="17" spans="4:8" ht="11.25">
      <c r="D17" s="9" t="s">
        <v>24</v>
      </c>
      <c r="E17" s="22">
        <v>2.98</v>
      </c>
      <c r="F17" s="22">
        <v>8.31</v>
      </c>
      <c r="H17" s="9"/>
    </row>
    <row r="18" spans="4:8" ht="11.25">
      <c r="D18" s="9" t="s">
        <v>20</v>
      </c>
      <c r="E18" s="22">
        <v>2.89</v>
      </c>
      <c r="F18" s="22">
        <v>8.23</v>
      </c>
      <c r="H18" s="9"/>
    </row>
    <row r="19" spans="4:8" ht="11.25">
      <c r="D19" s="9" t="s">
        <v>41</v>
      </c>
      <c r="E19" s="22">
        <v>2.82</v>
      </c>
      <c r="F19" s="22">
        <v>6.02</v>
      </c>
      <c r="H19" s="9"/>
    </row>
    <row r="20" spans="4:8" ht="11.25">
      <c r="D20" s="9" t="s">
        <v>37</v>
      </c>
      <c r="E20" s="22">
        <v>2.7</v>
      </c>
      <c r="F20" s="22">
        <v>6.53</v>
      </c>
      <c r="H20" s="9"/>
    </row>
    <row r="21" spans="4:8" ht="11.25">
      <c r="D21" s="9" t="s">
        <v>26</v>
      </c>
      <c r="E21" s="22">
        <v>2.66</v>
      </c>
      <c r="F21" s="22">
        <v>6.17</v>
      </c>
      <c r="H21" s="9"/>
    </row>
    <row r="22" spans="4:9" ht="11.25">
      <c r="D22" s="9" t="s">
        <v>29</v>
      </c>
      <c r="E22" s="22">
        <v>2.62</v>
      </c>
      <c r="F22" s="22">
        <v>6.64</v>
      </c>
      <c r="H22" s="9"/>
      <c r="I22" s="9"/>
    </row>
    <row r="23" spans="4:9" ht="11.25">
      <c r="D23" s="9" t="s">
        <v>31</v>
      </c>
      <c r="E23" s="22">
        <v>2.62</v>
      </c>
      <c r="F23" s="22">
        <v>6.08</v>
      </c>
      <c r="H23" s="9"/>
      <c r="I23" s="9"/>
    </row>
    <row r="24" spans="4:9" ht="11.25">
      <c r="D24" s="9" t="s">
        <v>44</v>
      </c>
      <c r="E24" s="22">
        <v>2.59</v>
      </c>
      <c r="F24" s="22">
        <v>7.44</v>
      </c>
      <c r="H24" s="9"/>
      <c r="I24" s="9"/>
    </row>
    <row r="25" spans="4:9" ht="11.25">
      <c r="D25" s="9" t="s">
        <v>38</v>
      </c>
      <c r="E25" s="22">
        <v>2.56</v>
      </c>
      <c r="F25" s="22">
        <v>8.05</v>
      </c>
      <c r="H25" s="9"/>
      <c r="I25" s="9"/>
    </row>
    <row r="26" spans="4:9" ht="11.25">
      <c r="D26" s="9" t="s">
        <v>39</v>
      </c>
      <c r="E26" s="22">
        <v>2.5</v>
      </c>
      <c r="F26" s="22">
        <v>8.07</v>
      </c>
      <c r="H26" s="9"/>
      <c r="I26" s="9"/>
    </row>
    <row r="27" spans="4:9" ht="11.25">
      <c r="D27" s="9" t="s">
        <v>21</v>
      </c>
      <c r="E27" s="22">
        <v>2.49</v>
      </c>
      <c r="F27" s="22">
        <v>7.23</v>
      </c>
      <c r="H27" s="9"/>
      <c r="I27" s="9"/>
    </row>
    <row r="28" spans="4:9" ht="11.25">
      <c r="D28" s="9" t="s">
        <v>33</v>
      </c>
      <c r="E28" s="22">
        <v>2.45</v>
      </c>
      <c r="F28" s="22">
        <v>6.61</v>
      </c>
      <c r="H28" s="9"/>
      <c r="I28" s="9"/>
    </row>
    <row r="29" spans="4:9" ht="11.25">
      <c r="D29" s="9" t="s">
        <v>17</v>
      </c>
      <c r="E29" s="22">
        <v>2.43</v>
      </c>
      <c r="F29" s="22">
        <v>5.69</v>
      </c>
      <c r="H29" s="9"/>
      <c r="I29" s="9"/>
    </row>
    <row r="30" spans="4:9" ht="11.25">
      <c r="D30" s="9" t="s">
        <v>30</v>
      </c>
      <c r="E30" s="22">
        <v>2.37</v>
      </c>
      <c r="F30" s="22">
        <v>8.39</v>
      </c>
      <c r="H30" s="9"/>
      <c r="I30" s="9"/>
    </row>
    <row r="31" spans="4:9" ht="11.25">
      <c r="D31" s="9" t="s">
        <v>34</v>
      </c>
      <c r="E31" s="22">
        <v>2.32</v>
      </c>
      <c r="F31" s="22">
        <v>8.69</v>
      </c>
      <c r="H31" s="9"/>
      <c r="I31" s="9"/>
    </row>
    <row r="32" spans="4:9" ht="11.25">
      <c r="D32" s="9" t="s">
        <v>22</v>
      </c>
      <c r="E32" s="22">
        <v>2.26</v>
      </c>
      <c r="F32" s="22">
        <v>5.69</v>
      </c>
      <c r="H32" s="9"/>
      <c r="I32" s="9"/>
    </row>
    <row r="33" spans="4:9" ht="11.25">
      <c r="D33" s="9" t="s">
        <v>27</v>
      </c>
      <c r="E33" s="22">
        <v>2.09</v>
      </c>
      <c r="F33" s="22">
        <v>5.04</v>
      </c>
      <c r="H33" s="9"/>
      <c r="I33" s="9"/>
    </row>
    <row r="34" spans="4:9" ht="11.25">
      <c r="D34" s="9" t="s">
        <v>32</v>
      </c>
      <c r="E34" s="22">
        <v>2.05</v>
      </c>
      <c r="F34" s="22">
        <v>6.98</v>
      </c>
      <c r="H34" s="9"/>
      <c r="I34" s="9"/>
    </row>
    <row r="35" spans="4:9" ht="11.25">
      <c r="D35" s="9" t="s">
        <v>18</v>
      </c>
      <c r="E35" s="22">
        <v>2.03</v>
      </c>
      <c r="F35" s="22">
        <v>4.66</v>
      </c>
      <c r="H35" s="9"/>
      <c r="I35" s="9"/>
    </row>
    <row r="36" spans="4:9" ht="11.25">
      <c r="D36" s="9" t="s">
        <v>28</v>
      </c>
      <c r="E36" s="22">
        <v>1.98</v>
      </c>
      <c r="F36" s="22">
        <v>6.52</v>
      </c>
      <c r="H36" s="9"/>
      <c r="I36" s="9"/>
    </row>
    <row r="37" spans="4:9" ht="11.25">
      <c r="D37" s="9" t="s">
        <v>43</v>
      </c>
      <c r="E37" s="22">
        <v>1.94</v>
      </c>
      <c r="F37" s="22">
        <v>6.76</v>
      </c>
      <c r="H37" s="9"/>
      <c r="I37" s="9"/>
    </row>
    <row r="38" spans="4:9" ht="11.25">
      <c r="D38" s="9" t="s">
        <v>40</v>
      </c>
      <c r="E38" s="22">
        <v>1.88</v>
      </c>
      <c r="F38" s="22">
        <v>6.99</v>
      </c>
      <c r="H38" s="9"/>
      <c r="I38" s="9"/>
    </row>
    <row r="39" spans="4:9" ht="11.25">
      <c r="D39" s="9" t="s">
        <v>25</v>
      </c>
      <c r="E39" s="22">
        <v>1.63</v>
      </c>
      <c r="F39" s="22">
        <v>5.35</v>
      </c>
      <c r="H39" s="9"/>
      <c r="I39" s="9"/>
    </row>
    <row r="40" spans="4:9" ht="11.25">
      <c r="D40" s="9" t="s">
        <v>72</v>
      </c>
      <c r="E40" s="22">
        <v>1.55</v>
      </c>
      <c r="F40" s="22">
        <v>4.6</v>
      </c>
      <c r="H40" s="9"/>
      <c r="I40" s="9"/>
    </row>
    <row r="41" spans="7:9" ht="11.25">
      <c r="G41" s="9"/>
      <c r="H41" s="9"/>
      <c r="I41" s="9"/>
    </row>
    <row r="42" spans="1:9" ht="11.25">
      <c r="A42" s="23"/>
      <c r="D42" s="9" t="s">
        <v>95</v>
      </c>
      <c r="G42" s="9"/>
      <c r="H42" s="9"/>
      <c r="I42" s="9"/>
    </row>
    <row r="43" spans="7:9" ht="11.25">
      <c r="G43" s="9"/>
      <c r="H43" s="9"/>
      <c r="I43" s="9"/>
    </row>
    <row r="44" ht="11.25"/>
    <row r="45" ht="11.25">
      <c r="A45" s="2" t="s">
        <v>119</v>
      </c>
    </row>
    <row r="46" ht="11.25">
      <c r="A46" s="13" t="s">
        <v>71</v>
      </c>
    </row>
    <row r="47" ht="11.25"/>
    <row r="48" ht="11.25"/>
    <row r="49" ht="11.25"/>
    <row r="50" ht="11.25"/>
    <row r="51" ht="11.25"/>
    <row r="52" ht="11.25"/>
    <row r="53" ht="11.25"/>
    <row r="54" ht="11.25"/>
    <row r="55" ht="11.25"/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24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10.28125" style="15" customWidth="1"/>
    <col min="3" max="3" width="1.7109375" style="15" customWidth="1"/>
    <col min="4" max="4" width="9.8515625" style="15" customWidth="1"/>
    <col min="5" max="5" width="14.421875" style="15" customWidth="1"/>
    <col min="6" max="6" width="22.140625" style="15" customWidth="1"/>
    <col min="7" max="7" width="26.140625" style="15" customWidth="1"/>
    <col min="8" max="8" width="27.421875" style="15" customWidth="1"/>
    <col min="9" max="16384" width="14.00390625" style="15" customWidth="1"/>
  </cols>
  <sheetData>
    <row r="1" spans="1:2" ht="11.25">
      <c r="A1" s="30"/>
      <c r="B1" s="9"/>
    </row>
    <row r="2" spans="1:4" ht="11.25">
      <c r="A2" s="51"/>
      <c r="B2" s="9"/>
      <c r="D2" s="2"/>
    </row>
    <row r="3" ht="11.25">
      <c r="D3" s="2" t="s">
        <v>12</v>
      </c>
    </row>
    <row r="4" ht="11.25">
      <c r="D4" s="2" t="s">
        <v>13</v>
      </c>
    </row>
    <row r="5" spans="4:7" ht="11.25">
      <c r="D5" s="9"/>
      <c r="E5" s="9"/>
      <c r="F5" s="9"/>
      <c r="G5" s="9"/>
    </row>
    <row r="6" spans="4:7" ht="11.25">
      <c r="D6" s="3" t="s">
        <v>57</v>
      </c>
      <c r="E6" s="9"/>
      <c r="F6" s="9"/>
      <c r="G6" s="9"/>
    </row>
    <row r="7" spans="4:7" ht="11.25">
      <c r="D7" s="3" t="s">
        <v>120</v>
      </c>
      <c r="E7" s="9"/>
      <c r="F7" s="9"/>
      <c r="G7" s="9"/>
    </row>
    <row r="8" spans="4:7" ht="11.25">
      <c r="D8" s="9"/>
      <c r="E8" s="9"/>
      <c r="F8" s="12"/>
      <c r="G8" s="9"/>
    </row>
    <row r="9" spans="4:7" ht="11.25">
      <c r="D9" s="9"/>
      <c r="E9" s="9"/>
      <c r="F9" s="12"/>
      <c r="G9" s="9"/>
    </row>
    <row r="10" spans="4:7" ht="11.25">
      <c r="D10" s="12"/>
      <c r="E10" s="12" t="s">
        <v>9</v>
      </c>
      <c r="F10" s="12" t="s">
        <v>10</v>
      </c>
      <c r="G10" s="12" t="s">
        <v>11</v>
      </c>
    </row>
    <row r="11" spans="4:7" ht="11.25">
      <c r="D11" s="18" t="s">
        <v>14</v>
      </c>
      <c r="E11" s="19">
        <v>74.0360650971871</v>
      </c>
      <c r="F11" s="19">
        <v>21.806697951304464</v>
      </c>
      <c r="G11" s="19">
        <v>4.157247418954578</v>
      </c>
    </row>
    <row r="12" ht="11.25"/>
    <row r="13" spans="1:7" ht="11.25">
      <c r="A13" s="62" t="s">
        <v>99</v>
      </c>
      <c r="D13" s="9" t="s">
        <v>95</v>
      </c>
      <c r="E13" s="9"/>
      <c r="F13" s="9"/>
      <c r="G13" s="9"/>
    </row>
    <row r="14" ht="11.25">
      <c r="G14" s="62" t="s">
        <v>98</v>
      </c>
    </row>
    <row r="15" spans="1:7" ht="11.25">
      <c r="A15" s="2" t="s">
        <v>119</v>
      </c>
      <c r="D15" s="20"/>
      <c r="E15" s="20"/>
      <c r="F15" s="20"/>
      <c r="G15" s="20"/>
    </row>
    <row r="16" ht="11.25">
      <c r="A16" s="13" t="s">
        <v>73</v>
      </c>
    </row>
    <row r="17" ht="11.25"/>
    <row r="18" ht="11.25"/>
    <row r="19" ht="11.25"/>
    <row r="20" ht="11.25"/>
    <row r="21" ht="11.25"/>
    <row r="22" ht="11.25"/>
    <row r="23" spans="9:12" ht="11.25">
      <c r="I23" s="21"/>
      <c r="J23" s="21"/>
      <c r="K23" s="21"/>
      <c r="L23" s="21"/>
    </row>
    <row r="24" spans="9:12" ht="11.25">
      <c r="I24" s="21"/>
      <c r="J24" s="21"/>
      <c r="K24" s="21"/>
      <c r="L24" s="21"/>
    </row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</sheetData>
  <printOptions/>
  <pageMargins left="0.75" right="0.75" top="1" bottom="1" header="0.4921259845" footer="0.4921259845"/>
  <pageSetup horizontalDpi="300" verticalDpi="300" orientation="portrait" paperSize="9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H46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1.7109375" style="1" customWidth="1"/>
    <col min="4" max="4" width="11.421875" style="1" customWidth="1"/>
    <col min="5" max="7" width="19.00390625" style="1" customWidth="1"/>
    <col min="8" max="16384" width="11.421875" style="1" customWidth="1"/>
  </cols>
  <sheetData>
    <row r="1" ht="11.25">
      <c r="D1" s="31"/>
    </row>
    <row r="2" spans="1:4" ht="11.25">
      <c r="A2" s="51"/>
      <c r="D2" s="2" t="s">
        <v>12</v>
      </c>
    </row>
    <row r="3" ht="11.25">
      <c r="D3" s="2" t="s">
        <v>13</v>
      </c>
    </row>
    <row r="4" ht="11.25">
      <c r="D4" s="2"/>
    </row>
    <row r="5" spans="1:3" ht="11.25">
      <c r="A5" s="32"/>
      <c r="C5" s="9"/>
    </row>
    <row r="6" ht="11.25">
      <c r="D6" s="3" t="s">
        <v>59</v>
      </c>
    </row>
    <row r="7" spans="4:34" ht="11.25">
      <c r="D7" s="2" t="s">
        <v>58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4:34" ht="11.25">
      <c r="D8" s="15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33"/>
      <c r="AH8" s="16"/>
    </row>
    <row r="9" spans="4:34" ht="11.25">
      <c r="D9" s="15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33"/>
      <c r="AH9" s="16"/>
    </row>
    <row r="10" spans="4:34" ht="22.5">
      <c r="D10" s="16"/>
      <c r="E10" s="17" t="s">
        <v>9</v>
      </c>
      <c r="F10" s="11" t="s">
        <v>11</v>
      </c>
      <c r="G10" s="17" t="s">
        <v>10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33"/>
      <c r="AH10" s="16"/>
    </row>
    <row r="11" spans="4:34" ht="11.25">
      <c r="D11" s="16" t="s">
        <v>14</v>
      </c>
      <c r="E11" s="16">
        <v>74.0360650971871</v>
      </c>
      <c r="F11" s="16">
        <v>4.157247418954578</v>
      </c>
      <c r="G11" s="16">
        <v>21.806697951304464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33"/>
      <c r="AH11" s="16"/>
    </row>
    <row r="12" spans="4:7" ht="11.25">
      <c r="D12" s="16" t="s">
        <v>32</v>
      </c>
      <c r="E12" s="16">
        <v>94.53812451677037</v>
      </c>
      <c r="F12" s="16">
        <v>3.3375059828430467</v>
      </c>
      <c r="G12" s="16">
        <v>2.126210375170281</v>
      </c>
    </row>
    <row r="13" spans="4:7" ht="11.25">
      <c r="D13" s="16" t="s">
        <v>21</v>
      </c>
      <c r="E13" s="16">
        <v>93.11353682405844</v>
      </c>
      <c r="F13" s="16">
        <v>1.3891123782551835</v>
      </c>
      <c r="G13" s="16">
        <v>5.497058229788678</v>
      </c>
    </row>
    <row r="14" spans="4:7" ht="11.25">
      <c r="D14" s="16" t="s">
        <v>33</v>
      </c>
      <c r="E14" s="16">
        <v>92.14623147949324</v>
      </c>
      <c r="F14" s="16">
        <v>0</v>
      </c>
      <c r="G14" s="16">
        <v>7.854842173072793</v>
      </c>
    </row>
    <row r="15" spans="4:7" ht="11.25">
      <c r="D15" s="16" t="s">
        <v>34</v>
      </c>
      <c r="E15" s="16">
        <v>87.90440919572356</v>
      </c>
      <c r="F15" s="16">
        <v>2.6273495912235343</v>
      </c>
      <c r="G15" s="16">
        <v>9.468241213052897</v>
      </c>
    </row>
    <row r="16" spans="4:7" ht="11.25">
      <c r="D16" s="16" t="s">
        <v>19</v>
      </c>
      <c r="E16" s="16">
        <v>87.84535596416785</v>
      </c>
      <c r="F16" s="16">
        <v>2.608203677510608</v>
      </c>
      <c r="G16" s="16">
        <v>9.546440358321547</v>
      </c>
    </row>
    <row r="17" spans="4:7" ht="11.25">
      <c r="D17" s="16" t="s">
        <v>43</v>
      </c>
      <c r="E17" s="16">
        <v>87.54936841074519</v>
      </c>
      <c r="F17" s="16">
        <v>2.2864510232725137</v>
      </c>
      <c r="G17" s="16">
        <v>10.164180565982308</v>
      </c>
    </row>
    <row r="18" spans="4:7" ht="11.25">
      <c r="D18" s="16" t="s">
        <v>40</v>
      </c>
      <c r="E18" s="16">
        <v>86.00626019087711</v>
      </c>
      <c r="F18" s="16">
        <v>0.33785157114530784</v>
      </c>
      <c r="G18" s="16">
        <v>13.655888237977587</v>
      </c>
    </row>
    <row r="19" spans="4:7" ht="11.25">
      <c r="D19" s="16" t="s">
        <v>24</v>
      </c>
      <c r="E19" s="16">
        <v>85.43341404358354</v>
      </c>
      <c r="F19" s="16">
        <v>13.08958837772397</v>
      </c>
      <c r="G19" s="16">
        <v>1.4769975786924938</v>
      </c>
    </row>
    <row r="20" spans="4:7" ht="11.25">
      <c r="D20" s="16" t="s">
        <v>22</v>
      </c>
      <c r="E20" s="16">
        <v>84.82386825197548</v>
      </c>
      <c r="F20" s="16">
        <v>0.03692489476404993</v>
      </c>
      <c r="G20" s="16">
        <v>15.139206853260468</v>
      </c>
    </row>
    <row r="21" spans="4:7" ht="11.25">
      <c r="D21" s="16" t="s">
        <v>42</v>
      </c>
      <c r="E21" s="16">
        <v>84.05256854611645</v>
      </c>
      <c r="F21" s="16">
        <v>4.312238763354299</v>
      </c>
      <c r="G21" s="16">
        <v>11.635985818865352</v>
      </c>
    </row>
    <row r="22" spans="4:7" ht="11.25">
      <c r="D22" s="16" t="s">
        <v>38</v>
      </c>
      <c r="E22" s="16">
        <v>81.8860975235199</v>
      </c>
      <c r="F22" s="16">
        <v>9.221156194221294</v>
      </c>
      <c r="G22" s="16">
        <v>8.892746282258816</v>
      </c>
    </row>
    <row r="23" spans="4:7" ht="11.25">
      <c r="D23" s="16" t="s">
        <v>25</v>
      </c>
      <c r="E23" s="16">
        <v>81.65239177300006</v>
      </c>
      <c r="F23" s="16">
        <v>0.8331876711530618</v>
      </c>
      <c r="G23" s="16">
        <v>17.51442055584688</v>
      </c>
    </row>
    <row r="24" spans="4:7" ht="11.25">
      <c r="D24" s="16" t="s">
        <v>41</v>
      </c>
      <c r="E24" s="16">
        <v>80.78746236017102</v>
      </c>
      <c r="F24" s="16">
        <v>0.4368838057109043</v>
      </c>
      <c r="G24" s="16">
        <v>18.77577559660575</v>
      </c>
    </row>
    <row r="25" spans="4:7" ht="11.25">
      <c r="D25" s="16" t="s">
        <v>31</v>
      </c>
      <c r="E25" s="16">
        <v>79.65861389595867</v>
      </c>
      <c r="F25" s="16">
        <v>1.2341795490428336</v>
      </c>
      <c r="G25" s="16">
        <v>19.107206554998502</v>
      </c>
    </row>
    <row r="26" spans="4:7" ht="11.25">
      <c r="D26" s="16" t="s">
        <v>39</v>
      </c>
      <c r="E26" s="16">
        <v>75.95444184840281</v>
      </c>
      <c r="F26" s="16">
        <v>0.016892776077925664</v>
      </c>
      <c r="G26" s="16">
        <v>24.028665375519275</v>
      </c>
    </row>
    <row r="27" spans="4:7" ht="11.25">
      <c r="D27" s="16" t="s">
        <v>29</v>
      </c>
      <c r="E27" s="16">
        <v>75.82601628018669</v>
      </c>
      <c r="F27" s="16">
        <v>6.443932695425866</v>
      </c>
      <c r="G27" s="16">
        <v>17.73005102438744</v>
      </c>
    </row>
    <row r="28" spans="4:7" ht="11.25">
      <c r="D28" s="16" t="s">
        <v>89</v>
      </c>
      <c r="E28" s="16">
        <v>74.87341567953595</v>
      </c>
      <c r="F28" s="16">
        <v>3.1463644520146974</v>
      </c>
      <c r="G28" s="16">
        <v>21.980244496946924</v>
      </c>
    </row>
    <row r="29" spans="4:7" ht="11.25">
      <c r="D29" s="16" t="s">
        <v>27</v>
      </c>
      <c r="E29" s="16">
        <v>69.42169459263155</v>
      </c>
      <c r="F29" s="16">
        <v>4.089964184636963</v>
      </c>
      <c r="G29" s="16">
        <v>26.48834122273149</v>
      </c>
    </row>
    <row r="30" spans="4:7" ht="11.25">
      <c r="D30" s="16" t="s">
        <v>26</v>
      </c>
      <c r="E30" s="16">
        <v>68.13090270151548</v>
      </c>
      <c r="F30" s="16">
        <v>2.020645728091368</v>
      </c>
      <c r="G30" s="16">
        <v>29.84845157039315</v>
      </c>
    </row>
    <row r="31" spans="4:7" ht="11.25">
      <c r="D31" s="16" t="s">
        <v>17</v>
      </c>
      <c r="E31" s="16">
        <v>66.92104124863326</v>
      </c>
      <c r="F31" s="16">
        <v>1.013643408989871</v>
      </c>
      <c r="G31" s="16">
        <v>32.065165150732334</v>
      </c>
    </row>
    <row r="32" spans="4:7" ht="11.25">
      <c r="D32" s="16" t="s">
        <v>18</v>
      </c>
      <c r="E32" s="16">
        <v>62.886777905471256</v>
      </c>
      <c r="F32" s="16">
        <v>7.352235201699131</v>
      </c>
      <c r="G32" s="16">
        <v>29.760986892829607</v>
      </c>
    </row>
    <row r="33" spans="4:7" ht="11.25">
      <c r="D33" s="16" t="s">
        <v>30</v>
      </c>
      <c r="E33" s="16">
        <v>61.90547974188089</v>
      </c>
      <c r="F33" s="16">
        <v>0.05580239077541522</v>
      </c>
      <c r="G33" s="16">
        <v>38.0387178673437</v>
      </c>
    </row>
    <row r="34" spans="4:7" ht="11.25">
      <c r="D34" s="16" t="s">
        <v>28</v>
      </c>
      <c r="E34" s="16">
        <v>60.37735849056604</v>
      </c>
      <c r="F34" s="16">
        <v>0</v>
      </c>
      <c r="G34" s="16">
        <v>39.62264150943396</v>
      </c>
    </row>
    <row r="35" spans="4:7" ht="11.25">
      <c r="D35" s="16" t="s">
        <v>20</v>
      </c>
      <c r="E35" s="16">
        <v>55.84574576617016</v>
      </c>
      <c r="F35" s="16">
        <v>0</v>
      </c>
      <c r="G35" s="16">
        <v>44.15425423382983</v>
      </c>
    </row>
    <row r="36" spans="4:7" ht="11.25">
      <c r="D36" s="16" t="s">
        <v>36</v>
      </c>
      <c r="E36" s="16">
        <v>51.291512915129154</v>
      </c>
      <c r="F36" s="16">
        <v>17.85274995607099</v>
      </c>
      <c r="G36" s="16">
        <v>30.85573712879986</v>
      </c>
    </row>
    <row r="37" spans="4:7" ht="11.25">
      <c r="D37" s="16" t="s">
        <v>23</v>
      </c>
      <c r="E37" s="16">
        <v>45.7891212478734</v>
      </c>
      <c r="F37" s="16">
        <v>22.788113990745238</v>
      </c>
      <c r="G37" s="16">
        <v>31.42285854696125</v>
      </c>
    </row>
    <row r="38" spans="4:7" ht="11.25">
      <c r="D38" s="16" t="s">
        <v>35</v>
      </c>
      <c r="E38" s="16">
        <v>44.44558468879882</v>
      </c>
      <c r="F38" s="16">
        <v>7.101441838986094</v>
      </c>
      <c r="G38" s="16">
        <v>48.44784237262046</v>
      </c>
    </row>
    <row r="39" spans="4:7" ht="11.25">
      <c r="D39" s="16" t="s">
        <v>72</v>
      </c>
      <c r="E39" s="16">
        <v>74.03040415276233</v>
      </c>
      <c r="F39" s="16">
        <v>13.096032628846869</v>
      </c>
      <c r="G39" s="16">
        <v>12.866147571375604</v>
      </c>
    </row>
    <row r="40" spans="4:7" ht="11.25">
      <c r="D40" s="16" t="s">
        <v>37</v>
      </c>
      <c r="E40" s="16">
        <v>48.27038372151394</v>
      </c>
      <c r="F40" s="16">
        <v>8.930754296397497</v>
      </c>
      <c r="G40" s="16">
        <v>42.79886198208857</v>
      </c>
    </row>
    <row r="42" spans="1:4" ht="11.25">
      <c r="A42" s="62" t="s">
        <v>99</v>
      </c>
      <c r="D42" s="15" t="s">
        <v>95</v>
      </c>
    </row>
    <row r="43" ht="11.25">
      <c r="G43" s="62" t="s">
        <v>98</v>
      </c>
    </row>
    <row r="45" ht="11.25">
      <c r="A45" s="2" t="s">
        <v>119</v>
      </c>
    </row>
    <row r="46" ht="11.25">
      <c r="A46" s="13" t="s">
        <v>74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2:R49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1.7109375" style="1" customWidth="1"/>
    <col min="4" max="4" width="14.140625" style="1" customWidth="1"/>
    <col min="5" max="5" width="13.00390625" style="1" customWidth="1"/>
    <col min="6" max="6" width="12.421875" style="1" customWidth="1"/>
    <col min="7" max="7" width="12.140625" style="1" customWidth="1"/>
    <col min="8" max="8" width="8.00390625" style="1" customWidth="1"/>
    <col min="9" max="9" width="10.8515625" style="1" customWidth="1"/>
    <col min="10" max="10" width="10.00390625" style="1" customWidth="1"/>
    <col min="11" max="11" width="9.28125" style="1" customWidth="1"/>
    <col min="12" max="16384" width="9.140625" style="1" customWidth="1"/>
  </cols>
  <sheetData>
    <row r="1" ht="11.25"/>
    <row r="2" ht="11.25">
      <c r="A2" s="51"/>
    </row>
    <row r="3" spans="1:4" ht="11.25">
      <c r="A3" s="4"/>
      <c r="B3" s="28"/>
      <c r="D3" s="2" t="s">
        <v>12</v>
      </c>
    </row>
    <row r="4" spans="1:4" ht="11.25">
      <c r="A4" s="4"/>
      <c r="B4" s="28"/>
      <c r="D4" s="2" t="s">
        <v>13</v>
      </c>
    </row>
    <row r="5" spans="1:2" ht="11.25">
      <c r="A5" s="4"/>
      <c r="B5" s="4"/>
    </row>
    <row r="6" spans="1:4" ht="11.25">
      <c r="A6" s="4"/>
      <c r="B6" s="4"/>
      <c r="D6" s="3" t="s">
        <v>106</v>
      </c>
    </row>
    <row r="7" spans="1:4" ht="11.25">
      <c r="A7" s="4"/>
      <c r="B7" s="29"/>
      <c r="D7" s="2" t="s">
        <v>47</v>
      </c>
    </row>
    <row r="8" spans="1:4" ht="11.25">
      <c r="A8" s="4"/>
      <c r="B8" s="4"/>
      <c r="D8" s="59" t="s">
        <v>105</v>
      </c>
    </row>
    <row r="9" spans="1:4" ht="11.25">
      <c r="A9" s="4"/>
      <c r="B9" s="4"/>
      <c r="D9" s="59"/>
    </row>
    <row r="10" spans="4:18" ht="56.25">
      <c r="D10" s="4"/>
      <c r="E10" s="5" t="s">
        <v>60</v>
      </c>
      <c r="F10" s="5" t="s">
        <v>107</v>
      </c>
      <c r="G10" s="5" t="s">
        <v>62</v>
      </c>
      <c r="H10" s="65" t="s">
        <v>101</v>
      </c>
      <c r="I10" s="5" t="s">
        <v>46</v>
      </c>
      <c r="J10" s="5" t="s">
        <v>45</v>
      </c>
      <c r="K10" s="5" t="s">
        <v>63</v>
      </c>
      <c r="L10" s="9"/>
      <c r="M10" s="9"/>
      <c r="N10" s="9"/>
      <c r="O10" s="9"/>
      <c r="P10" s="9"/>
      <c r="Q10" s="9"/>
      <c r="R10" s="9"/>
    </row>
    <row r="11" spans="2:18" ht="11.25">
      <c r="B11" s="55"/>
      <c r="D11" s="4" t="s">
        <v>86</v>
      </c>
      <c r="E11" s="7">
        <v>44835.48</v>
      </c>
      <c r="F11" s="7">
        <v>346462.09</v>
      </c>
      <c r="G11" s="7">
        <v>1132375.41</v>
      </c>
      <c r="H11" s="7">
        <v>939615.5</v>
      </c>
      <c r="I11" s="7">
        <v>1989008.7</v>
      </c>
      <c r="J11" s="7">
        <v>16502.8</v>
      </c>
      <c r="K11" s="7" t="s">
        <v>64</v>
      </c>
      <c r="L11" s="19"/>
      <c r="M11" s="19"/>
      <c r="N11" s="19"/>
      <c r="O11" s="9"/>
      <c r="P11" s="9"/>
      <c r="Q11" s="9"/>
      <c r="R11" s="9"/>
    </row>
    <row r="12" spans="2:18" ht="11.25">
      <c r="B12" s="55"/>
      <c r="D12" s="4" t="s">
        <v>91</v>
      </c>
      <c r="E12" s="7">
        <v>23785.66</v>
      </c>
      <c r="F12" s="7">
        <v>91137.64</v>
      </c>
      <c r="G12" s="7">
        <v>189713.56</v>
      </c>
      <c r="H12" s="7">
        <v>86358.51</v>
      </c>
      <c r="I12" s="7">
        <v>216980.26</v>
      </c>
      <c r="J12" s="7"/>
      <c r="K12" s="7" t="s">
        <v>64</v>
      </c>
      <c r="L12" s="19"/>
      <c r="M12" s="19"/>
      <c r="N12" s="19"/>
      <c r="O12" s="9"/>
      <c r="P12" s="9"/>
      <c r="Q12" s="9"/>
      <c r="R12" s="9"/>
    </row>
    <row r="13" spans="2:18" ht="11.25">
      <c r="B13" s="55"/>
      <c r="D13" s="4" t="s">
        <v>87</v>
      </c>
      <c r="E13" s="7">
        <v>147518.64</v>
      </c>
      <c r="F13" s="7">
        <v>1067305.38</v>
      </c>
      <c r="G13" s="7">
        <v>571434.3</v>
      </c>
      <c r="H13" s="7">
        <v>876332.88</v>
      </c>
      <c r="I13" s="7">
        <v>629760.28</v>
      </c>
      <c r="J13" s="7">
        <v>56522.09</v>
      </c>
      <c r="K13" s="7">
        <v>14591.52</v>
      </c>
      <c r="L13" s="19"/>
      <c r="M13" s="19"/>
      <c r="N13" s="19"/>
      <c r="O13" s="9"/>
      <c r="P13" s="9"/>
      <c r="Q13" s="9"/>
      <c r="R13" s="9"/>
    </row>
    <row r="14" spans="2:18" ht="11.25">
      <c r="B14" s="55"/>
      <c r="D14" s="4" t="s">
        <v>23</v>
      </c>
      <c r="E14" s="7">
        <v>130353.97</v>
      </c>
      <c r="F14" s="7">
        <v>525751.07</v>
      </c>
      <c r="G14" s="7">
        <v>459763.95</v>
      </c>
      <c r="H14" s="7">
        <v>1091335.83</v>
      </c>
      <c r="I14" s="7">
        <v>2866818.67</v>
      </c>
      <c r="J14" s="7" t="s">
        <v>64</v>
      </c>
      <c r="K14" s="7" t="s">
        <v>64</v>
      </c>
      <c r="L14" s="19"/>
      <c r="M14" s="19"/>
      <c r="N14" s="19"/>
      <c r="O14" s="9"/>
      <c r="P14" s="9"/>
      <c r="Q14" s="9"/>
      <c r="R14" s="9"/>
    </row>
    <row r="15" spans="2:18" ht="11.25">
      <c r="B15" s="55"/>
      <c r="D15" s="4" t="s">
        <v>92</v>
      </c>
      <c r="E15" s="7">
        <v>970314.8</v>
      </c>
      <c r="F15" s="7">
        <v>7383838.03</v>
      </c>
      <c r="G15" s="7">
        <v>4179223.13</v>
      </c>
      <c r="H15" s="7">
        <v>6518282.859999999</v>
      </c>
      <c r="I15" s="7">
        <v>25313341.16</v>
      </c>
      <c r="J15" s="7" t="s">
        <v>64</v>
      </c>
      <c r="K15" s="7" t="s">
        <v>64</v>
      </c>
      <c r="L15" s="19"/>
      <c r="M15" s="19"/>
      <c r="N15" s="19"/>
      <c r="O15" s="9"/>
      <c r="P15" s="9"/>
      <c r="Q15" s="9"/>
      <c r="R15" s="9"/>
    </row>
    <row r="16" spans="2:18" ht="11.25">
      <c r="B16" s="55"/>
      <c r="D16" s="4" t="s">
        <v>25</v>
      </c>
      <c r="E16" s="7">
        <v>460700</v>
      </c>
      <c r="F16" s="7">
        <v>1336100</v>
      </c>
      <c r="G16" s="7">
        <v>4052200</v>
      </c>
      <c r="H16" s="7">
        <v>1263000</v>
      </c>
      <c r="I16" s="7">
        <v>5867000</v>
      </c>
      <c r="J16" s="7" t="s">
        <v>64</v>
      </c>
      <c r="K16" s="7">
        <v>1133000</v>
      </c>
      <c r="L16" s="19"/>
      <c r="M16" s="19"/>
      <c r="N16" s="19"/>
      <c r="O16" s="9"/>
      <c r="P16" s="9"/>
      <c r="Q16" s="9"/>
      <c r="R16" s="9"/>
    </row>
    <row r="17" spans="2:18" ht="11.25">
      <c r="B17" s="55"/>
      <c r="D17" s="4" t="s">
        <v>31</v>
      </c>
      <c r="E17" s="7">
        <v>602633.08</v>
      </c>
      <c r="F17" s="7">
        <v>6740014.54</v>
      </c>
      <c r="G17" s="7">
        <v>3361050.39</v>
      </c>
      <c r="H17" s="7">
        <v>4620004.96</v>
      </c>
      <c r="I17" s="7">
        <v>12771300.95</v>
      </c>
      <c r="J17" s="7">
        <v>1805996.09</v>
      </c>
      <c r="K17" s="7" t="s">
        <v>64</v>
      </c>
      <c r="L17" s="19"/>
      <c r="M17" s="19"/>
      <c r="N17" s="19"/>
      <c r="O17" s="9"/>
      <c r="P17" s="9"/>
      <c r="Q17" s="9"/>
      <c r="R17" s="9"/>
    </row>
    <row r="18" spans="2:18" ht="11.25">
      <c r="B18" s="55"/>
      <c r="D18" s="4" t="s">
        <v>93</v>
      </c>
      <c r="E18" s="7">
        <v>14544.72</v>
      </c>
      <c r="F18" s="7">
        <v>70888.18</v>
      </c>
      <c r="G18" s="7">
        <v>43072.9</v>
      </c>
      <c r="H18" s="7">
        <v>57004.19</v>
      </c>
      <c r="I18" s="7">
        <v>265677.13</v>
      </c>
      <c r="J18" s="7" t="s">
        <v>64</v>
      </c>
      <c r="K18" s="7" t="s">
        <v>64</v>
      </c>
      <c r="L18" s="19"/>
      <c r="M18" s="19"/>
      <c r="N18" s="19"/>
      <c r="O18" s="9"/>
      <c r="P18" s="9"/>
      <c r="Q18" s="9"/>
      <c r="R18" s="9"/>
    </row>
    <row r="19" spans="2:18" ht="11.25">
      <c r="B19" s="55"/>
      <c r="D19" s="4" t="s">
        <v>33</v>
      </c>
      <c r="E19" s="7">
        <v>6632.24</v>
      </c>
      <c r="F19" s="7">
        <v>65507.44</v>
      </c>
      <c r="G19" s="7">
        <v>142787.88</v>
      </c>
      <c r="H19" s="7">
        <v>65071.09</v>
      </c>
      <c r="I19" s="7">
        <v>229444.5</v>
      </c>
      <c r="J19" s="7">
        <v>409428.63</v>
      </c>
      <c r="K19" s="7" t="s">
        <v>64</v>
      </c>
      <c r="L19" s="19"/>
      <c r="M19" s="19"/>
      <c r="N19" s="19"/>
      <c r="O19" s="9"/>
      <c r="P19" s="9"/>
      <c r="Q19" s="9"/>
      <c r="R19" s="9"/>
    </row>
    <row r="20" spans="2:18" ht="11.25">
      <c r="B20" s="55"/>
      <c r="D20" s="4" t="s">
        <v>35</v>
      </c>
      <c r="E20" s="7">
        <v>1410</v>
      </c>
      <c r="F20" s="7">
        <v>18390</v>
      </c>
      <c r="G20" s="7">
        <v>21700</v>
      </c>
      <c r="H20" s="7">
        <v>3220</v>
      </c>
      <c r="I20" s="7">
        <v>15830</v>
      </c>
      <c r="J20" s="7" t="s">
        <v>64</v>
      </c>
      <c r="K20" s="7" t="s">
        <v>64</v>
      </c>
      <c r="L20" s="19"/>
      <c r="M20" s="19"/>
      <c r="N20" s="19"/>
      <c r="O20" s="9"/>
      <c r="P20" s="9"/>
      <c r="Q20" s="9"/>
      <c r="R20" s="9"/>
    </row>
    <row r="21" spans="2:18" ht="11.25">
      <c r="B21" s="55"/>
      <c r="D21" s="4" t="s">
        <v>36</v>
      </c>
      <c r="E21" s="7">
        <v>351000</v>
      </c>
      <c r="F21" s="7">
        <v>1157000</v>
      </c>
      <c r="G21" s="7">
        <v>1113000</v>
      </c>
      <c r="H21" s="7">
        <v>1961000</v>
      </c>
      <c r="I21" s="7">
        <v>6722000</v>
      </c>
      <c r="J21" s="7" t="s">
        <v>64</v>
      </c>
      <c r="K21" s="7" t="s">
        <v>64</v>
      </c>
      <c r="L21" s="19"/>
      <c r="M21" s="19"/>
      <c r="N21" s="19"/>
      <c r="O21" s="9"/>
      <c r="P21" s="9"/>
      <c r="Q21" s="9"/>
      <c r="R21" s="9"/>
    </row>
    <row r="22" spans="2:18" ht="11.25">
      <c r="B22" s="55"/>
      <c r="D22" s="4" t="s">
        <v>17</v>
      </c>
      <c r="E22" s="7">
        <v>247427.6</v>
      </c>
      <c r="F22" s="7">
        <v>801109.27</v>
      </c>
      <c r="G22" s="7">
        <v>843699.53</v>
      </c>
      <c r="H22" s="7">
        <v>839111.22</v>
      </c>
      <c r="I22" s="7">
        <v>1871683.45</v>
      </c>
      <c r="J22" s="7" t="s">
        <v>64</v>
      </c>
      <c r="K22" s="7" t="s">
        <v>64</v>
      </c>
      <c r="L22" s="19"/>
      <c r="M22" s="19"/>
      <c r="N22" s="19"/>
      <c r="O22" s="9"/>
      <c r="P22" s="9"/>
      <c r="Q22" s="9"/>
      <c r="R22" s="9"/>
    </row>
    <row r="23" spans="2:18" ht="11.25">
      <c r="B23" s="55"/>
      <c r="D23" s="4" t="s">
        <v>88</v>
      </c>
      <c r="E23" s="7">
        <v>268005.64</v>
      </c>
      <c r="F23" s="7">
        <v>947999.84</v>
      </c>
      <c r="G23" s="7">
        <v>901453.64</v>
      </c>
      <c r="H23" s="7">
        <v>1361104.32</v>
      </c>
      <c r="I23" s="7">
        <v>3481437.48</v>
      </c>
      <c r="J23" s="7" t="s">
        <v>64</v>
      </c>
      <c r="K23" s="7">
        <v>1621.6</v>
      </c>
      <c r="L23" s="19"/>
      <c r="M23" s="19"/>
      <c r="N23" s="19"/>
      <c r="O23" s="9"/>
      <c r="P23" s="9"/>
      <c r="Q23" s="9"/>
      <c r="R23" s="9"/>
    </row>
    <row r="24" spans="2:18" ht="11.25">
      <c r="B24" s="55"/>
      <c r="D24" s="4" t="s">
        <v>89</v>
      </c>
      <c r="E24" s="7">
        <v>412188.65</v>
      </c>
      <c r="F24" s="7">
        <v>5184544.7</v>
      </c>
      <c r="G24" s="7">
        <v>7636546.87</v>
      </c>
      <c r="H24" s="7">
        <v>1078656.23</v>
      </c>
      <c r="I24" s="7">
        <v>19028336.54</v>
      </c>
      <c r="J24" s="7" t="s">
        <v>64</v>
      </c>
      <c r="K24" s="7" t="s">
        <v>64</v>
      </c>
      <c r="L24" s="19"/>
      <c r="M24" s="19"/>
      <c r="N24" s="19"/>
      <c r="O24" s="9"/>
      <c r="P24" s="9"/>
      <c r="Q24" s="9"/>
      <c r="R24" s="9"/>
    </row>
    <row r="25" spans="4:18" ht="11.25">
      <c r="D25" s="4" t="s">
        <v>94</v>
      </c>
      <c r="E25" s="7">
        <v>63369.3</v>
      </c>
      <c r="F25" s="7">
        <v>421380.9</v>
      </c>
      <c r="G25" s="7">
        <v>863469.09</v>
      </c>
      <c r="H25" s="7">
        <v>753695.51</v>
      </c>
      <c r="I25" s="7">
        <v>1277739.66</v>
      </c>
      <c r="J25" s="7" t="s">
        <v>64</v>
      </c>
      <c r="K25" s="7" t="s">
        <v>64</v>
      </c>
      <c r="L25" s="9"/>
      <c r="M25" s="9"/>
      <c r="N25" s="9"/>
      <c r="O25" s="9"/>
      <c r="P25" s="9"/>
      <c r="Q25" s="9"/>
      <c r="R25" s="9"/>
    </row>
    <row r="26" spans="5:18" ht="11.25">
      <c r="E26" s="12"/>
      <c r="F26" s="12"/>
      <c r="G26" s="12"/>
      <c r="H26" s="12"/>
      <c r="I26" s="12"/>
      <c r="J26" s="12"/>
      <c r="K26" s="12"/>
      <c r="L26" s="9"/>
      <c r="M26" s="9"/>
      <c r="N26" s="9"/>
      <c r="O26" s="9"/>
      <c r="P26" s="9"/>
      <c r="Q26" s="9"/>
      <c r="R26" s="9"/>
    </row>
    <row r="27" spans="1:18" ht="11.25">
      <c r="A27" s="62" t="s">
        <v>99</v>
      </c>
      <c r="D27" s="9" t="s">
        <v>77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ht="11.25">
      <c r="D28" s="1" t="s">
        <v>76</v>
      </c>
    </row>
    <row r="29" ht="11.25">
      <c r="D29" s="1" t="s">
        <v>50</v>
      </c>
    </row>
    <row r="30" ht="11.25">
      <c r="D30" s="4" t="s">
        <v>96</v>
      </c>
    </row>
    <row r="31" ht="11.25">
      <c r="H31" s="62" t="s">
        <v>98</v>
      </c>
    </row>
    <row r="34" spans="1:8" s="30" customFormat="1" ht="11.25">
      <c r="A34" s="1"/>
      <c r="F34" s="54"/>
      <c r="G34" s="54"/>
      <c r="H34" s="54"/>
    </row>
    <row r="35" spans="1:11" s="30" customFormat="1" ht="11.25">
      <c r="A35" s="2" t="s">
        <v>119</v>
      </c>
      <c r="D35" s="53"/>
      <c r="E35" s="53"/>
      <c r="F35" s="53"/>
      <c r="G35" s="53"/>
      <c r="H35" s="53"/>
      <c r="I35" s="53"/>
      <c r="J35" s="53"/>
      <c r="K35" s="53"/>
    </row>
    <row r="36" s="30" customFormat="1" ht="11.25">
      <c r="A36" s="13" t="s">
        <v>75</v>
      </c>
    </row>
    <row r="37" s="30" customFormat="1" ht="11.25"/>
    <row r="38" s="30" customFormat="1" ht="11.25">
      <c r="A38" s="1"/>
    </row>
    <row r="39" s="30" customFormat="1" ht="11.25">
      <c r="A39" s="1"/>
    </row>
    <row r="40" spans="1:5" s="30" customFormat="1" ht="11.25">
      <c r="A40" s="1"/>
      <c r="E40" s="53"/>
    </row>
    <row r="41" spans="1:8" s="30" customFormat="1" ht="11.25">
      <c r="A41" s="1"/>
      <c r="E41" s="54"/>
      <c r="F41" s="54"/>
      <c r="G41" s="54"/>
      <c r="H41" s="54"/>
    </row>
    <row r="42" s="30" customFormat="1" ht="11.25">
      <c r="A42" s="1"/>
    </row>
    <row r="43" s="30" customFormat="1" ht="11.25">
      <c r="A43" s="1"/>
    </row>
    <row r="44" s="30" customFormat="1" ht="11.25">
      <c r="A44" s="1"/>
    </row>
    <row r="45" s="30" customFormat="1" ht="11.25">
      <c r="A45" s="1"/>
    </row>
    <row r="46" s="30" customFormat="1" ht="11.25">
      <c r="A46" s="1"/>
    </row>
    <row r="47" s="30" customFormat="1" ht="11.25">
      <c r="A47" s="1"/>
    </row>
    <row r="48" s="30" customFormat="1" ht="11.25">
      <c r="A48" s="1"/>
    </row>
    <row r="49" s="30" customFormat="1" ht="11.25">
      <c r="A49" s="1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M3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0.421875" style="9" customWidth="1"/>
    <col min="2" max="2" width="10.28125" style="9" customWidth="1"/>
    <col min="3" max="3" width="1.7109375" style="9" customWidth="1"/>
    <col min="4" max="4" width="15.421875" style="9" customWidth="1"/>
    <col min="5" max="5" width="10.421875" style="9" bestFit="1" customWidth="1"/>
    <col min="6" max="6" width="11.140625" style="9" customWidth="1"/>
    <col min="7" max="7" width="11.7109375" style="9" bestFit="1" customWidth="1"/>
    <col min="8" max="8" width="8.140625" style="9" customWidth="1"/>
    <col min="9" max="9" width="11.7109375" style="9" bestFit="1" customWidth="1"/>
    <col min="10" max="16384" width="9.140625" style="9" customWidth="1"/>
  </cols>
  <sheetData>
    <row r="1" ht="11.25">
      <c r="A1" s="60"/>
    </row>
    <row r="2" ht="11.25">
      <c r="A2" s="51"/>
    </row>
    <row r="3" spans="1:4" ht="11.25">
      <c r="A3" s="4"/>
      <c r="B3" s="28"/>
      <c r="D3" s="2" t="s">
        <v>12</v>
      </c>
    </row>
    <row r="4" spans="1:4" ht="11.25">
      <c r="A4" s="4"/>
      <c r="B4" s="28"/>
      <c r="D4" s="2" t="s">
        <v>13</v>
      </c>
    </row>
    <row r="5" spans="1:4" ht="11.25">
      <c r="A5" s="4"/>
      <c r="B5" s="4"/>
      <c r="D5" s="1"/>
    </row>
    <row r="6" spans="1:4" ht="11.25">
      <c r="A6" s="4"/>
      <c r="B6" s="4"/>
      <c r="D6" s="3" t="s">
        <v>80</v>
      </c>
    </row>
    <row r="7" spans="1:4" ht="11.25">
      <c r="A7" s="4"/>
      <c r="B7" s="29"/>
      <c r="D7" s="2" t="s">
        <v>102</v>
      </c>
    </row>
    <row r="8" spans="1:4" ht="11.25">
      <c r="A8" s="4"/>
      <c r="B8" s="4"/>
      <c r="D8" s="59" t="s">
        <v>105</v>
      </c>
    </row>
    <row r="9" spans="1:2" ht="11.25">
      <c r="A9" s="4"/>
      <c r="B9" s="4"/>
    </row>
    <row r="10" spans="4:11" ht="56.25">
      <c r="D10" s="4"/>
      <c r="E10" s="5" t="s">
        <v>60</v>
      </c>
      <c r="F10" s="5" t="s">
        <v>107</v>
      </c>
      <c r="G10" s="5" t="s">
        <v>62</v>
      </c>
      <c r="H10" s="65" t="s">
        <v>101</v>
      </c>
      <c r="I10" s="5" t="s">
        <v>46</v>
      </c>
      <c r="J10" s="5" t="s">
        <v>45</v>
      </c>
      <c r="K10" s="11" t="s">
        <v>63</v>
      </c>
    </row>
    <row r="11" spans="2:13" ht="11.25">
      <c r="B11" s="56"/>
      <c r="D11" s="4" t="s">
        <v>86</v>
      </c>
      <c r="E11" s="7">
        <v>17567.64</v>
      </c>
      <c r="F11" s="7">
        <v>226279.27</v>
      </c>
      <c r="G11" s="7">
        <v>167239.5</v>
      </c>
      <c r="H11" s="7">
        <v>627174.62</v>
      </c>
      <c r="I11" s="7">
        <v>1472652.28</v>
      </c>
      <c r="J11" s="7">
        <v>54473.26</v>
      </c>
      <c r="K11" s="12">
        <v>19300.19</v>
      </c>
      <c r="L11" s="19"/>
      <c r="M11" s="19"/>
    </row>
    <row r="12" spans="2:13" ht="11.25">
      <c r="B12" s="56"/>
      <c r="D12" s="4" t="s">
        <v>87</v>
      </c>
      <c r="E12" s="7">
        <v>13148.4</v>
      </c>
      <c r="F12" s="7">
        <v>44977.16</v>
      </c>
      <c r="G12" s="7">
        <v>76605.47</v>
      </c>
      <c r="H12" s="7">
        <v>96849.2</v>
      </c>
      <c r="I12" s="7">
        <v>481.04</v>
      </c>
      <c r="J12" s="7" t="s">
        <v>64</v>
      </c>
      <c r="K12" s="8">
        <v>481.04</v>
      </c>
      <c r="L12" s="19"/>
      <c r="M12" s="19"/>
    </row>
    <row r="13" spans="2:13" ht="11.25">
      <c r="B13" s="56"/>
      <c r="D13" s="4" t="s">
        <v>23</v>
      </c>
      <c r="E13" s="7">
        <v>21190.99</v>
      </c>
      <c r="F13" s="7">
        <v>124329.4</v>
      </c>
      <c r="G13" s="7">
        <v>114002.15</v>
      </c>
      <c r="H13" s="7">
        <v>158664.17</v>
      </c>
      <c r="I13" s="7">
        <v>2848846.57</v>
      </c>
      <c r="J13" s="7" t="s">
        <v>64</v>
      </c>
      <c r="K13" s="12">
        <v>1048283.26</v>
      </c>
      <c r="L13" s="19"/>
      <c r="M13" s="19"/>
    </row>
    <row r="14" spans="2:13" ht="11.25">
      <c r="B14" s="56"/>
      <c r="D14" s="4" t="s">
        <v>22</v>
      </c>
      <c r="E14" s="7">
        <v>24301.45</v>
      </c>
      <c r="F14" s="7">
        <v>399254.49</v>
      </c>
      <c r="G14" s="7">
        <v>294532.23</v>
      </c>
      <c r="H14" s="7">
        <v>1328194.43</v>
      </c>
      <c r="I14" s="7">
        <v>6795481.42</v>
      </c>
      <c r="J14" s="7" t="s">
        <v>64</v>
      </c>
      <c r="K14" s="12" t="s">
        <v>64</v>
      </c>
      <c r="L14" s="19"/>
      <c r="M14" s="19"/>
    </row>
    <row r="15" spans="1:13" ht="11.25">
      <c r="A15" s="14"/>
      <c r="B15" s="56"/>
      <c r="D15" s="4" t="s">
        <v>25</v>
      </c>
      <c r="E15" s="7" t="s">
        <v>64</v>
      </c>
      <c r="F15" s="7">
        <v>0</v>
      </c>
      <c r="G15" s="7" t="s">
        <v>64</v>
      </c>
      <c r="H15" s="7">
        <v>0</v>
      </c>
      <c r="I15" s="7">
        <v>2964000</v>
      </c>
      <c r="J15" s="7" t="s">
        <v>64</v>
      </c>
      <c r="K15" s="12">
        <v>429000</v>
      </c>
      <c r="L15" s="19"/>
      <c r="M15" s="19"/>
    </row>
    <row r="16" spans="2:13" ht="11.25">
      <c r="B16" s="56"/>
      <c r="D16" s="4" t="s">
        <v>31</v>
      </c>
      <c r="E16" s="7">
        <v>96851.01</v>
      </c>
      <c r="F16" s="7">
        <v>474152.26</v>
      </c>
      <c r="G16" s="7">
        <v>128033.74</v>
      </c>
      <c r="H16" s="7">
        <v>636962.99</v>
      </c>
      <c r="I16" s="7">
        <v>4442000</v>
      </c>
      <c r="J16" s="7" t="s">
        <v>64</v>
      </c>
      <c r="K16" s="12">
        <v>3332000</v>
      </c>
      <c r="L16" s="19"/>
      <c r="M16" s="19"/>
    </row>
    <row r="17" spans="2:13" ht="11.25">
      <c r="B17" s="56"/>
      <c r="D17" s="4" t="s">
        <v>32</v>
      </c>
      <c r="E17" s="7">
        <v>1332.25</v>
      </c>
      <c r="F17" s="7">
        <v>8370.02</v>
      </c>
      <c r="G17" s="7">
        <v>23343.37</v>
      </c>
      <c r="H17" s="7">
        <v>8688.59</v>
      </c>
      <c r="I17" s="7" t="s">
        <v>64</v>
      </c>
      <c r="J17" s="7" t="s">
        <v>64</v>
      </c>
      <c r="K17" s="12" t="s">
        <v>64</v>
      </c>
      <c r="L17" s="19"/>
      <c r="M17" s="19"/>
    </row>
    <row r="18" spans="2:13" ht="11.25">
      <c r="B18" s="56"/>
      <c r="D18" s="4" t="s">
        <v>33</v>
      </c>
      <c r="E18" s="7">
        <v>55.79</v>
      </c>
      <c r="F18" s="7">
        <v>6083.43</v>
      </c>
      <c r="G18" s="7">
        <v>14368.18</v>
      </c>
      <c r="H18" s="7">
        <v>6393.65</v>
      </c>
      <c r="I18" s="7">
        <v>39595.77</v>
      </c>
      <c r="J18" s="7" t="s">
        <v>64</v>
      </c>
      <c r="K18" s="12" t="s">
        <v>64</v>
      </c>
      <c r="L18" s="19"/>
      <c r="M18" s="19"/>
    </row>
    <row r="19" spans="2:13" ht="11.25">
      <c r="B19" s="56"/>
      <c r="D19" s="4" t="s">
        <v>35</v>
      </c>
      <c r="E19" s="7">
        <v>430</v>
      </c>
      <c r="F19" s="7">
        <v>3620</v>
      </c>
      <c r="G19" s="7">
        <v>4430</v>
      </c>
      <c r="H19" s="7">
        <v>38530</v>
      </c>
      <c r="I19" s="7" t="s">
        <v>64</v>
      </c>
      <c r="J19" s="7" t="s">
        <v>64</v>
      </c>
      <c r="K19" s="12" t="s">
        <v>64</v>
      </c>
      <c r="L19" s="19"/>
      <c r="M19" s="19"/>
    </row>
    <row r="20" spans="2:13" ht="11.25">
      <c r="B20" s="56"/>
      <c r="D20" s="4" t="s">
        <v>36</v>
      </c>
      <c r="E20" s="7">
        <v>17497.16</v>
      </c>
      <c r="F20" s="7">
        <v>235255.08</v>
      </c>
      <c r="G20" s="7">
        <v>252421.12</v>
      </c>
      <c r="H20" s="7">
        <v>2585826.65</v>
      </c>
      <c r="I20" s="7">
        <v>4802000</v>
      </c>
      <c r="J20" s="7" t="s">
        <v>64</v>
      </c>
      <c r="K20" s="12" t="s">
        <v>64</v>
      </c>
      <c r="L20" s="19"/>
      <c r="M20" s="19"/>
    </row>
    <row r="21" spans="2:13" ht="11.25">
      <c r="B21" s="56"/>
      <c r="D21" s="4" t="s">
        <v>17</v>
      </c>
      <c r="E21" s="7">
        <v>10350.14</v>
      </c>
      <c r="F21" s="7">
        <v>96947.26</v>
      </c>
      <c r="G21" s="7">
        <v>44402.86</v>
      </c>
      <c r="H21" s="7">
        <v>338317.06</v>
      </c>
      <c r="I21" s="7">
        <v>1672207.6</v>
      </c>
      <c r="J21" s="7" t="s">
        <v>64</v>
      </c>
      <c r="K21" s="12" t="s">
        <v>64</v>
      </c>
      <c r="L21" s="19"/>
      <c r="M21" s="19"/>
    </row>
    <row r="22" spans="2:13" ht="11.25">
      <c r="B22" s="56"/>
      <c r="D22" s="4" t="s">
        <v>88</v>
      </c>
      <c r="E22" s="7">
        <v>63026.35</v>
      </c>
      <c r="F22" s="7">
        <v>75999.17</v>
      </c>
      <c r="G22" s="7">
        <v>28972.66</v>
      </c>
      <c r="H22" s="7">
        <v>150592.95</v>
      </c>
      <c r="I22" s="7">
        <v>800207.57</v>
      </c>
      <c r="J22" s="7" t="s">
        <v>64</v>
      </c>
      <c r="K22" s="12">
        <v>39350.93</v>
      </c>
      <c r="L22" s="19"/>
      <c r="M22" s="19"/>
    </row>
    <row r="23" spans="2:13" ht="11.25">
      <c r="B23" s="56"/>
      <c r="D23" s="4" t="s">
        <v>89</v>
      </c>
      <c r="E23" s="7">
        <v>86962.93</v>
      </c>
      <c r="F23" s="7">
        <v>290153.19</v>
      </c>
      <c r="G23" s="7">
        <v>198121.88</v>
      </c>
      <c r="H23" s="7">
        <v>0</v>
      </c>
      <c r="I23" s="7">
        <v>7261730.6</v>
      </c>
      <c r="J23" s="7" t="s">
        <v>64</v>
      </c>
      <c r="K23" s="8" t="s">
        <v>64</v>
      </c>
      <c r="L23" s="19"/>
      <c r="M23" s="19"/>
    </row>
    <row r="24" spans="4:11" ht="11.25">
      <c r="D24" s="4" t="s">
        <v>90</v>
      </c>
      <c r="E24" s="7">
        <v>12923.75</v>
      </c>
      <c r="F24" s="7">
        <v>234218.1</v>
      </c>
      <c r="G24" s="7">
        <v>181852.07</v>
      </c>
      <c r="H24" s="7">
        <v>965391.7</v>
      </c>
      <c r="I24" s="7">
        <v>2442340.19</v>
      </c>
      <c r="J24" s="7" t="s">
        <v>64</v>
      </c>
      <c r="K24" s="12" t="s">
        <v>64</v>
      </c>
    </row>
    <row r="25" ht="11.25"/>
    <row r="26" spans="1:4" ht="11.25">
      <c r="A26" s="62" t="s">
        <v>99</v>
      </c>
      <c r="D26" s="9" t="s">
        <v>77</v>
      </c>
    </row>
    <row r="27" spans="1:4" ht="11.25">
      <c r="A27" s="4"/>
      <c r="D27" s="1" t="s">
        <v>76</v>
      </c>
    </row>
    <row r="28" spans="1:4" ht="11.25">
      <c r="A28" s="4"/>
      <c r="B28" s="4"/>
      <c r="D28" s="1" t="s">
        <v>79</v>
      </c>
    </row>
    <row r="29" spans="1:4" ht="11.25">
      <c r="A29" s="4"/>
      <c r="B29" s="4"/>
      <c r="D29" s="4" t="s">
        <v>96</v>
      </c>
    </row>
    <row r="30" spans="1:9" ht="11.25">
      <c r="A30" s="4"/>
      <c r="B30" s="4"/>
      <c r="I30" s="62" t="s">
        <v>98</v>
      </c>
    </row>
    <row r="31" spans="2:11" ht="11.25">
      <c r="B31" s="56"/>
      <c r="J31" s="56"/>
      <c r="K31" s="56"/>
    </row>
    <row r="32" spans="5:11" ht="11.25">
      <c r="E32" s="19"/>
      <c r="F32" s="19"/>
      <c r="G32" s="19"/>
      <c r="H32" s="19"/>
      <c r="I32" s="19"/>
      <c r="J32" s="19"/>
      <c r="K32" s="19"/>
    </row>
    <row r="35" ht="11.25">
      <c r="A35" s="2" t="s">
        <v>119</v>
      </c>
    </row>
    <row r="36" ht="11.25">
      <c r="A36" s="13" t="s">
        <v>78</v>
      </c>
    </row>
    <row r="54" ht="20.25" customHeight="1"/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Icedd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Celine MARTIN</dc:creator>
  <cp:keywords/>
  <dc:description/>
  <cp:lastModifiedBy>Giovanni Albertone</cp:lastModifiedBy>
  <cp:lastPrinted>2012-05-14T10:23:24Z</cp:lastPrinted>
  <dcterms:created xsi:type="dcterms:W3CDTF">2009-11-25T09:02:52Z</dcterms:created>
  <dcterms:modified xsi:type="dcterms:W3CDTF">2012-05-14T10:23:50Z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-1178999065</vt:i4>
  </property>
  <property fmtid="{D5CDD505-2E9C-101B-9397-08002B2CF9AE}" pid="4" name="_EmailSubject">
    <vt:lpwstr>Final changes to XLS for SE YB</vt:lpwstr>
  </property>
  <property fmtid="{D5CDD505-2E9C-101B-9397-08002B2CF9AE}" pid="5" name="_AuthorEmail">
    <vt:lpwstr>Andrew.Redpath@informa.lu</vt:lpwstr>
  </property>
  <property fmtid="{D5CDD505-2E9C-101B-9397-08002B2CF9AE}" pid="6" name="_AuthorEmailDisplayName">
    <vt:lpwstr>Andrew Redpath</vt:lpwstr>
  </property>
  <property fmtid="{D5CDD505-2E9C-101B-9397-08002B2CF9AE}" pid="7" name="_PreviousAdHocReviewCycleID">
    <vt:i4>-1178999065</vt:i4>
  </property>
  <property fmtid="{D5CDD505-2E9C-101B-9397-08002B2CF9AE}" pid="8" name="_ReviewingToolsShownOnce">
    <vt:lpwstr/>
  </property>
</Properties>
</file>