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77" activeTab="5"/>
  </bookViews>
  <sheets>
    <sheet name="Chart1" sheetId="1" r:id="rId1"/>
    <sheet name="Chart2" sheetId="2" r:id="rId2"/>
    <sheet name="Tables" sheetId="3" r:id="rId3"/>
    <sheet name="Fig 1" sheetId="4" r:id="rId4"/>
    <sheet name="Fig 2" sheetId="5" r:id="rId5"/>
    <sheet name="Fig 3" sheetId="6" r:id="rId6"/>
    <sheet name="data" sheetId="7" r:id="rId7"/>
  </sheets>
  <externalReferences>
    <externalReference r:id="rId10"/>
    <externalReference r:id="rId11"/>
  </externalReferences>
  <definedNames>
    <definedName name="_xlnm.Database">"#REF!"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Rowtitles">#REF!</definedName>
    <definedName name="skrange">'[1]0800Trimmed'!$F$35:$AU$154</definedName>
  </definedNames>
  <calcPr fullCalcOnLoad="1"/>
</workbook>
</file>

<file path=xl/sharedStrings.xml><?xml version="1.0" encoding="utf-8"?>
<sst xmlns="http://schemas.openxmlformats.org/spreadsheetml/2006/main" count="216" uniqueCount="58">
  <si>
    <t>Total</t>
  </si>
  <si>
    <t>Products of agriculture, forestry, fisheries and aquaculture</t>
  </si>
  <si>
    <t>Industrial products</t>
  </si>
  <si>
    <t>Construction work</t>
  </si>
  <si>
    <t>Wholesale and retail trade services; hotels and restaurants; transport services</t>
  </si>
  <si>
    <t>Financial intermediation services; real estate services</t>
  </si>
  <si>
    <t>Public administration and community services; activities of households</t>
  </si>
  <si>
    <t>European Union (27 countries)</t>
  </si>
  <si>
    <t>Year</t>
  </si>
  <si>
    <t>Output multipliers</t>
  </si>
  <si>
    <t>Geo</t>
  </si>
  <si>
    <t>Indicators</t>
  </si>
  <si>
    <t>Annualised growth rate</t>
  </si>
  <si>
    <t>Annualised GDP price index</t>
  </si>
  <si>
    <t>Total in the zone</t>
  </si>
  <si>
    <t>Share embodied on total</t>
  </si>
  <si>
    <t>TOTAL</t>
  </si>
  <si>
    <t>Unit: Millions of euro</t>
  </si>
  <si>
    <t>Emb jobs /exports curr</t>
  </si>
  <si>
    <t>Emb jobs /exports const00</t>
  </si>
  <si>
    <t>exports/emb jobs curr</t>
  </si>
  <si>
    <t>exports/emb jobs const00</t>
  </si>
  <si>
    <t>Embodied productiviy</t>
  </si>
  <si>
    <t>Agriculture products</t>
  </si>
  <si>
    <t>Trade, hotels, restaurants and transport</t>
  </si>
  <si>
    <t>Financial and real estate services</t>
  </si>
  <si>
    <t>Other services incl. activities of households</t>
  </si>
  <si>
    <t>Table 1</t>
  </si>
  <si>
    <t>Table 2</t>
  </si>
  <si>
    <t>Table 3</t>
  </si>
  <si>
    <t>Table 4</t>
  </si>
  <si>
    <t>Table 5</t>
  </si>
  <si>
    <t>Products</t>
  </si>
  <si>
    <t>Constant prices of 2000</t>
  </si>
  <si>
    <t xml:space="preserve">Table </t>
  </si>
  <si>
    <t>Embodied labour income in exports</t>
  </si>
  <si>
    <t>Embodied value added in exports</t>
  </si>
  <si>
    <t>Share of embodied labour income over embodied value added</t>
  </si>
  <si>
    <t>Embodied employment in exports</t>
  </si>
  <si>
    <t>Embodied employment in exports by products (Thousands of persons)</t>
  </si>
  <si>
    <t>EU-27</t>
  </si>
  <si>
    <t>euro area</t>
  </si>
  <si>
    <t>Embodied labour income in exports - EU-27 by products (Million EUR)</t>
  </si>
  <si>
    <t>Embodied labour income in exports - euro area by products (Million EUR)</t>
  </si>
  <si>
    <t>Lab income per person employed - EU-27</t>
  </si>
  <si>
    <t>euro area (17 countries)</t>
  </si>
  <si>
    <t>Table9</t>
  </si>
  <si>
    <t>Embodied labour income and embodied value added in exports (Thousand EUR per 1 million EUR of exports); share of embodied income over embodied value added - constant prices of 2000</t>
  </si>
  <si>
    <t>Embodied employment (persons employed per1  million EUR of exports)</t>
  </si>
  <si>
    <t>European Union (27 countries) - right scale</t>
  </si>
  <si>
    <t>Embodied labour income per person employed in exports activities (Thousand EUR)</t>
  </si>
  <si>
    <t>Lab income per person employed - euro area</t>
  </si>
  <si>
    <t>Embodied labour income per person employed in exports activities - EU-27 (Thousand EUR at current prices)</t>
  </si>
  <si>
    <t>Embodied labour income per person employed in exports activities - euro area (Thousand EUR at current prices)</t>
  </si>
  <si>
    <t>Figure 1: Embodied labour income per person employed in exports activities (Thousand EUR per person)</t>
  </si>
  <si>
    <t>Manufactured products</t>
  </si>
  <si>
    <t>Figure 1 (see Sheet Chart 2)</t>
  </si>
  <si>
    <t>Annual average growth of embodied employment in exports by products during 2000 to 2007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</si>
</sst>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#,##0.0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##\ ###\ ##0\ \ "/>
    <numFmt numFmtId="193" formatCode="_-* #,##0.00\ [$€]_-;\-* #,##0.00\ [$€]_-;_-* &quot;-&quot;??\ [$€]_-;_-@_-"/>
    <numFmt numFmtId="194" formatCode="0.0000000000"/>
    <numFmt numFmtId="195" formatCode="0.0%"/>
    <numFmt numFmtId="196" formatCode="#0.0"/>
    <numFmt numFmtId="197" formatCode="0.0"/>
    <numFmt numFmtId="198" formatCode="##\ ###\ ###\ ##0.0"/>
    <numFmt numFmtId="199" formatCode="0.000"/>
    <numFmt numFmtId="200" formatCode="0.0000"/>
    <numFmt numFmtId="201" formatCode="0.00000"/>
    <numFmt numFmtId="202" formatCode="0.00E+000"/>
    <numFmt numFmtId="203" formatCode="0.000000000"/>
    <numFmt numFmtId="204" formatCode="0.00000000"/>
    <numFmt numFmtId="205" formatCode="0.0000000"/>
    <numFmt numFmtId="206" formatCode="0.000000"/>
    <numFmt numFmtId="207" formatCode="@\ *."/>
    <numFmt numFmtId="208" formatCode="#\ ###\ ##0__"/>
    <numFmt numFmtId="209" formatCode="General_)"/>
    <numFmt numFmtId="210" formatCode="###\ ###\ ###"/>
    <numFmt numFmtId="211" formatCode="_-* #,##0.0\ _z_ł_-;\-* #,##0.0\ _z_ł_-;_-* &quot;-&quot;??\ _z_ł_-;_-@_-"/>
    <numFmt numFmtId="212" formatCode="_-* #,##0.0_-;\-* #,##0.0_-;_-* &quot;-&quot;?_-;_-@_-"/>
    <numFmt numFmtId="213" formatCode="_-* #,##0\ _z_ł_-;\-* #,##0\ _z_ł_-;_-* &quot;-&quot;??\ _z_ł_-;_-@_-"/>
    <numFmt numFmtId="214" formatCode="#,##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_-* #,##0.0_-;\-* #,##0.0_-;_-* &quot;-&quot;??_-;_-@_-"/>
    <numFmt numFmtId="220" formatCode="_-* #,##0.000_-;\-* #,##0.000_-;_-* &quot;-&quot;??_-;_-@_-"/>
    <numFmt numFmtId="221" formatCode="0_ ;\-0\ "/>
    <numFmt numFmtId="222" formatCode="[$-809]dd\ mmmm\ yyyy"/>
  </numFmts>
  <fonts count="32">
    <font>
      <sz val="11"/>
      <name val="Arial"/>
      <family val="0"/>
    </font>
    <font>
      <sz val="8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1.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D0D1D2"/>
      </bottom>
    </border>
    <border>
      <left>
        <color indexed="63"/>
      </left>
      <right>
        <color indexed="63"/>
      </right>
      <top style="hair">
        <color rgb="FFD0D1D2"/>
      </top>
      <bottom style="hair">
        <color rgb="FFD0D1D2"/>
      </bottom>
    </border>
    <border>
      <left>
        <color indexed="63"/>
      </left>
      <right>
        <color indexed="63"/>
      </right>
      <top style="hair">
        <color rgb="FFD0D1D2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D0D1D2"/>
      </bottom>
    </border>
    <border>
      <left style="thin"/>
      <right style="thin"/>
      <top style="hair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22" borderId="0" applyNumberFormat="0" applyFon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2" applyNumberForma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4" borderId="9" applyNumberFormat="0" applyFont="0" applyAlignment="0" applyProtection="0"/>
    <xf numFmtId="0" fontId="2" fillId="24" borderId="9" applyNumberFormat="0" applyFont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21" borderId="3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177" fontId="1" fillId="0" borderId="0" xfId="68" applyNumberFormat="1" applyFont="1" applyFill="1" applyAlignment="1">
      <alignment/>
    </xf>
    <xf numFmtId="0" fontId="1" fillId="0" borderId="10" xfId="0" applyFont="1" applyBorder="1" applyAlignment="1">
      <alignment/>
    </xf>
    <xf numFmtId="213" fontId="1" fillId="0" borderId="0" xfId="0" applyNumberFormat="1" applyFont="1" applyAlignment="1">
      <alignment/>
    </xf>
    <xf numFmtId="4" fontId="1" fillId="0" borderId="0" xfId="68" applyNumberFormat="1" applyFont="1" applyAlignment="1">
      <alignment horizontal="center"/>
    </xf>
    <xf numFmtId="43" fontId="1" fillId="0" borderId="0" xfId="0" applyNumberFormat="1" applyFont="1" applyAlignment="1">
      <alignment/>
    </xf>
    <xf numFmtId="195" fontId="1" fillId="0" borderId="0" xfId="97" applyNumberFormat="1" applyFont="1" applyAlignment="1">
      <alignment horizontal="center"/>
    </xf>
    <xf numFmtId="195" fontId="1" fillId="0" borderId="10" xfId="9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7" fontId="1" fillId="0" borderId="0" xfId="68" applyFont="1" applyAlignment="1">
      <alignment/>
    </xf>
    <xf numFmtId="0" fontId="22" fillId="0" borderId="0" xfId="0" applyFont="1" applyFill="1" applyBorder="1" applyAlignment="1">
      <alignment/>
    </xf>
    <xf numFmtId="177" fontId="1" fillId="0" borderId="0" xfId="68" applyFont="1" applyBorder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1" fillId="0" borderId="0" xfId="68" applyNumberFormat="1" applyFont="1" applyFill="1" applyBorder="1" applyAlignment="1">
      <alignment/>
    </xf>
    <xf numFmtId="0" fontId="1" fillId="8" borderId="11" xfId="0" applyNumberFormat="1" applyFont="1" applyFill="1" applyBorder="1" applyAlignment="1">
      <alignment/>
    </xf>
    <xf numFmtId="0" fontId="1" fillId="8" borderId="12" xfId="0" applyNumberFormat="1" applyFont="1" applyFill="1" applyBorder="1" applyAlignment="1">
      <alignment/>
    </xf>
    <xf numFmtId="0" fontId="1" fillId="8" borderId="13" xfId="0" applyNumberFormat="1" applyFont="1" applyFill="1" applyBorder="1" applyAlignment="1">
      <alignment/>
    </xf>
    <xf numFmtId="0" fontId="1" fillId="8" borderId="14" xfId="0" applyNumberFormat="1" applyFont="1" applyFill="1" applyBorder="1" applyAlignment="1">
      <alignment/>
    </xf>
    <xf numFmtId="0" fontId="1" fillId="8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95" fontId="1" fillId="0" borderId="0" xfId="97" applyNumberFormat="1" applyFont="1" applyBorder="1" applyAlignment="1">
      <alignment/>
    </xf>
    <xf numFmtId="177" fontId="1" fillId="0" borderId="16" xfId="68" applyFont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195" fontId="1" fillId="0" borderId="0" xfId="97" applyNumberFormat="1" applyFont="1" applyAlignment="1">
      <alignment/>
    </xf>
    <xf numFmtId="10" fontId="1" fillId="0" borderId="0" xfId="0" applyNumberFormat="1" applyFont="1" applyAlignment="1">
      <alignment/>
    </xf>
    <xf numFmtId="177" fontId="1" fillId="0" borderId="15" xfId="68" applyFont="1" applyBorder="1" applyAlignment="1">
      <alignment horizontal="right"/>
    </xf>
    <xf numFmtId="0" fontId="1" fillId="0" borderId="15" xfId="0" applyFont="1" applyBorder="1" applyAlignment="1">
      <alignment/>
    </xf>
    <xf numFmtId="0" fontId="22" fillId="25" borderId="17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4" fontId="1" fillId="0" borderId="0" xfId="68" applyNumberFormat="1" applyFont="1" applyBorder="1" applyAlignment="1">
      <alignment horizontal="center"/>
    </xf>
    <xf numFmtId="0" fontId="22" fillId="25" borderId="17" xfId="0" applyFont="1" applyFill="1" applyBorder="1" applyAlignment="1">
      <alignment horizontal="left"/>
    </xf>
    <xf numFmtId="0" fontId="22" fillId="25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177" fontId="1" fillId="0" borderId="19" xfId="68" applyFont="1" applyBorder="1" applyAlignment="1">
      <alignment/>
    </xf>
    <xf numFmtId="0" fontId="1" fillId="0" borderId="20" xfId="0" applyFont="1" applyFill="1" applyBorder="1" applyAlignment="1">
      <alignment/>
    </xf>
    <xf numFmtId="177" fontId="1" fillId="0" borderId="20" xfId="68" applyFont="1" applyBorder="1" applyAlignment="1">
      <alignment/>
    </xf>
    <xf numFmtId="0" fontId="1" fillId="0" borderId="21" xfId="0" applyFont="1" applyFill="1" applyBorder="1" applyAlignment="1">
      <alignment/>
    </xf>
    <xf numFmtId="177" fontId="1" fillId="0" borderId="21" xfId="68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13" fontId="1" fillId="0" borderId="10" xfId="0" applyNumberFormat="1" applyFont="1" applyBorder="1" applyAlignment="1">
      <alignment/>
    </xf>
    <xf numFmtId="213" fontId="1" fillId="0" borderId="20" xfId="68" applyNumberFormat="1" applyFont="1" applyBorder="1" applyAlignment="1">
      <alignment/>
    </xf>
    <xf numFmtId="213" fontId="1" fillId="0" borderId="21" xfId="68" applyNumberFormat="1" applyFont="1" applyBorder="1" applyAlignment="1">
      <alignment/>
    </xf>
    <xf numFmtId="0" fontId="1" fillId="0" borderId="22" xfId="0" applyFont="1" applyBorder="1" applyAlignment="1">
      <alignment/>
    </xf>
    <xf numFmtId="213" fontId="1" fillId="0" borderId="22" xfId="68" applyNumberFormat="1" applyFont="1" applyBorder="1" applyAlignment="1">
      <alignment/>
    </xf>
    <xf numFmtId="10" fontId="1" fillId="0" borderId="0" xfId="97" applyNumberFormat="1" applyFont="1" applyAlignment="1">
      <alignment/>
    </xf>
    <xf numFmtId="199" fontId="1" fillId="0" borderId="0" xfId="0" applyNumberFormat="1" applyFont="1" applyAlignment="1">
      <alignment/>
    </xf>
    <xf numFmtId="49" fontId="22" fillId="25" borderId="17" xfId="0" applyNumberFormat="1" applyFont="1" applyFill="1" applyBorder="1" applyAlignment="1">
      <alignment horizontal="center"/>
    </xf>
    <xf numFmtId="49" fontId="22" fillId="25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177" fontId="23" fillId="0" borderId="18" xfId="68" applyNumberFormat="1" applyFont="1" applyFill="1" applyBorder="1" applyAlignment="1">
      <alignment/>
    </xf>
    <xf numFmtId="177" fontId="23" fillId="0" borderId="10" xfId="68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41" fontId="1" fillId="0" borderId="22" xfId="68" applyNumberFormat="1" applyFont="1" applyBorder="1" applyAlignment="1">
      <alignment/>
    </xf>
    <xf numFmtId="41" fontId="1" fillId="0" borderId="20" xfId="68" applyNumberFormat="1" applyFont="1" applyBorder="1" applyAlignment="1">
      <alignment/>
    </xf>
    <xf numFmtId="41" fontId="1" fillId="0" borderId="21" xfId="68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24" fillId="0" borderId="0" xfId="0" applyFont="1" applyAlignment="1">
      <alignment vertical="center"/>
    </xf>
    <xf numFmtId="211" fontId="1" fillId="0" borderId="17" xfId="68" applyNumberFormat="1" applyFont="1" applyFill="1" applyBorder="1" applyAlignment="1">
      <alignment horizontal="center"/>
    </xf>
    <xf numFmtId="211" fontId="1" fillId="0" borderId="10" xfId="68" applyNumberFormat="1" applyFont="1" applyBorder="1" applyAlignment="1">
      <alignment horizontal="center"/>
    </xf>
    <xf numFmtId="9" fontId="1" fillId="0" borderId="0" xfId="97" applyFont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omma 2" xfId="70"/>
    <cellStyle name="ConditionalStyle_1" xfId="71"/>
    <cellStyle name="Currency" xfId="72"/>
    <cellStyle name="Currency [0]" xfId="73"/>
    <cellStyle name="Eingabe" xfId="74"/>
    <cellStyle name="Ergebnis" xfId="75"/>
    <cellStyle name="Erklärender Text" xfId="76"/>
    <cellStyle name="Euro" xfId="77"/>
    <cellStyle name="Excel Built-in Normal" xfId="78"/>
    <cellStyle name="Explanatory Text" xfId="79"/>
    <cellStyle name="Followed Hyperlink" xfId="80"/>
    <cellStyle name="Good" xfId="81"/>
    <cellStyle name="Gut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Linked Cell" xfId="89"/>
    <cellStyle name="Neutral" xfId="90"/>
    <cellStyle name="Normal 2" xfId="91"/>
    <cellStyle name="Normal 3" xfId="92"/>
    <cellStyle name="Normál_Ques_15-19_4.1" xfId="93"/>
    <cellStyle name="Note" xfId="94"/>
    <cellStyle name="Notiz" xfId="95"/>
    <cellStyle name="Output" xfId="96"/>
    <cellStyle name="Percent" xfId="97"/>
    <cellStyle name="Schlecht" xfId="98"/>
    <cellStyle name="Title" xfId="99"/>
    <cellStyle name="Total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Verknüpfte Zelle" xfId="106"/>
    <cellStyle name="Warnender Text" xfId="107"/>
    <cellStyle name="Warning Text" xfId="108"/>
    <cellStyle name="Zelle überprüfen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2"/>
          <c:w val="0.928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8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1"/>
          <c:order val="1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BAD6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2"/>
          <c:order val="2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7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3"/>
          <c:order val="3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521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4"/>
          <c:order val="4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282F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5"/>
          <c:order val="5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FAE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ser>
          <c:idx val="6"/>
          <c:order val="6"/>
          <c:tx>
            <c:strRef>
              <c:f>Tables!#REF!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898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Tables!#REF!</c:f>
            </c:numRef>
          </c:val>
        </c:ser>
        <c:overlap val="100"/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81875"/>
          <c:w val="0.83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175"/>
          <c:w val="0.9777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Tables!$M$20</c:f>
              <c:strCache>
                <c:ptCount val="1"/>
                <c:pt idx="0">
                  <c:v>Manufactured products</c:v>
                </c:pt>
              </c:strCache>
            </c:strRef>
          </c:tx>
          <c:spPr>
            <a:solidFill>
              <a:srgbClr val="9A5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Tables!$M$21:$M$27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Tables!$M$8</c:f>
              <c:strCache>
                <c:ptCount val="1"/>
                <c:pt idx="0">
                  <c:v>Table 1</c:v>
                </c:pt>
              </c:strCache>
            </c:strRef>
          </c:tx>
          <c:spPr>
            <a:solidFill>
              <a:srgbClr val="6127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Tables!#REF!</c:f>
            </c:strRef>
          </c:cat>
          <c:val>
            <c:numRef>
              <c:f>Tables!$M$9:$M$15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5"/>
          <c:y val="0.93775"/>
          <c:w val="0.33875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475"/>
          <c:w val="0.847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euro area (17 countries)</c:v>
                </c:pt>
              </c:strCache>
            </c:strRef>
          </c:tx>
          <c:spPr>
            <a:solidFill>
              <a:srgbClr val="9A5E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data!$S$2:$S$9</c:f>
              <c:numCache>
                <c:ptCount val="8"/>
                <c:pt idx="0">
                  <c:v>24.85592482357046</c:v>
                </c:pt>
                <c:pt idx="1">
                  <c:v>25.66305672995671</c:v>
                </c:pt>
                <c:pt idx="2">
                  <c:v>26.320290638963755</c:v>
                </c:pt>
                <c:pt idx="3">
                  <c:v>26.748871890906674</c:v>
                </c:pt>
                <c:pt idx="4">
                  <c:v>27.405039114895605</c:v>
                </c:pt>
                <c:pt idx="5">
                  <c:v>27.91456654627437</c:v>
                </c:pt>
                <c:pt idx="6">
                  <c:v>28.60321638985115</c:v>
                </c:pt>
                <c:pt idx="7">
                  <c:v>29.366810493015638</c:v>
                </c:pt>
              </c:numCache>
            </c:numRef>
          </c:val>
        </c:ser>
        <c:axId val="29284640"/>
        <c:axId val="62235169"/>
      </c:barChart>
      <c:lineChart>
        <c:grouping val="standard"/>
        <c:varyColors val="0"/>
        <c:ser>
          <c:idx val="2"/>
          <c:order val="1"/>
          <c:tx>
            <c:strRef>
              <c:f>data!$B$10</c:f>
              <c:strCache>
                <c:ptCount val="1"/>
                <c:pt idx="0">
                  <c:v>European Union (27 countries) - right scale</c:v>
                </c:pt>
              </c:strCache>
            </c:strRef>
          </c:tx>
          <c:spPr>
            <a:ln w="38100">
              <a:solidFill>
                <a:srgbClr val="B98B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data!$S$10:$S$17</c:f>
              <c:numCache>
                <c:ptCount val="8"/>
                <c:pt idx="0">
                  <c:v>25.110035884595305</c:v>
                </c:pt>
                <c:pt idx="1">
                  <c:v>25.97787489025778</c:v>
                </c:pt>
                <c:pt idx="2">
                  <c:v>26.765880047699323</c:v>
                </c:pt>
                <c:pt idx="3">
                  <c:v>26.791771762714497</c:v>
                </c:pt>
                <c:pt idx="4">
                  <c:v>26.415748330347274</c:v>
                </c:pt>
                <c:pt idx="5">
                  <c:v>26.970316422857998</c:v>
                </c:pt>
                <c:pt idx="6">
                  <c:v>26.564205869403274</c:v>
                </c:pt>
                <c:pt idx="7">
                  <c:v>26.28966315549871</c:v>
                </c:pt>
              </c:numCache>
            </c:numRef>
          </c:val>
          <c:smooth val="0"/>
        </c:ser>
        <c:axId val="23245610"/>
        <c:axId val="788389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  <c:min val="23.5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  <c:majorUnit val="2"/>
        <c:minorUnit val="1"/>
      </c:valAx>
      <c:catAx>
        <c:axId val="23245610"/>
        <c:scaling>
          <c:orientation val="minMax"/>
        </c:scaling>
        <c:axPos val="b"/>
        <c:delete val="1"/>
        <c:majorTickMark val="out"/>
        <c:minorTickMark val="none"/>
        <c:tickLblPos val="nextTo"/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28"/>
          <c:min val="24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9305"/>
          <c:w val="0.749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675"/>
          <c:w val="0.847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data!$B$10:$C$10</c:f>
              <c:strCache>
                <c:ptCount val="1"/>
                <c:pt idx="0">
                  <c:v>European Union (27 countries) - right scale Embodied employment in exports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A5EA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data!$A$10:$A$17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data!$P$10:$P$17</c:f>
              <c:numCache>
                <c:ptCount val="8"/>
                <c:pt idx="0">
                  <c:v>21.013771690252327</c:v>
                </c:pt>
                <c:pt idx="1">
                  <c:v>20.83832985269063</c:v>
                </c:pt>
                <c:pt idx="2">
                  <c:v>20.728303362343546</c:v>
                </c:pt>
                <c:pt idx="3">
                  <c:v>20.565200283992567</c:v>
                </c:pt>
                <c:pt idx="4">
                  <c:v>20.02776261196654</c:v>
                </c:pt>
                <c:pt idx="5">
                  <c:v>19.485339944410246</c:v>
                </c:pt>
                <c:pt idx="6">
                  <c:v>18.790079551918527</c:v>
                </c:pt>
                <c:pt idx="7">
                  <c:v>18.459461311536717</c:v>
                </c:pt>
              </c:numCache>
            </c:numRef>
          </c:val>
          <c:smooth val="0"/>
        </c:ser>
        <c:marker val="1"/>
        <c:axId val="3846228"/>
        <c:axId val="34616053"/>
      </c:lineChart>
      <c:lineChart>
        <c:grouping val="standard"/>
        <c:varyColors val="0"/>
        <c:ser>
          <c:idx val="2"/>
          <c:order val="1"/>
          <c:tx>
            <c:strRef>
              <c:f>data!$B$26:$C$26</c:f>
              <c:strCache>
                <c:ptCount val="1"/>
                <c:pt idx="0">
                  <c:v>European Union (27 countries) Embodied labour income in exports</c:v>
                </c:pt>
              </c:strCache>
            </c:strRef>
          </c:tx>
          <c:spPr>
            <a:ln w="38100">
              <a:solidFill>
                <a:srgbClr val="B98B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data!$P$26:$P$33</c:f>
              <c:numCache>
                <c:ptCount val="8"/>
                <c:pt idx="0">
                  <c:v>527.6565612129289</c:v>
                </c:pt>
                <c:pt idx="1">
                  <c:v>541.3355258351211</c:v>
                </c:pt>
                <c:pt idx="2">
                  <c:v>554.8112813888099</c:v>
                </c:pt>
                <c:pt idx="3">
                  <c:v>550.9781522632402</c:v>
                </c:pt>
                <c:pt idx="4">
                  <c:v>529.0483367776467</c:v>
                </c:pt>
                <c:pt idx="5">
                  <c:v>525.5257839076986</c:v>
                </c:pt>
                <c:pt idx="6">
                  <c:v>499.14354151962857</c:v>
                </c:pt>
                <c:pt idx="7">
                  <c:v>485.2930199122608</c:v>
                </c:pt>
              </c:numCache>
            </c:numRef>
          </c:val>
          <c:smooth val="0"/>
        </c:ser>
        <c:marker val="1"/>
        <c:axId val="43109022"/>
        <c:axId val="52436879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Embodied employment in exports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(number of persons)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At val="1"/>
        <c:crossBetween val="between"/>
        <c:dispUnits/>
        <c:majorUnit val="1"/>
      </c:valAx>
      <c:catAx>
        <c:axId val="431090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Embodied labour income in exports 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(thousands of EUR)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9022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725"/>
          <c:w val="0.6865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925"/>
          <c:w val="0.837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data!$B$2:$C$2</c:f>
              <c:strCache>
                <c:ptCount val="1"/>
                <c:pt idx="0">
                  <c:v>euro area (17 countries) Embodied employment in exports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A5EA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data!$A$10:$A$17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data!$P$2:$P$9</c:f>
              <c:numCache>
                <c:ptCount val="8"/>
                <c:pt idx="0">
                  <c:v>16.906808082542966</c:v>
                </c:pt>
                <c:pt idx="1">
                  <c:v>16.8735866889095</c:v>
                </c:pt>
                <c:pt idx="2">
                  <c:v>16.969577716241456</c:v>
                </c:pt>
                <c:pt idx="3">
                  <c:v>17.021680995567397</c:v>
                </c:pt>
                <c:pt idx="4">
                  <c:v>16.63486998474255</c:v>
                </c:pt>
                <c:pt idx="5">
                  <c:v>16.263713336967072</c:v>
                </c:pt>
                <c:pt idx="6">
                  <c:v>15.550453613087232</c:v>
                </c:pt>
                <c:pt idx="7">
                  <c:v>15.257332038625302</c:v>
                </c:pt>
              </c:numCache>
            </c:numRef>
          </c:val>
          <c:smooth val="0"/>
        </c:ser>
        <c:marker val="1"/>
        <c:axId val="2169864"/>
        <c:axId val="19528777"/>
      </c:lineChart>
      <c:lineChart>
        <c:grouping val="standard"/>
        <c:varyColors val="0"/>
        <c:ser>
          <c:idx val="2"/>
          <c:order val="1"/>
          <c:tx>
            <c:strRef>
              <c:f>data!$B$18:$C$18</c:f>
              <c:strCache>
                <c:ptCount val="1"/>
                <c:pt idx="0">
                  <c:v>euro area (17 countries) Embodied labour income in exports</c:v>
                </c:pt>
              </c:strCache>
            </c:strRef>
          </c:tx>
          <c:spPr>
            <a:ln w="38100">
              <a:solidFill>
                <a:srgbClr val="B98B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data!$P$18:$P$25</c:f>
              <c:numCache>
                <c:ptCount val="8"/>
                <c:pt idx="0">
                  <c:v>420.23435070622145</c:v>
                </c:pt>
                <c:pt idx="1">
                  <c:v>433.02781243532695</c:v>
                </c:pt>
                <c:pt idx="2">
                  <c:v>446.64421751195795</c:v>
                </c:pt>
                <c:pt idx="3">
                  <c:v>455.3107643183131</c:v>
                </c:pt>
                <c:pt idx="4">
                  <c:v>455.87926260307245</c:v>
                </c:pt>
                <c:pt idx="5">
                  <c:v>453.9945082342973</c:v>
                </c:pt>
                <c:pt idx="6">
                  <c:v>444.79298965547673</c:v>
                </c:pt>
                <c:pt idx="7">
                  <c:v>448.0591786073252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Embodied employment  in exports 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(number of persons)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At val="1"/>
        <c:crossBetween val="between"/>
        <c:dispUnits/>
      </c:valAx>
      <c:catAx>
        <c:axId val="41541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Embodied labour income in exports 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(thousands of EUR)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412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8505"/>
          <c:w val="0.632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o@123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73"/>
  <sheetViews>
    <sheetView showGridLines="0" zoomScale="85" zoomScaleNormal="85" zoomScalePageLayoutView="0" workbookViewId="0" topLeftCell="J55">
      <selection activeCell="M6" sqref="M6"/>
    </sheetView>
  </sheetViews>
  <sheetFormatPr defaultColWidth="9.00390625" defaultRowHeight="14.25"/>
  <cols>
    <col min="1" max="1" width="4.00390625" style="1" customWidth="1"/>
    <col min="2" max="2" width="32.625" style="1" customWidth="1"/>
    <col min="3" max="10" width="9.00390625" style="1" customWidth="1"/>
    <col min="11" max="11" width="5.125" style="1" customWidth="1"/>
    <col min="12" max="12" width="9.00390625" style="1" customWidth="1"/>
    <col min="13" max="13" width="37.125" style="1" bestFit="1" customWidth="1"/>
    <col min="14" max="14" width="9.75390625" style="1" customWidth="1"/>
    <col min="15" max="15" width="9.875" style="1" customWidth="1"/>
    <col min="16" max="21" width="9.50390625" style="1" bestFit="1" customWidth="1"/>
    <col min="22" max="16384" width="9.00390625" style="1" customWidth="1"/>
  </cols>
  <sheetData>
    <row r="1" ht="11.25">
      <c r="B1" s="60" t="s">
        <v>56</v>
      </c>
    </row>
    <row r="2" ht="11.25">
      <c r="B2" s="60" t="s">
        <v>57</v>
      </c>
    </row>
    <row r="6" ht="11.25">
      <c r="B6" s="1" t="s">
        <v>34</v>
      </c>
    </row>
    <row r="7" ht="11.25">
      <c r="B7" s="60" t="s">
        <v>50</v>
      </c>
    </row>
    <row r="8" spans="2:13" ht="11.25">
      <c r="B8" s="39" t="s">
        <v>33</v>
      </c>
      <c r="C8" s="59">
        <v>2000</v>
      </c>
      <c r="D8" s="59">
        <v>2001</v>
      </c>
      <c r="E8" s="59">
        <v>2002</v>
      </c>
      <c r="F8" s="59">
        <v>2003</v>
      </c>
      <c r="G8" s="59">
        <v>2004</v>
      </c>
      <c r="H8" s="59">
        <v>2005</v>
      </c>
      <c r="I8" s="59">
        <v>2006</v>
      </c>
      <c r="J8" s="59">
        <v>2007</v>
      </c>
      <c r="M8" s="1" t="s">
        <v>27</v>
      </c>
    </row>
    <row r="9" spans="2:13" ht="12">
      <c r="B9" s="66" t="s">
        <v>44</v>
      </c>
      <c r="C9" s="68">
        <v>25.110035884595305</v>
      </c>
      <c r="D9" s="68">
        <v>25.97787489025778</v>
      </c>
      <c r="E9" s="68">
        <v>26.765880047699323</v>
      </c>
      <c r="F9" s="68">
        <v>26.791771762714497</v>
      </c>
      <c r="G9" s="68">
        <v>26.415748330347274</v>
      </c>
      <c r="H9" s="68">
        <v>26.970316422857998</v>
      </c>
      <c r="I9" s="68">
        <v>26.564205869403274</v>
      </c>
      <c r="J9" s="68">
        <v>26.28966315549871</v>
      </c>
      <c r="M9" s="3" t="s">
        <v>39</v>
      </c>
    </row>
    <row r="10" spans="2:21" ht="12.75" thickBot="1">
      <c r="B10" s="67" t="s">
        <v>51</v>
      </c>
      <c r="C10" s="69">
        <v>24.85592482357046</v>
      </c>
      <c r="D10" s="69">
        <v>25.66305672995671</v>
      </c>
      <c r="E10" s="69">
        <v>26.320290638963755</v>
      </c>
      <c r="F10" s="69">
        <v>26.748871890906674</v>
      </c>
      <c r="G10" s="69">
        <v>27.405039114895605</v>
      </c>
      <c r="H10" s="69">
        <v>27.91456654627437</v>
      </c>
      <c r="I10" s="69">
        <v>28.60321638985115</v>
      </c>
      <c r="J10" s="69">
        <v>29.366810493015638</v>
      </c>
      <c r="M10" s="38" t="s">
        <v>40</v>
      </c>
      <c r="N10" s="58">
        <v>2000</v>
      </c>
      <c r="O10" s="58">
        <v>2001</v>
      </c>
      <c r="P10" s="58">
        <v>2002</v>
      </c>
      <c r="Q10" s="58">
        <v>2003</v>
      </c>
      <c r="R10" s="58">
        <v>2004</v>
      </c>
      <c r="S10" s="58">
        <v>2005</v>
      </c>
      <c r="T10" s="58">
        <v>2006</v>
      </c>
      <c r="U10" s="58">
        <v>2007</v>
      </c>
    </row>
    <row r="11" spans="13:21" ht="11.25">
      <c r="M11" s="54" t="s">
        <v>23</v>
      </c>
      <c r="N11" s="71">
        <v>735.1856653773812</v>
      </c>
      <c r="O11" s="71">
        <v>682.5158064625355</v>
      </c>
      <c r="P11" s="71">
        <v>696.2480718989284</v>
      </c>
      <c r="Q11" s="71">
        <v>672.0330135884082</v>
      </c>
      <c r="R11" s="71">
        <v>548.1751451718509</v>
      </c>
      <c r="S11" s="71">
        <v>563.3414233874449</v>
      </c>
      <c r="T11" s="71">
        <v>605.1780274450264</v>
      </c>
      <c r="U11" s="71">
        <v>632.9936196289374</v>
      </c>
    </row>
    <row r="12" spans="3:21" ht="11.25">
      <c r="C12" s="78">
        <f>(C10-C9)/C9</f>
        <v>-0.010119900353497217</v>
      </c>
      <c r="D12" s="78">
        <f aca="true" t="shared" si="0" ref="D12:J12">(D10-D9)/D9</f>
        <v>-0.012118703382436112</v>
      </c>
      <c r="E12" s="78">
        <f t="shared" si="0"/>
        <v>-0.016647665159579498</v>
      </c>
      <c r="F12" s="78">
        <f t="shared" si="0"/>
        <v>-0.0016012331020050492</v>
      </c>
      <c r="G12" s="78">
        <f t="shared" si="0"/>
        <v>0.03745079534285997</v>
      </c>
      <c r="H12" s="78">
        <f t="shared" si="0"/>
        <v>0.03501071728680557</v>
      </c>
      <c r="I12" s="78">
        <f t="shared" si="0"/>
        <v>0.07675781954379492</v>
      </c>
      <c r="J12" s="78">
        <f t="shared" si="0"/>
        <v>0.11704780389600825</v>
      </c>
      <c r="M12" s="49" t="s">
        <v>55</v>
      </c>
      <c r="N12" s="72">
        <v>16058.767438103478</v>
      </c>
      <c r="O12" s="72">
        <v>16247.773976638204</v>
      </c>
      <c r="P12" s="72">
        <v>16079.313634831997</v>
      </c>
      <c r="Q12" s="72">
        <v>15578.34405509566</v>
      </c>
      <c r="R12" s="72">
        <v>14707.576875086195</v>
      </c>
      <c r="S12" s="72">
        <v>15097.373500902646</v>
      </c>
      <c r="T12" s="72">
        <v>15808.247497273958</v>
      </c>
      <c r="U12" s="72">
        <v>16790.661445302492</v>
      </c>
    </row>
    <row r="13" spans="2:21" ht="11.25">
      <c r="B13" s="1" t="s">
        <v>34</v>
      </c>
      <c r="M13" s="49" t="s">
        <v>3</v>
      </c>
      <c r="N13" s="72">
        <v>49.222160154524865</v>
      </c>
      <c r="O13" s="72">
        <v>47.02625610759591</v>
      </c>
      <c r="P13" s="72">
        <v>49.97878817248276</v>
      </c>
      <c r="Q13" s="72">
        <v>49.09767788366071</v>
      </c>
      <c r="R13" s="72">
        <v>39.66316314701029</v>
      </c>
      <c r="S13" s="72">
        <v>41.60699863000841</v>
      </c>
      <c r="T13" s="72">
        <v>42.07568152734155</v>
      </c>
      <c r="U13" s="72">
        <v>57.165631978089756</v>
      </c>
    </row>
    <row r="14" spans="2:21" ht="11.25">
      <c r="B14" s="60" t="s">
        <v>48</v>
      </c>
      <c r="M14" s="49" t="s">
        <v>24</v>
      </c>
      <c r="N14" s="72">
        <v>4365.090276266165</v>
      </c>
      <c r="O14" s="72">
        <v>4343.669830092871</v>
      </c>
      <c r="P14" s="72">
        <v>4235.772516751857</v>
      </c>
      <c r="Q14" s="72">
        <v>4005.86874705947</v>
      </c>
      <c r="R14" s="72">
        <v>4103.441977728174</v>
      </c>
      <c r="S14" s="72">
        <v>4448.362297723586</v>
      </c>
      <c r="T14" s="72">
        <v>4711.059541705727</v>
      </c>
      <c r="U14" s="72">
        <v>5635.573068982233</v>
      </c>
    </row>
    <row r="15" spans="2:21" ht="11.25">
      <c r="B15" s="39" t="s">
        <v>33</v>
      </c>
      <c r="C15" s="59">
        <v>2000</v>
      </c>
      <c r="D15" s="59">
        <v>2001</v>
      </c>
      <c r="E15" s="59">
        <v>2002</v>
      </c>
      <c r="F15" s="59">
        <v>2003</v>
      </c>
      <c r="G15" s="59">
        <v>2004</v>
      </c>
      <c r="H15" s="59">
        <v>2005</v>
      </c>
      <c r="I15" s="59">
        <v>2006</v>
      </c>
      <c r="J15" s="59">
        <v>2007</v>
      </c>
      <c r="M15" s="49" t="s">
        <v>25</v>
      </c>
      <c r="N15" s="72">
        <v>1722.069470434196</v>
      </c>
      <c r="O15" s="72">
        <v>1721.6340616483037</v>
      </c>
      <c r="P15" s="72">
        <v>2016.597118937769</v>
      </c>
      <c r="Q15" s="72">
        <v>1864.1315374937935</v>
      </c>
      <c r="R15" s="72">
        <v>1904.2968473580293</v>
      </c>
      <c r="S15" s="72">
        <v>2031.0594241391634</v>
      </c>
      <c r="T15" s="72">
        <v>2264.2558702664305</v>
      </c>
      <c r="U15" s="72">
        <v>2589.6991362841973</v>
      </c>
    </row>
    <row r="16" spans="2:21" ht="12">
      <c r="B16" s="70" t="s">
        <v>40</v>
      </c>
      <c r="C16" s="76">
        <v>21.013771690252327</v>
      </c>
      <c r="D16" s="76">
        <v>20.83832985269063</v>
      </c>
      <c r="E16" s="76">
        <v>20.728303362343546</v>
      </c>
      <c r="F16" s="76">
        <v>20.565200283992567</v>
      </c>
      <c r="G16" s="76">
        <v>20.02776261196654</v>
      </c>
      <c r="H16" s="76">
        <v>19.485339944410246</v>
      </c>
      <c r="I16" s="76">
        <v>18.790079551918527</v>
      </c>
      <c r="J16" s="76">
        <v>18.459461311536717</v>
      </c>
      <c r="M16" s="50" t="s">
        <v>26</v>
      </c>
      <c r="N16" s="73">
        <v>421.2460983603541</v>
      </c>
      <c r="O16" s="73">
        <v>433.7015159192256</v>
      </c>
      <c r="P16" s="73">
        <v>382.5444379507244</v>
      </c>
      <c r="Q16" s="73">
        <v>360.9896626110395</v>
      </c>
      <c r="R16" s="73">
        <v>444.3688298905971</v>
      </c>
      <c r="S16" s="73">
        <v>440.42284165186567</v>
      </c>
      <c r="T16" s="73">
        <v>388.7095769643108</v>
      </c>
      <c r="U16" s="73">
        <v>388.9794391534637</v>
      </c>
    </row>
    <row r="17" spans="2:21" ht="12.75" thickBot="1">
      <c r="B17" s="67" t="s">
        <v>41</v>
      </c>
      <c r="C17" s="77">
        <v>16.906808082542966</v>
      </c>
      <c r="D17" s="77">
        <v>16.8735866889095</v>
      </c>
      <c r="E17" s="77">
        <v>16.969577716241456</v>
      </c>
      <c r="F17" s="77">
        <v>17.021680995567397</v>
      </c>
      <c r="G17" s="77">
        <v>16.63486998474255</v>
      </c>
      <c r="H17" s="77">
        <v>16.263713336967072</v>
      </c>
      <c r="I17" s="77">
        <v>15.550453613087232</v>
      </c>
      <c r="J17" s="77">
        <v>15.257332038625302</v>
      </c>
      <c r="M17" s="5" t="s">
        <v>16</v>
      </c>
      <c r="N17" s="74">
        <v>23351.581108696097</v>
      </c>
      <c r="O17" s="74">
        <v>23476.321446868737</v>
      </c>
      <c r="P17" s="74">
        <v>23460.454568543762</v>
      </c>
      <c r="Q17" s="74">
        <v>22530.464693732032</v>
      </c>
      <c r="R17" s="74">
        <v>21747.522838381858</v>
      </c>
      <c r="S17" s="74">
        <v>22622.166486434715</v>
      </c>
      <c r="T17" s="74">
        <v>23819.526195182792</v>
      </c>
      <c r="U17" s="74">
        <v>26095.072341329414</v>
      </c>
    </row>
    <row r="18" spans="13:21" ht="11.25">
      <c r="M18" s="38" t="s">
        <v>41</v>
      </c>
      <c r="N18" s="58">
        <v>2000</v>
      </c>
      <c r="O18" s="58">
        <v>2001</v>
      </c>
      <c r="P18" s="58">
        <v>2002</v>
      </c>
      <c r="Q18" s="58">
        <v>2003</v>
      </c>
      <c r="R18" s="58">
        <v>2004</v>
      </c>
      <c r="S18" s="58">
        <v>2005</v>
      </c>
      <c r="T18" s="58">
        <v>2006</v>
      </c>
      <c r="U18" s="58">
        <v>2007</v>
      </c>
    </row>
    <row r="19" spans="10:21" ht="11.25">
      <c r="J19" s="56"/>
      <c r="K19" s="57"/>
      <c r="M19" s="54" t="s">
        <v>23</v>
      </c>
      <c r="N19" s="71">
        <v>564.9181457783902</v>
      </c>
      <c r="O19" s="71">
        <v>537.7297611338676</v>
      </c>
      <c r="P19" s="71">
        <v>549.7505653453146</v>
      </c>
      <c r="Q19" s="71">
        <v>531.5564693964998</v>
      </c>
      <c r="R19" s="71">
        <v>481.404459732227</v>
      </c>
      <c r="S19" s="71">
        <v>517.9654676723445</v>
      </c>
      <c r="T19" s="71">
        <v>543.143811655019</v>
      </c>
      <c r="U19" s="71">
        <v>587.3852589344955</v>
      </c>
    </row>
    <row r="20" spans="2:21" ht="11.25">
      <c r="B20" s="60" t="s">
        <v>46</v>
      </c>
      <c r="C20" s="2"/>
      <c r="D20" s="2"/>
      <c r="E20" s="2"/>
      <c r="F20" s="2"/>
      <c r="G20" s="2"/>
      <c r="H20" s="2"/>
      <c r="I20" s="2"/>
      <c r="J20" s="56"/>
      <c r="M20" s="49" t="s">
        <v>55</v>
      </c>
      <c r="N20" s="72">
        <v>13934.818111306937</v>
      </c>
      <c r="O20" s="72">
        <v>14309.023135305564</v>
      </c>
      <c r="P20" s="72">
        <v>14397.020292031732</v>
      </c>
      <c r="Q20" s="72">
        <v>13932.291172906296</v>
      </c>
      <c r="R20" s="72">
        <v>13804.360121129987</v>
      </c>
      <c r="S20" s="72">
        <v>14165.370925415646</v>
      </c>
      <c r="T20" s="72">
        <v>14851.25407799072</v>
      </c>
      <c r="U20" s="72">
        <v>15757.988376165322</v>
      </c>
    </row>
    <row r="21" spans="2:21" ht="11.25">
      <c r="B21" s="60" t="s">
        <v>47</v>
      </c>
      <c r="C21" s="2"/>
      <c r="D21" s="2"/>
      <c r="E21" s="2"/>
      <c r="F21" s="2"/>
      <c r="G21" s="2"/>
      <c r="H21" s="2"/>
      <c r="I21" s="2"/>
      <c r="J21" s="56"/>
      <c r="K21" s="8"/>
      <c r="M21" s="49" t="s">
        <v>3</v>
      </c>
      <c r="N21" s="72">
        <v>37.90522355972737</v>
      </c>
      <c r="O21" s="72">
        <v>44.06179500128821</v>
      </c>
      <c r="P21" s="72">
        <v>44.3616222987517</v>
      </c>
      <c r="Q21" s="72">
        <v>45.78147755359748</v>
      </c>
      <c r="R21" s="72">
        <v>38.534247751156784</v>
      </c>
      <c r="S21" s="72">
        <v>41.920398112020266</v>
      </c>
      <c r="T21" s="72">
        <v>38.747802943768434</v>
      </c>
      <c r="U21" s="72">
        <v>42.28348413160721</v>
      </c>
    </row>
    <row r="22" spans="2:21" ht="11.25">
      <c r="B22" s="41" t="s">
        <v>35</v>
      </c>
      <c r="C22" s="58">
        <v>2000</v>
      </c>
      <c r="D22" s="58">
        <v>2001</v>
      </c>
      <c r="E22" s="58">
        <v>2002</v>
      </c>
      <c r="F22" s="58">
        <v>2003</v>
      </c>
      <c r="G22" s="58">
        <v>2004</v>
      </c>
      <c r="H22" s="58">
        <v>2005</v>
      </c>
      <c r="I22" s="58">
        <v>2006</v>
      </c>
      <c r="J22" s="58">
        <v>2007</v>
      </c>
      <c r="K22" s="8"/>
      <c r="M22" s="49" t="s">
        <v>24</v>
      </c>
      <c r="N22" s="72">
        <v>3480.312957656626</v>
      </c>
      <c r="O22" s="72">
        <v>3476.3648683954734</v>
      </c>
      <c r="P22" s="72">
        <v>3484.7258052677785</v>
      </c>
      <c r="Q22" s="72">
        <v>3342.8974809406327</v>
      </c>
      <c r="R22" s="72">
        <v>3558.998053308699</v>
      </c>
      <c r="S22" s="72">
        <v>3806.1572837587387</v>
      </c>
      <c r="T22" s="72">
        <v>4026.060576524106</v>
      </c>
      <c r="U22" s="72">
        <v>4819.949870324548</v>
      </c>
    </row>
    <row r="23" spans="2:21" ht="11.25">
      <c r="B23" s="60" t="s">
        <v>40</v>
      </c>
      <c r="C23" s="7">
        <v>527.6565612129289</v>
      </c>
      <c r="D23" s="7">
        <v>541.3355258351211</v>
      </c>
      <c r="E23" s="7">
        <v>554.8112813888099</v>
      </c>
      <c r="F23" s="7">
        <v>550.9781522632402</v>
      </c>
      <c r="G23" s="7">
        <v>529.0483367776467</v>
      </c>
      <c r="H23" s="7">
        <v>525.5257839076986</v>
      </c>
      <c r="I23" s="7">
        <v>499.14354151962857</v>
      </c>
      <c r="J23" s="7">
        <v>485.2930199122608</v>
      </c>
      <c r="K23" s="8"/>
      <c r="M23" s="49" t="s">
        <v>25</v>
      </c>
      <c r="N23" s="72">
        <v>1244.2160483284458</v>
      </c>
      <c r="O23" s="72">
        <v>1220.1042255144937</v>
      </c>
      <c r="P23" s="72">
        <v>1450.2778779970079</v>
      </c>
      <c r="Q23" s="72">
        <v>1302.735196077582</v>
      </c>
      <c r="R23" s="72">
        <v>1332.5225637912868</v>
      </c>
      <c r="S23" s="72">
        <v>1449.7543823143128</v>
      </c>
      <c r="T23" s="72">
        <v>1621.6952872260447</v>
      </c>
      <c r="U23" s="72">
        <v>1916.6050713433547</v>
      </c>
    </row>
    <row r="24" spans="2:21" ht="11.25">
      <c r="B24" s="65" t="s">
        <v>41</v>
      </c>
      <c r="C24" s="40">
        <v>420.23435070622145</v>
      </c>
      <c r="D24" s="40">
        <v>433.02781243532695</v>
      </c>
      <c r="E24" s="40">
        <v>446.64421751195795</v>
      </c>
      <c r="F24" s="40">
        <v>455.3107643183131</v>
      </c>
      <c r="G24" s="40">
        <v>455.87926260307245</v>
      </c>
      <c r="H24" s="40">
        <v>453.9945082342973</v>
      </c>
      <c r="I24" s="40">
        <v>444.79298965547673</v>
      </c>
      <c r="J24" s="40">
        <v>448.0591786073252</v>
      </c>
      <c r="K24" s="8"/>
      <c r="M24" s="50" t="s">
        <v>26</v>
      </c>
      <c r="N24" s="73">
        <v>212.10716200861964</v>
      </c>
      <c r="O24" s="73">
        <v>230.8014541655309</v>
      </c>
      <c r="P24" s="73">
        <v>194.02466515007788</v>
      </c>
      <c r="Q24" s="73">
        <v>187.26115471423674</v>
      </c>
      <c r="R24" s="73">
        <v>247.2855885137591</v>
      </c>
      <c r="S24" s="73">
        <v>248.039314221259</v>
      </c>
      <c r="T24" s="73">
        <v>208.36407257427967</v>
      </c>
      <c r="U24" s="73">
        <v>216.36914526793447</v>
      </c>
    </row>
    <row r="25" spans="2:21" ht="12" thickBot="1">
      <c r="B25" s="41" t="s">
        <v>36</v>
      </c>
      <c r="C25" s="38"/>
      <c r="D25" s="38"/>
      <c r="E25" s="38"/>
      <c r="F25" s="38"/>
      <c r="G25" s="38"/>
      <c r="H25" s="38"/>
      <c r="I25" s="38"/>
      <c r="J25" s="38"/>
      <c r="K25" s="8"/>
      <c r="M25" s="5" t="s">
        <v>16</v>
      </c>
      <c r="N25" s="74">
        <v>19474.27764863875</v>
      </c>
      <c r="O25" s="74">
        <v>19818.08523951622</v>
      </c>
      <c r="P25" s="74">
        <v>20120.160828090662</v>
      </c>
      <c r="Q25" s="74">
        <v>19342.522951588846</v>
      </c>
      <c r="R25" s="74">
        <v>19463.105034227116</v>
      </c>
      <c r="S25" s="74">
        <v>20229.207771494323</v>
      </c>
      <c r="T25" s="74">
        <v>21289.265628913938</v>
      </c>
      <c r="U25" s="74">
        <v>23340.581206167262</v>
      </c>
    </row>
    <row r="26" spans="2:13" ht="11.25">
      <c r="B26" s="60" t="s">
        <v>40</v>
      </c>
      <c r="C26" s="7">
        <v>854.097497844753</v>
      </c>
      <c r="D26" s="7">
        <v>877.1590761421063</v>
      </c>
      <c r="E26" s="7">
        <v>908.3590705541936</v>
      </c>
      <c r="F26" s="7">
        <v>909.6728274949483</v>
      </c>
      <c r="G26" s="7">
        <v>933.4790586833383</v>
      </c>
      <c r="H26" s="7">
        <v>937.8337188938468</v>
      </c>
      <c r="I26" s="7">
        <v>943.5339473586589</v>
      </c>
      <c r="J26" s="7">
        <v>965.1689898546123</v>
      </c>
      <c r="K26" s="8"/>
      <c r="M26" s="34"/>
    </row>
    <row r="27" spans="2:13" ht="11.25">
      <c r="B27" s="65" t="s">
        <v>41</v>
      </c>
      <c r="C27" s="40">
        <v>808.535010946092</v>
      </c>
      <c r="D27" s="40">
        <v>832.7981612446946</v>
      </c>
      <c r="E27" s="40">
        <v>863.9284003533992</v>
      </c>
      <c r="F27" s="40">
        <v>882.250788764227</v>
      </c>
      <c r="G27" s="40">
        <v>893.9361766117612</v>
      </c>
      <c r="H27" s="40">
        <v>893.3103907386968</v>
      </c>
      <c r="I27" s="40">
        <v>886.032415214774</v>
      </c>
      <c r="J27" s="40">
        <v>903.7820580013699</v>
      </c>
      <c r="K27" s="8"/>
      <c r="M27" s="34"/>
    </row>
    <row r="28" spans="2:13" ht="22.5">
      <c r="B28" s="42" t="s">
        <v>37</v>
      </c>
      <c r="C28" s="41"/>
      <c r="D28" s="41"/>
      <c r="E28" s="41"/>
      <c r="F28" s="41"/>
      <c r="G28" s="41"/>
      <c r="H28" s="41"/>
      <c r="I28" s="41"/>
      <c r="J28" s="41"/>
      <c r="M28" s="34"/>
    </row>
    <row r="29" spans="2:13" ht="11.25">
      <c r="B29" s="60" t="s">
        <v>40</v>
      </c>
      <c r="C29" s="9">
        <v>0.6177942946144066</v>
      </c>
      <c r="D29" s="9">
        <v>0.6171463541322586</v>
      </c>
      <c r="E29" s="9">
        <v>0.6107841044074314</v>
      </c>
      <c r="F29" s="9">
        <v>0.6056882602292526</v>
      </c>
      <c r="G29" s="9">
        <v>0.5667490147276184</v>
      </c>
      <c r="H29" s="9">
        <v>0.5603613661146073</v>
      </c>
      <c r="I29" s="9">
        <v>0.529014926189924</v>
      </c>
      <c r="J29" s="9">
        <v>0.5028062702111499</v>
      </c>
      <c r="M29" s="78"/>
    </row>
    <row r="30" spans="1:13" ht="12" thickBot="1">
      <c r="A30" s="11"/>
      <c r="B30" s="61" t="s">
        <v>41</v>
      </c>
      <c r="C30" s="10">
        <v>0.5197478711707142</v>
      </c>
      <c r="D30" s="10">
        <v>0.5199673013063891</v>
      </c>
      <c r="E30" s="10">
        <v>0.5169921689450808</v>
      </c>
      <c r="F30" s="10">
        <v>0.5160786140594662</v>
      </c>
      <c r="G30" s="10">
        <v>0.5099684681416154</v>
      </c>
      <c r="H30" s="10">
        <v>0.5082158597292032</v>
      </c>
      <c r="I30" s="10">
        <v>0.5020053239786482</v>
      </c>
      <c r="J30" s="10">
        <v>0.4957602052846307</v>
      </c>
      <c r="M30" s="60" t="s">
        <v>28</v>
      </c>
    </row>
    <row r="31" spans="1:13" ht="11.25">
      <c r="A31" s="12"/>
      <c r="C31" s="2"/>
      <c r="D31" s="2"/>
      <c r="E31" s="2"/>
      <c r="F31" s="2"/>
      <c r="G31" s="2"/>
      <c r="H31" s="2"/>
      <c r="I31" s="2"/>
      <c r="J31" s="2"/>
      <c r="M31" s="3" t="s">
        <v>42</v>
      </c>
    </row>
    <row r="32" spans="1:21" ht="11.25">
      <c r="A32" s="14"/>
      <c r="M32" s="38" t="s">
        <v>32</v>
      </c>
      <c r="N32" s="58">
        <v>2000</v>
      </c>
      <c r="O32" s="58">
        <v>2001</v>
      </c>
      <c r="P32" s="58">
        <v>2002</v>
      </c>
      <c r="Q32" s="58">
        <v>2003</v>
      </c>
      <c r="R32" s="58">
        <v>2004</v>
      </c>
      <c r="S32" s="58">
        <v>2005</v>
      </c>
      <c r="T32" s="58">
        <v>2006</v>
      </c>
      <c r="U32" s="58">
        <v>2007</v>
      </c>
    </row>
    <row r="33" spans="2:21" ht="11.25">
      <c r="B33" s="1" t="s">
        <v>30</v>
      </c>
      <c r="M33" s="54" t="s">
        <v>23</v>
      </c>
      <c r="N33" s="55">
        <v>5359.761065447923</v>
      </c>
      <c r="O33" s="55">
        <v>5203.198250043182</v>
      </c>
      <c r="P33" s="55">
        <v>5495.42003129134</v>
      </c>
      <c r="Q33" s="55">
        <v>5315.657389668271</v>
      </c>
      <c r="R33" s="55">
        <v>4379.702593939241</v>
      </c>
      <c r="S33" s="55">
        <v>4601.719253404581</v>
      </c>
      <c r="T33" s="55">
        <v>5000.719148190612</v>
      </c>
      <c r="U33" s="55">
        <v>5103.240900301409</v>
      </c>
    </row>
    <row r="34" spans="2:21" ht="11.25">
      <c r="B34" s="13" t="s">
        <v>52</v>
      </c>
      <c r="C34" s="2"/>
      <c r="D34" s="2"/>
      <c r="E34" s="2"/>
      <c r="F34" s="2"/>
      <c r="G34" s="2"/>
      <c r="H34" s="2"/>
      <c r="I34" s="2"/>
      <c r="J34" s="2"/>
      <c r="M34" s="49" t="s">
        <v>55</v>
      </c>
      <c r="N34" s="52">
        <v>410240.5812600194</v>
      </c>
      <c r="O34" s="52">
        <v>426577.40811614617</v>
      </c>
      <c r="P34" s="52">
        <v>432071.726895147</v>
      </c>
      <c r="Q34" s="52">
        <v>418817.8592273154</v>
      </c>
      <c r="R34" s="52">
        <v>391895.0243276402</v>
      </c>
      <c r="S34" s="52">
        <v>411842.23770378827</v>
      </c>
      <c r="T34" s="52">
        <v>424664.2988008678</v>
      </c>
      <c r="U34" s="52">
        <v>452659.64466402325</v>
      </c>
    </row>
    <row r="35" spans="1:21" ht="11.25">
      <c r="A35" s="11"/>
      <c r="B35" s="39" t="s">
        <v>32</v>
      </c>
      <c r="C35" s="59">
        <v>2000</v>
      </c>
      <c r="D35" s="59">
        <v>2001</v>
      </c>
      <c r="E35" s="59">
        <v>2002</v>
      </c>
      <c r="F35" s="59">
        <v>2003</v>
      </c>
      <c r="G35" s="59">
        <v>2004</v>
      </c>
      <c r="H35" s="59">
        <v>2005</v>
      </c>
      <c r="I35" s="59">
        <v>2006</v>
      </c>
      <c r="J35" s="59">
        <v>2007</v>
      </c>
      <c r="M35" s="49" t="s">
        <v>3</v>
      </c>
      <c r="N35" s="52">
        <v>1179.1535564631197</v>
      </c>
      <c r="O35" s="52">
        <v>1163.577659510237</v>
      </c>
      <c r="P35" s="52">
        <v>1281.6757173210326</v>
      </c>
      <c r="Q35" s="52">
        <v>1270.1359216525975</v>
      </c>
      <c r="R35" s="52">
        <v>987.6609860532719</v>
      </c>
      <c r="S35" s="52">
        <v>1056.612083660427</v>
      </c>
      <c r="T35" s="52">
        <v>1066.9269473933425</v>
      </c>
      <c r="U35" s="52">
        <v>1387.4423472486203</v>
      </c>
    </row>
    <row r="36" spans="1:21" ht="11.25">
      <c r="A36" s="12"/>
      <c r="B36" s="43" t="s">
        <v>23</v>
      </c>
      <c r="C36" s="44">
        <v>7.290350339865077</v>
      </c>
      <c r="D36" s="44">
        <v>7.6235571407660805</v>
      </c>
      <c r="E36" s="44">
        <v>7.89290520590352</v>
      </c>
      <c r="F36" s="44">
        <v>7.909815860510518</v>
      </c>
      <c r="G36" s="44">
        <v>7.989604476806806</v>
      </c>
      <c r="H36" s="44">
        <v>8.168615092662362</v>
      </c>
      <c r="I36" s="44">
        <v>8.26321994753002</v>
      </c>
      <c r="J36" s="44">
        <v>8.062073205876771</v>
      </c>
      <c r="M36" s="49" t="s">
        <v>24</v>
      </c>
      <c r="N36" s="52">
        <v>103790.7485961393</v>
      </c>
      <c r="O36" s="52">
        <v>106519.1798914775</v>
      </c>
      <c r="P36" s="52">
        <v>106580.14486639833</v>
      </c>
      <c r="Q36" s="52">
        <v>100994.07717487289</v>
      </c>
      <c r="R36" s="52">
        <v>100786.95441254023</v>
      </c>
      <c r="S36" s="52">
        <v>111485.56407467804</v>
      </c>
      <c r="T36" s="52">
        <v>115811.15323143818</v>
      </c>
      <c r="U36" s="52">
        <v>134180.13856923027</v>
      </c>
    </row>
    <row r="37" spans="1:21" ht="11.25">
      <c r="A37" s="14"/>
      <c r="B37" s="45" t="s">
        <v>55</v>
      </c>
      <c r="C37" s="46">
        <v>25.54620601121728</v>
      </c>
      <c r="D37" s="46">
        <v>26.254513924768943</v>
      </c>
      <c r="E37" s="46">
        <v>26.87127925405763</v>
      </c>
      <c r="F37" s="46">
        <v>26.884619940738858</v>
      </c>
      <c r="G37" s="46">
        <v>26.645791326203316</v>
      </c>
      <c r="H37" s="46">
        <v>27.2790653075626</v>
      </c>
      <c r="I37" s="46">
        <v>26.863464711954865</v>
      </c>
      <c r="J37" s="46">
        <v>26.95901207576688</v>
      </c>
      <c r="M37" s="49" t="s">
        <v>25</v>
      </c>
      <c r="N37" s="52">
        <v>55127.801749262006</v>
      </c>
      <c r="O37" s="52">
        <v>57216.3583177892</v>
      </c>
      <c r="P37" s="52">
        <v>69596.14277471184</v>
      </c>
      <c r="Q37" s="52">
        <v>64822.92742554829</v>
      </c>
      <c r="R37" s="52">
        <v>62865.30081661529</v>
      </c>
      <c r="S37" s="52">
        <v>68551.57133968273</v>
      </c>
      <c r="T37" s="52">
        <v>76552.26334948174</v>
      </c>
      <c r="U37" s="52">
        <v>84316.13959105333</v>
      </c>
    </row>
    <row r="38" spans="2:21" ht="11.25">
      <c r="B38" s="45" t="s">
        <v>3</v>
      </c>
      <c r="C38" s="46">
        <v>23.95574580151219</v>
      </c>
      <c r="D38" s="46">
        <v>24.74314895168298</v>
      </c>
      <c r="E38" s="46">
        <v>25.644393635512266</v>
      </c>
      <c r="F38" s="46">
        <v>25.869572175332717</v>
      </c>
      <c r="G38" s="46">
        <v>24.90121583073284</v>
      </c>
      <c r="H38" s="46">
        <v>25.395056563833993</v>
      </c>
      <c r="I38" s="46">
        <v>25.35733014092793</v>
      </c>
      <c r="J38" s="46">
        <v>24.270567808651087</v>
      </c>
      <c r="M38" s="50" t="s">
        <v>26</v>
      </c>
      <c r="N38" s="53">
        <v>10660.99337406498</v>
      </c>
      <c r="O38" s="53">
        <v>11396.107910983934</v>
      </c>
      <c r="P38" s="53">
        <v>10402.843709887453</v>
      </c>
      <c r="Q38" s="53">
        <v>9891.399659715626</v>
      </c>
      <c r="R38" s="53">
        <v>12286.287148791234</v>
      </c>
      <c r="S38" s="53">
        <v>12427.60020260175</v>
      </c>
      <c r="T38" s="53">
        <v>10618.218653328026</v>
      </c>
      <c r="U38" s="53">
        <v>10915.227191479133</v>
      </c>
    </row>
    <row r="39" spans="2:21" ht="12" thickBot="1">
      <c r="B39" s="45" t="s">
        <v>24</v>
      </c>
      <c r="C39" s="46">
        <v>23.777457515705812</v>
      </c>
      <c r="D39" s="46">
        <v>24.52285372923937</v>
      </c>
      <c r="E39" s="46">
        <v>25.16191425410348</v>
      </c>
      <c r="F39" s="46">
        <v>25.21152927164879</v>
      </c>
      <c r="G39" s="46">
        <v>24.56156440363264</v>
      </c>
      <c r="H39" s="46">
        <v>25.06215919771865</v>
      </c>
      <c r="I39" s="46">
        <v>24.58282520231247</v>
      </c>
      <c r="J39" s="46">
        <v>23.809493183177338</v>
      </c>
      <c r="M39" s="5" t="s">
        <v>16</v>
      </c>
      <c r="N39" s="51">
        <v>586359.0396013968</v>
      </c>
      <c r="O39" s="51">
        <v>608075.8301459502</v>
      </c>
      <c r="P39" s="51">
        <v>625427.953994757</v>
      </c>
      <c r="Q39" s="51">
        <v>601112.0567987731</v>
      </c>
      <c r="R39" s="51">
        <v>573200.9302855795</v>
      </c>
      <c r="S39" s="51">
        <v>609965.3046578158</v>
      </c>
      <c r="T39" s="51">
        <v>633713.5801306997</v>
      </c>
      <c r="U39" s="51">
        <v>688561.8332633361</v>
      </c>
    </row>
    <row r="40" spans="2:21" ht="11.25">
      <c r="B40" s="45" t="s">
        <v>25</v>
      </c>
      <c r="C40" s="46">
        <v>32.0125306764554</v>
      </c>
      <c r="D40" s="46">
        <v>33.23375134841947</v>
      </c>
      <c r="E40" s="46">
        <v>34.51167420658184</v>
      </c>
      <c r="F40" s="46">
        <v>34.77379472518265</v>
      </c>
      <c r="G40" s="46">
        <v>33.01234306186713</v>
      </c>
      <c r="H40" s="46">
        <v>33.75163253469916</v>
      </c>
      <c r="I40" s="46">
        <v>33.80901617822635</v>
      </c>
      <c r="J40" s="46">
        <v>32.55827613706257</v>
      </c>
      <c r="N40" s="6"/>
      <c r="O40" s="6"/>
      <c r="P40" s="6"/>
      <c r="Q40" s="6"/>
      <c r="R40" s="6"/>
      <c r="S40" s="6"/>
      <c r="T40" s="6"/>
      <c r="U40" s="6"/>
    </row>
    <row r="41" spans="2:21" ht="11.25">
      <c r="B41" s="47" t="s">
        <v>26</v>
      </c>
      <c r="C41" s="48">
        <v>25.308230546375423</v>
      </c>
      <c r="D41" s="48">
        <v>26.27638477774284</v>
      </c>
      <c r="E41" s="48">
        <v>27.19381770550653</v>
      </c>
      <c r="F41" s="48">
        <v>27.400783690510963</v>
      </c>
      <c r="G41" s="48">
        <v>27.648850059568982</v>
      </c>
      <c r="H41" s="48">
        <v>28.217428859934575</v>
      </c>
      <c r="I41" s="48">
        <v>27.316586167628518</v>
      </c>
      <c r="J41" s="48">
        <v>28.0611931963138</v>
      </c>
      <c r="N41" s="6"/>
      <c r="O41" s="6"/>
      <c r="P41" s="6"/>
      <c r="Q41" s="6"/>
      <c r="R41" s="6"/>
      <c r="S41" s="6"/>
      <c r="T41" s="6"/>
      <c r="U41" s="6"/>
    </row>
    <row r="42" spans="2:21" ht="12" thickBot="1">
      <c r="B42" s="15" t="s">
        <v>16</v>
      </c>
      <c r="C42" s="16">
        <v>25.110035884595302</v>
      </c>
      <c r="D42" s="16">
        <v>25.90166570696088</v>
      </c>
      <c r="E42" s="16">
        <v>26.658816527508513</v>
      </c>
      <c r="F42" s="16">
        <v>26.67996710098937</v>
      </c>
      <c r="G42" s="16">
        <v>26.357067632270574</v>
      </c>
      <c r="H42" s="16">
        <v>26.963169289005936</v>
      </c>
      <c r="I42" s="16">
        <v>26.604793686402566</v>
      </c>
      <c r="J42" s="16">
        <v>26.38666121545066</v>
      </c>
      <c r="M42" s="60" t="s">
        <v>29</v>
      </c>
      <c r="N42" s="6"/>
      <c r="O42" s="6"/>
      <c r="P42" s="6"/>
      <c r="Q42" s="6"/>
      <c r="R42" s="6"/>
      <c r="S42" s="6"/>
      <c r="T42" s="6"/>
      <c r="U42" s="6"/>
    </row>
    <row r="43" spans="2:21" ht="11.25">
      <c r="B43" s="17"/>
      <c r="M43" s="3" t="s">
        <v>43</v>
      </c>
      <c r="N43" s="6"/>
      <c r="O43" s="6"/>
      <c r="P43" s="6"/>
      <c r="Q43" s="6"/>
      <c r="R43" s="6"/>
      <c r="S43" s="6"/>
      <c r="T43" s="6"/>
      <c r="U43" s="6"/>
    </row>
    <row r="44" spans="2:21" ht="11.25">
      <c r="B44" s="17"/>
      <c r="M44" s="38" t="s">
        <v>32</v>
      </c>
      <c r="N44" s="58">
        <v>2000</v>
      </c>
      <c r="O44" s="58">
        <v>2001</v>
      </c>
      <c r="P44" s="58">
        <v>2002</v>
      </c>
      <c r="Q44" s="58">
        <v>2003</v>
      </c>
      <c r="R44" s="58">
        <v>2004</v>
      </c>
      <c r="S44" s="58">
        <v>2005</v>
      </c>
      <c r="T44" s="58">
        <v>2006</v>
      </c>
      <c r="U44" s="58">
        <v>2007</v>
      </c>
    </row>
    <row r="45" spans="2:21" ht="11.25">
      <c r="B45" s="17" t="s">
        <v>31</v>
      </c>
      <c r="M45" s="54" t="s">
        <v>23</v>
      </c>
      <c r="N45" s="55">
        <v>5112.477359661894</v>
      </c>
      <c r="O45" s="55">
        <v>5096.471220249041</v>
      </c>
      <c r="P45" s="55">
        <v>5408.296776935722</v>
      </c>
      <c r="Q45" s="55">
        <v>5349.9009447021235</v>
      </c>
      <c r="R45" s="55">
        <v>5059.562652724478</v>
      </c>
      <c r="S45" s="55">
        <v>5530.787857622559</v>
      </c>
      <c r="T45" s="55">
        <v>5994.746531715101</v>
      </c>
      <c r="U45" s="55">
        <v>6887.580083258335</v>
      </c>
    </row>
    <row r="46" spans="2:21" ht="11.25">
      <c r="B46" s="18" t="s">
        <v>53</v>
      </c>
      <c r="M46" s="49" t="s">
        <v>55</v>
      </c>
      <c r="N46" s="52">
        <v>363176.8386365188</v>
      </c>
      <c r="O46" s="52">
        <v>383786.9118459524</v>
      </c>
      <c r="P46" s="52">
        <v>395540.3513102322</v>
      </c>
      <c r="Q46" s="52">
        <v>388781.0113418616</v>
      </c>
      <c r="R46" s="52">
        <v>396609.1691657301</v>
      </c>
      <c r="S46" s="52">
        <v>415637.0085793979</v>
      </c>
      <c r="T46" s="52">
        <v>448304.21336567285</v>
      </c>
      <c r="U46" s="52">
        <v>491298.7481331523</v>
      </c>
    </row>
    <row r="47" spans="2:21" ht="11.25">
      <c r="B47" s="39" t="s">
        <v>32</v>
      </c>
      <c r="C47" s="59">
        <v>2000</v>
      </c>
      <c r="D47" s="59">
        <v>2001</v>
      </c>
      <c r="E47" s="59">
        <v>2002</v>
      </c>
      <c r="F47" s="59">
        <v>2003</v>
      </c>
      <c r="G47" s="59">
        <v>2004</v>
      </c>
      <c r="H47" s="59">
        <v>2005</v>
      </c>
      <c r="I47" s="59">
        <v>2006</v>
      </c>
      <c r="J47" s="59">
        <v>2007</v>
      </c>
      <c r="M47" s="49" t="s">
        <v>3</v>
      </c>
      <c r="N47" s="52">
        <v>838.9313062597433</v>
      </c>
      <c r="O47" s="52">
        <v>996.4374511258934</v>
      </c>
      <c r="P47" s="52">
        <v>1032.5125302589322</v>
      </c>
      <c r="Q47" s="52">
        <v>1090.344114486254</v>
      </c>
      <c r="R47" s="52">
        <v>939.661099230408</v>
      </c>
      <c r="S47" s="52">
        <v>1043.82762221383</v>
      </c>
      <c r="T47" s="52">
        <v>997.6224707838431</v>
      </c>
      <c r="U47" s="52">
        <v>1120.8408239186203</v>
      </c>
    </row>
    <row r="48" spans="2:21" ht="11.25">
      <c r="B48" s="43" t="s">
        <v>23</v>
      </c>
      <c r="C48" s="44">
        <v>9.04994360309936</v>
      </c>
      <c r="D48" s="44">
        <v>9.477755535610529</v>
      </c>
      <c r="E48" s="44">
        <v>9.83772844969902</v>
      </c>
      <c r="F48" s="44">
        <v>10.06459567837846</v>
      </c>
      <c r="G48" s="44">
        <v>10.510003699464631</v>
      </c>
      <c r="H48" s="44">
        <v>10.6779084761713</v>
      </c>
      <c r="I48" s="44">
        <v>11.037125717125356</v>
      </c>
      <c r="J48" s="44">
        <v>11.725830668192561</v>
      </c>
      <c r="M48" s="49" t="s">
        <v>24</v>
      </c>
      <c r="N48" s="52">
        <v>74760.86604693896</v>
      </c>
      <c r="O48" s="52">
        <v>76499.98724601758</v>
      </c>
      <c r="P48" s="52">
        <v>78741.53195952489</v>
      </c>
      <c r="Q48" s="52">
        <v>76887.26799109021</v>
      </c>
      <c r="R48" s="52">
        <v>83619.79695177765</v>
      </c>
      <c r="S48" s="52">
        <v>91491.86738930628</v>
      </c>
      <c r="T48" s="52">
        <v>98959.58441921073</v>
      </c>
      <c r="U48" s="52">
        <v>121527.07289437052</v>
      </c>
    </row>
    <row r="49" spans="1:21" ht="11.25">
      <c r="A49" s="2"/>
      <c r="B49" s="49" t="s">
        <v>55</v>
      </c>
      <c r="C49" s="46">
        <v>26.06254604369979</v>
      </c>
      <c r="D49" s="46">
        <v>26.821321638582756</v>
      </c>
      <c r="E49" s="46">
        <v>27.4737649379539</v>
      </c>
      <c r="F49" s="46">
        <v>27.90503058807099</v>
      </c>
      <c r="G49" s="46">
        <v>28.730717373755734</v>
      </c>
      <c r="H49" s="46">
        <v>29.341766676484127</v>
      </c>
      <c r="I49" s="46">
        <v>30.18628669413523</v>
      </c>
      <c r="J49" s="46">
        <v>31.17775799836635</v>
      </c>
      <c r="M49" s="49" t="s">
        <v>25</v>
      </c>
      <c r="N49" s="52">
        <v>34893.90129490354</v>
      </c>
      <c r="O49" s="52">
        <v>35506.94170585948</v>
      </c>
      <c r="P49" s="52">
        <v>43134.537368804995</v>
      </c>
      <c r="Q49" s="52">
        <v>39506.71382349396</v>
      </c>
      <c r="R49" s="52">
        <v>41165.08218236828</v>
      </c>
      <c r="S49" s="52">
        <v>45949.8786174902</v>
      </c>
      <c r="T49" s="52">
        <v>52590.852639170946</v>
      </c>
      <c r="U49" s="52">
        <v>64024.65716789632</v>
      </c>
    </row>
    <row r="50" spans="1:21" ht="11.25">
      <c r="A50" s="4"/>
      <c r="B50" s="49" t="s">
        <v>3</v>
      </c>
      <c r="C50" s="46">
        <v>22.13234028122369</v>
      </c>
      <c r="D50" s="46">
        <v>22.6145451200243</v>
      </c>
      <c r="E50" s="46">
        <v>23.274904675611612</v>
      </c>
      <c r="F50" s="46">
        <v>23.81627183635045</v>
      </c>
      <c r="G50" s="46">
        <v>24.385089993152903</v>
      </c>
      <c r="H50" s="46">
        <v>24.900231610980875</v>
      </c>
      <c r="I50" s="46">
        <v>25.74655580425069</v>
      </c>
      <c r="J50" s="46">
        <v>26.507768859113096</v>
      </c>
      <c r="M50" s="50" t="s">
        <v>26</v>
      </c>
      <c r="N50" s="53">
        <v>5268.166583620433</v>
      </c>
      <c r="O50" s="53">
        <v>5934.466513033791</v>
      </c>
      <c r="P50" s="53">
        <v>5151.4532039762635</v>
      </c>
      <c r="Q50" s="53">
        <v>5079.868868278143</v>
      </c>
      <c r="R50" s="53">
        <v>6862.061190291785</v>
      </c>
      <c r="S50" s="53">
        <v>7012.609932563406</v>
      </c>
      <c r="T50" s="53">
        <v>5994.07732565356</v>
      </c>
      <c r="U50" s="53">
        <v>6396.168348652553</v>
      </c>
    </row>
    <row r="51" spans="1:21" ht="12" thickBot="1">
      <c r="A51" s="19"/>
      <c r="B51" s="49" t="s">
        <v>24</v>
      </c>
      <c r="C51" s="46">
        <v>21.48107568385952</v>
      </c>
      <c r="D51" s="46">
        <v>22.00574167041516</v>
      </c>
      <c r="E51" s="46">
        <v>22.5961915971963</v>
      </c>
      <c r="F51" s="46">
        <v>23.000187241594823</v>
      </c>
      <c r="G51" s="46">
        <v>23.495319665611703</v>
      </c>
      <c r="H51" s="46">
        <v>24.03785775740572</v>
      </c>
      <c r="I51" s="46">
        <v>24.57975545530598</v>
      </c>
      <c r="J51" s="46">
        <v>25.213347890314797</v>
      </c>
      <c r="M51" s="5" t="s">
        <v>16</v>
      </c>
      <c r="N51" s="51">
        <v>484051.18122790335</v>
      </c>
      <c r="O51" s="51">
        <v>507821.2159822381</v>
      </c>
      <c r="P51" s="51">
        <v>529008.683149733</v>
      </c>
      <c r="Q51" s="51">
        <v>516695.10708391236</v>
      </c>
      <c r="R51" s="51">
        <v>534255.3332421228</v>
      </c>
      <c r="S51" s="51">
        <v>566665.9799985941</v>
      </c>
      <c r="T51" s="51">
        <v>612841.0967522069</v>
      </c>
      <c r="U51" s="51">
        <v>691255.0674512486</v>
      </c>
    </row>
    <row r="52" spans="2:13" ht="11.25">
      <c r="B52" s="49" t="s">
        <v>25</v>
      </c>
      <c r="C52" s="46">
        <v>28.044889263228914</v>
      </c>
      <c r="D52" s="46">
        <v>29.101564410111692</v>
      </c>
      <c r="E52" s="46">
        <v>29.742257000002304</v>
      </c>
      <c r="F52" s="46">
        <v>30.325974106207546</v>
      </c>
      <c r="G52" s="46">
        <v>30.892596719147168</v>
      </c>
      <c r="H52" s="46">
        <v>31.694940314053884</v>
      </c>
      <c r="I52" s="46">
        <v>32.42955261288887</v>
      </c>
      <c r="J52" s="46">
        <v>33.40524249109976</v>
      </c>
      <c r="M52" s="1" t="s">
        <v>17</v>
      </c>
    </row>
    <row r="53" spans="1:10" ht="11.25">
      <c r="A53" s="8"/>
      <c r="B53" s="50" t="s">
        <v>26</v>
      </c>
      <c r="C53" s="48">
        <v>24.837287594307373</v>
      </c>
      <c r="D53" s="48">
        <v>25.71243120841686</v>
      </c>
      <c r="E53" s="48">
        <v>26.550506864638162</v>
      </c>
      <c r="F53" s="48">
        <v>27.12718970482745</v>
      </c>
      <c r="G53" s="48">
        <v>27.749539435493535</v>
      </c>
      <c r="H53" s="48">
        <v>28.272171105536657</v>
      </c>
      <c r="I53" s="48">
        <v>28.767326591376413</v>
      </c>
      <c r="J53" s="48">
        <v>29.561369948252292</v>
      </c>
    </row>
    <row r="54" spans="2:10" ht="12" thickBot="1">
      <c r="B54" s="5" t="s">
        <v>16</v>
      </c>
      <c r="C54" s="16">
        <v>24.855924823570465</v>
      </c>
      <c r="D54" s="16">
        <v>25.624131183454057</v>
      </c>
      <c r="E54" s="16">
        <v>26.2924679215864</v>
      </c>
      <c r="F54" s="16">
        <v>26.712911670163983</v>
      </c>
      <c r="G54" s="16">
        <v>27.449645485784544</v>
      </c>
      <c r="H54" s="16">
        <v>28.012267529186328</v>
      </c>
      <c r="I54" s="16">
        <v>28.786389696781228</v>
      </c>
      <c r="J54" s="16">
        <v>29.61601775660149</v>
      </c>
    </row>
    <row r="56" ht="11.25">
      <c r="M56" s="1" t="s">
        <v>27</v>
      </c>
    </row>
    <row r="57" ht="11.25">
      <c r="M57" s="3" t="s">
        <v>39</v>
      </c>
    </row>
    <row r="58" spans="13:21" ht="11.25">
      <c r="M58" s="38" t="s">
        <v>40</v>
      </c>
      <c r="N58" s="58">
        <v>2000</v>
      </c>
      <c r="O58" s="58">
        <v>2001</v>
      </c>
      <c r="P58" s="58">
        <v>2002</v>
      </c>
      <c r="Q58" s="58">
        <v>2003</v>
      </c>
      <c r="R58" s="58">
        <v>2004</v>
      </c>
      <c r="S58" s="58">
        <v>2005</v>
      </c>
      <c r="T58" s="58">
        <v>2006</v>
      </c>
      <c r="U58" s="58">
        <v>2007</v>
      </c>
    </row>
    <row r="59" spans="2:21" ht="15">
      <c r="B59" s="75" t="s">
        <v>54</v>
      </c>
      <c r="M59" s="54" t="s">
        <v>23</v>
      </c>
      <c r="N59" s="71">
        <v>735.1856653773812</v>
      </c>
      <c r="O59" s="71">
        <v>682.5158064625355</v>
      </c>
      <c r="P59" s="71">
        <v>696.2480718989284</v>
      </c>
      <c r="Q59" s="71">
        <v>672.0330135884082</v>
      </c>
      <c r="R59" s="71">
        <v>548.1751451718509</v>
      </c>
      <c r="S59" s="71">
        <v>563.3414233874449</v>
      </c>
      <c r="T59" s="71">
        <v>605.1780274450264</v>
      </c>
      <c r="U59" s="71">
        <v>632.9936196289374</v>
      </c>
    </row>
    <row r="60" spans="13:21" ht="11.25">
      <c r="M60" s="49" t="s">
        <v>55</v>
      </c>
      <c r="N60" s="72">
        <v>16058.767438103478</v>
      </c>
      <c r="O60" s="72">
        <v>16247.773976638204</v>
      </c>
      <c r="P60" s="72">
        <v>16079.313634831997</v>
      </c>
      <c r="Q60" s="72">
        <v>15578.34405509566</v>
      </c>
      <c r="R60" s="72">
        <v>14707.576875086195</v>
      </c>
      <c r="S60" s="72">
        <v>15097.373500902646</v>
      </c>
      <c r="T60" s="72">
        <v>15808.247497273958</v>
      </c>
      <c r="U60" s="72">
        <v>16790.661445302492</v>
      </c>
    </row>
    <row r="61" spans="13:21" ht="11.25">
      <c r="M61" s="49" t="s">
        <v>3</v>
      </c>
      <c r="N61" s="72">
        <v>49.222160154524865</v>
      </c>
      <c r="O61" s="72">
        <v>47.02625610759591</v>
      </c>
      <c r="P61" s="72">
        <v>49.97878817248276</v>
      </c>
      <c r="Q61" s="72">
        <v>49.09767788366071</v>
      </c>
      <c r="R61" s="72">
        <v>39.66316314701029</v>
      </c>
      <c r="S61" s="72">
        <v>41.60699863000841</v>
      </c>
      <c r="T61" s="72">
        <v>42.07568152734155</v>
      </c>
      <c r="U61" s="72">
        <v>57.165631978089756</v>
      </c>
    </row>
    <row r="62" spans="13:21" ht="11.25">
      <c r="M62" s="49" t="s">
        <v>24</v>
      </c>
      <c r="N62" s="72">
        <v>4365.090276266165</v>
      </c>
      <c r="O62" s="72">
        <v>4343.669830092871</v>
      </c>
      <c r="P62" s="72">
        <v>4235.772516751857</v>
      </c>
      <c r="Q62" s="72">
        <v>4005.86874705947</v>
      </c>
      <c r="R62" s="72">
        <v>4103.441977728174</v>
      </c>
      <c r="S62" s="72">
        <v>4448.362297723586</v>
      </c>
      <c r="T62" s="72">
        <v>4711.059541705727</v>
      </c>
      <c r="U62" s="72">
        <v>5635.573068982233</v>
      </c>
    </row>
    <row r="63" spans="13:21" ht="11.25">
      <c r="M63" s="49" t="s">
        <v>25</v>
      </c>
      <c r="N63" s="72">
        <v>1722.069470434196</v>
      </c>
      <c r="O63" s="72">
        <v>1721.6340616483037</v>
      </c>
      <c r="P63" s="72">
        <v>2016.597118937769</v>
      </c>
      <c r="Q63" s="72">
        <v>1864.1315374937935</v>
      </c>
      <c r="R63" s="72">
        <v>1904.2968473580293</v>
      </c>
      <c r="S63" s="72">
        <v>2031.0594241391634</v>
      </c>
      <c r="T63" s="72">
        <v>2264.2558702664305</v>
      </c>
      <c r="U63" s="72">
        <v>2589.6991362841973</v>
      </c>
    </row>
    <row r="64" spans="13:21" ht="11.25">
      <c r="M64" s="50" t="s">
        <v>26</v>
      </c>
      <c r="N64" s="73">
        <v>421.2460983603541</v>
      </c>
      <c r="O64" s="73">
        <v>433.7015159192256</v>
      </c>
      <c r="P64" s="73">
        <v>382.5444379507244</v>
      </c>
      <c r="Q64" s="73">
        <v>360.9896626110395</v>
      </c>
      <c r="R64" s="73">
        <v>444.3688298905971</v>
      </c>
      <c r="S64" s="73">
        <v>440.42284165186567</v>
      </c>
      <c r="T64" s="73">
        <v>388.7095769643108</v>
      </c>
      <c r="U64" s="73">
        <v>388.9794391534637</v>
      </c>
    </row>
    <row r="65" spans="13:21" ht="12" thickBot="1">
      <c r="M65" s="5" t="s">
        <v>16</v>
      </c>
      <c r="N65" s="74">
        <v>23351.581108696097</v>
      </c>
      <c r="O65" s="74">
        <v>23476.321446868737</v>
      </c>
      <c r="P65" s="74">
        <v>23460.454568543762</v>
      </c>
      <c r="Q65" s="74">
        <v>22530.464693732032</v>
      </c>
      <c r="R65" s="74">
        <v>21747.522838381858</v>
      </c>
      <c r="S65" s="74">
        <v>22622.166486434715</v>
      </c>
      <c r="T65" s="74">
        <v>23819.526195182792</v>
      </c>
      <c r="U65" s="74">
        <v>26095.072341329414</v>
      </c>
    </row>
    <row r="66" spans="13:21" ht="11.25">
      <c r="M66" s="38" t="s">
        <v>41</v>
      </c>
      <c r="N66" s="58">
        <v>2000</v>
      </c>
      <c r="O66" s="58">
        <v>2001</v>
      </c>
      <c r="P66" s="58">
        <v>2002</v>
      </c>
      <c r="Q66" s="58">
        <v>2003</v>
      </c>
      <c r="R66" s="58">
        <v>2004</v>
      </c>
      <c r="S66" s="58">
        <v>2005</v>
      </c>
      <c r="T66" s="58">
        <v>2006</v>
      </c>
      <c r="U66" s="58">
        <v>2007</v>
      </c>
    </row>
    <row r="67" spans="13:21" ht="11.25">
      <c r="M67" s="54" t="s">
        <v>23</v>
      </c>
      <c r="N67" s="71">
        <v>564.9181457783902</v>
      </c>
      <c r="O67" s="71">
        <v>537.7297611338676</v>
      </c>
      <c r="P67" s="71">
        <v>549.7505653453146</v>
      </c>
      <c r="Q67" s="71">
        <v>531.5564693964998</v>
      </c>
      <c r="R67" s="71">
        <v>481.404459732227</v>
      </c>
      <c r="S67" s="71">
        <v>517.9654676723445</v>
      </c>
      <c r="T67" s="71">
        <v>543.143811655019</v>
      </c>
      <c r="U67" s="71">
        <v>587.3852589344955</v>
      </c>
    </row>
    <row r="68" spans="13:21" ht="11.25">
      <c r="M68" s="49" t="s">
        <v>55</v>
      </c>
      <c r="N68" s="72">
        <v>13934.818111306937</v>
      </c>
      <c r="O68" s="72">
        <v>14309.023135305564</v>
      </c>
      <c r="P68" s="72">
        <v>14397.020292031732</v>
      </c>
      <c r="Q68" s="72">
        <v>13932.291172906296</v>
      </c>
      <c r="R68" s="72">
        <v>13804.360121129987</v>
      </c>
      <c r="S68" s="72">
        <v>14165.370925415646</v>
      </c>
      <c r="T68" s="72">
        <v>14851.25407799072</v>
      </c>
      <c r="U68" s="72">
        <v>15757.988376165322</v>
      </c>
    </row>
    <row r="69" spans="13:21" ht="11.25">
      <c r="M69" s="49" t="s">
        <v>3</v>
      </c>
      <c r="N69" s="72">
        <v>37.90522355972737</v>
      </c>
      <c r="O69" s="72">
        <v>44.06179500128821</v>
      </c>
      <c r="P69" s="72">
        <v>44.3616222987517</v>
      </c>
      <c r="Q69" s="72">
        <v>45.78147755359748</v>
      </c>
      <c r="R69" s="72">
        <v>38.534247751156784</v>
      </c>
      <c r="S69" s="72">
        <v>41.920398112020266</v>
      </c>
      <c r="T69" s="72">
        <v>38.747802943768434</v>
      </c>
      <c r="U69" s="72">
        <v>42.28348413160721</v>
      </c>
    </row>
    <row r="70" spans="13:21" ht="11.25">
      <c r="M70" s="49" t="s">
        <v>24</v>
      </c>
      <c r="N70" s="72">
        <v>3480.312957656626</v>
      </c>
      <c r="O70" s="72">
        <v>3476.3648683954734</v>
      </c>
      <c r="P70" s="72">
        <v>3484.7258052677785</v>
      </c>
      <c r="Q70" s="72">
        <v>3342.8974809406327</v>
      </c>
      <c r="R70" s="72">
        <v>3558.998053308699</v>
      </c>
      <c r="S70" s="72">
        <v>3806.1572837587387</v>
      </c>
      <c r="T70" s="72">
        <v>4026.060576524106</v>
      </c>
      <c r="U70" s="72">
        <v>4819.949870324548</v>
      </c>
    </row>
    <row r="71" spans="13:21" ht="11.25">
      <c r="M71" s="49" t="s">
        <v>25</v>
      </c>
      <c r="N71" s="72">
        <v>1244.2160483284458</v>
      </c>
      <c r="O71" s="72">
        <v>1220.1042255144937</v>
      </c>
      <c r="P71" s="72">
        <v>1450.2778779970079</v>
      </c>
      <c r="Q71" s="72">
        <v>1302.735196077582</v>
      </c>
      <c r="R71" s="72">
        <v>1332.5225637912868</v>
      </c>
      <c r="S71" s="72">
        <v>1449.7543823143128</v>
      </c>
      <c r="T71" s="72">
        <v>1621.6952872260447</v>
      </c>
      <c r="U71" s="72">
        <v>1916.6050713433547</v>
      </c>
    </row>
    <row r="72" spans="13:21" ht="11.25">
      <c r="M72" s="50" t="s">
        <v>26</v>
      </c>
      <c r="N72" s="73">
        <v>212.10716200861964</v>
      </c>
      <c r="O72" s="73">
        <v>230.8014541655309</v>
      </c>
      <c r="P72" s="73">
        <v>194.02466515007788</v>
      </c>
      <c r="Q72" s="73">
        <v>187.26115471423674</v>
      </c>
      <c r="R72" s="73">
        <v>247.2855885137591</v>
      </c>
      <c r="S72" s="73">
        <v>248.039314221259</v>
      </c>
      <c r="T72" s="73">
        <v>208.36407257427967</v>
      </c>
      <c r="U72" s="73">
        <v>216.36914526793447</v>
      </c>
    </row>
    <row r="73" spans="13:21" ht="12" thickBot="1">
      <c r="M73" s="5" t="s">
        <v>16</v>
      </c>
      <c r="N73" s="74">
        <v>19474.27764863875</v>
      </c>
      <c r="O73" s="74">
        <v>19818.08523951622</v>
      </c>
      <c r="P73" s="74">
        <v>20120.160828090662</v>
      </c>
      <c r="Q73" s="74">
        <v>19342.522951588846</v>
      </c>
      <c r="R73" s="74">
        <v>19463.105034227116</v>
      </c>
      <c r="S73" s="74">
        <v>20229.207771494323</v>
      </c>
      <c r="T73" s="74">
        <v>21289.265628913938</v>
      </c>
      <c r="U73" s="74">
        <v>23340.581206167262</v>
      </c>
    </row>
  </sheetData>
  <sheetProtection/>
  <printOptions/>
  <pageMargins left="0.26" right="0.28" top="0.53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49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4.875" style="1" bestFit="1" customWidth="1"/>
    <col min="2" max="2" width="23.125" style="1" bestFit="1" customWidth="1"/>
    <col min="3" max="3" width="32.375" style="1" bestFit="1" customWidth="1"/>
    <col min="4" max="14" width="9.00390625" style="1" customWidth="1"/>
    <col min="15" max="16" width="9.50390625" style="1" bestFit="1" customWidth="1"/>
    <col min="17" max="17" width="10.00390625" style="1" customWidth="1"/>
    <col min="18" max="18" width="9.75390625" style="1" customWidth="1"/>
    <col min="19" max="19" width="10.125" style="1" customWidth="1"/>
    <col min="20" max="20" width="10.625" style="1" customWidth="1"/>
    <col min="21" max="21" width="10.75390625" style="1" customWidth="1"/>
    <col min="22" max="16384" width="9.00390625" style="1" customWidth="1"/>
  </cols>
  <sheetData>
    <row r="1" spans="1:20" ht="33.75">
      <c r="A1" s="1" t="s">
        <v>8</v>
      </c>
      <c r="B1" s="1" t="s">
        <v>10</v>
      </c>
      <c r="C1" s="1" t="s">
        <v>11</v>
      </c>
      <c r="D1" s="20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2" t="s">
        <v>6</v>
      </c>
      <c r="J1" s="23" t="s">
        <v>0</v>
      </c>
      <c r="K1" s="24" t="s">
        <v>14</v>
      </c>
      <c r="L1" s="24" t="s">
        <v>15</v>
      </c>
      <c r="M1" s="24" t="s">
        <v>12</v>
      </c>
      <c r="N1" s="24" t="s">
        <v>13</v>
      </c>
      <c r="O1" s="24" t="s">
        <v>18</v>
      </c>
      <c r="P1" s="24" t="s">
        <v>19</v>
      </c>
      <c r="Q1" s="24" t="s">
        <v>20</v>
      </c>
      <c r="R1" s="24" t="s">
        <v>21</v>
      </c>
      <c r="S1" s="24" t="s">
        <v>22</v>
      </c>
      <c r="T1" s="24"/>
    </row>
    <row r="2" spans="1:19" ht="11.25">
      <c r="A2" s="25">
        <v>2000</v>
      </c>
      <c r="B2" s="62" t="s">
        <v>45</v>
      </c>
      <c r="C2" s="26" t="s">
        <v>38</v>
      </c>
      <c r="D2" s="27">
        <v>564.9181457783902</v>
      </c>
      <c r="E2" s="27">
        <v>13934.818111306937</v>
      </c>
      <c r="F2" s="27">
        <v>37.90522355972737</v>
      </c>
      <c r="G2" s="27">
        <v>3480.312957656626</v>
      </c>
      <c r="H2" s="27">
        <v>1244.2160483284458</v>
      </c>
      <c r="I2" s="27">
        <v>212.10716200861964</v>
      </c>
      <c r="J2" s="28">
        <v>19474.27764863875</v>
      </c>
      <c r="K2" s="29">
        <v>137399.4</v>
      </c>
      <c r="L2" s="30">
        <v>0.14173480851181847</v>
      </c>
      <c r="O2" s="12">
        <v>16.906808082542966</v>
      </c>
      <c r="P2" s="12">
        <v>16.906808082542966</v>
      </c>
      <c r="Q2" s="12">
        <v>59.14777024248265</v>
      </c>
      <c r="R2" s="12">
        <v>59.14777024248265</v>
      </c>
      <c r="S2" s="31">
        <v>24.85592482357046</v>
      </c>
    </row>
    <row r="3" spans="1:19" ht="11.25">
      <c r="A3" s="32">
        <v>2001</v>
      </c>
      <c r="B3" s="63" t="s">
        <v>45</v>
      </c>
      <c r="C3" s="26" t="s">
        <v>38</v>
      </c>
      <c r="D3" s="27">
        <v>537.7297611338676</v>
      </c>
      <c r="E3" s="27">
        <v>14309.023135305564</v>
      </c>
      <c r="F3" s="27">
        <v>44.06179500128821</v>
      </c>
      <c r="G3" s="27">
        <v>3476.3648683954734</v>
      </c>
      <c r="H3" s="27">
        <v>1220.1042255144937</v>
      </c>
      <c r="I3" s="27">
        <v>230.8014541655309</v>
      </c>
      <c r="J3" s="28">
        <v>19818.08523951622</v>
      </c>
      <c r="K3" s="29">
        <v>139416.5</v>
      </c>
      <c r="L3" s="30">
        <v>0.14215021349349768</v>
      </c>
      <c r="O3" s="12">
        <v>16.47811200088819</v>
      </c>
      <c r="P3" s="12">
        <v>16.8735866889095</v>
      </c>
      <c r="Q3" s="12">
        <v>60.6865640885375</v>
      </c>
      <c r="R3" s="12">
        <v>59.26422274271242</v>
      </c>
      <c r="S3" s="31">
        <v>25.66305672995671</v>
      </c>
    </row>
    <row r="4" spans="1:19" ht="11.25">
      <c r="A4" s="32">
        <v>2002</v>
      </c>
      <c r="B4" s="63" t="s">
        <v>45</v>
      </c>
      <c r="C4" s="26" t="s">
        <v>38</v>
      </c>
      <c r="D4" s="27">
        <v>549.7505653453146</v>
      </c>
      <c r="E4" s="27">
        <v>14397.020292031732</v>
      </c>
      <c r="F4" s="27">
        <v>44.3616222987517</v>
      </c>
      <c r="G4" s="27">
        <v>3484.7258052677785</v>
      </c>
      <c r="H4" s="27">
        <v>1450.2778779970079</v>
      </c>
      <c r="I4" s="27">
        <v>194.02466515007788</v>
      </c>
      <c r="J4" s="28">
        <v>20120.160828090662</v>
      </c>
      <c r="K4" s="29">
        <v>140390.9</v>
      </c>
      <c r="L4" s="30">
        <v>0.14331527775725253</v>
      </c>
      <c r="O4" s="12">
        <v>16.161502586896628</v>
      </c>
      <c r="P4" s="12">
        <v>16.969577716241456</v>
      </c>
      <c r="Q4" s="12">
        <v>61.87543482564405</v>
      </c>
      <c r="R4" s="12">
        <v>58.92898554823244</v>
      </c>
      <c r="S4" s="31">
        <v>26.320290638963755</v>
      </c>
    </row>
    <row r="5" spans="1:19" ht="11.25">
      <c r="A5" s="32">
        <v>2003</v>
      </c>
      <c r="B5" s="63" t="s">
        <v>45</v>
      </c>
      <c r="C5" s="26" t="s">
        <v>38</v>
      </c>
      <c r="D5" s="27">
        <v>531.5564693964998</v>
      </c>
      <c r="E5" s="27">
        <v>13932.291172906296</v>
      </c>
      <c r="F5" s="27">
        <v>45.78147755359748</v>
      </c>
      <c r="G5" s="27">
        <v>3342.8974809406327</v>
      </c>
      <c r="H5" s="27">
        <v>1302.735196077582</v>
      </c>
      <c r="I5" s="27">
        <v>187.26115471423674</v>
      </c>
      <c r="J5" s="28">
        <v>19342.522951588846</v>
      </c>
      <c r="K5" s="29">
        <v>141004.7</v>
      </c>
      <c r="L5" s="30">
        <v>0.13717644129301254</v>
      </c>
      <c r="O5" s="12">
        <v>15.863635596987326</v>
      </c>
      <c r="P5" s="12">
        <v>17.021680995567397</v>
      </c>
      <c r="Q5" s="12">
        <v>63.03725233009706</v>
      </c>
      <c r="R5" s="12">
        <v>58.74860422189848</v>
      </c>
      <c r="S5" s="31">
        <v>26.748871890906674</v>
      </c>
    </row>
    <row r="6" spans="1:19" ht="11.25">
      <c r="A6" s="32">
        <v>2004</v>
      </c>
      <c r="B6" s="63" t="s">
        <v>45</v>
      </c>
      <c r="C6" s="26" t="s">
        <v>38</v>
      </c>
      <c r="D6" s="27">
        <v>481.404459732227</v>
      </c>
      <c r="E6" s="27">
        <v>13804.360121129987</v>
      </c>
      <c r="F6" s="27">
        <v>38.534247751156784</v>
      </c>
      <c r="G6" s="27">
        <v>3558.998053308699</v>
      </c>
      <c r="H6" s="27">
        <v>1332.5225637912868</v>
      </c>
      <c r="I6" s="27">
        <v>247.2855885137591</v>
      </c>
      <c r="J6" s="28">
        <v>19463.105034227116</v>
      </c>
      <c r="K6" s="29">
        <v>142137.7</v>
      </c>
      <c r="L6" s="30">
        <v>0.13693133513647057</v>
      </c>
      <c r="O6" s="12">
        <v>15.20554843212299</v>
      </c>
      <c r="P6" s="12">
        <v>16.63486998474255</v>
      </c>
      <c r="Q6" s="12">
        <v>65.76546741894666</v>
      </c>
      <c r="R6" s="12">
        <v>60.11468685461304</v>
      </c>
      <c r="S6" s="31">
        <v>27.405039114895605</v>
      </c>
    </row>
    <row r="7" spans="1:19" ht="11.25">
      <c r="A7" s="32">
        <v>2005</v>
      </c>
      <c r="B7" s="63" t="s">
        <v>45</v>
      </c>
      <c r="C7" s="26" t="s">
        <v>38</v>
      </c>
      <c r="D7" s="27">
        <v>517.9654676723445</v>
      </c>
      <c r="E7" s="27">
        <v>14165.370925415646</v>
      </c>
      <c r="F7" s="27">
        <v>41.920398112020266</v>
      </c>
      <c r="G7" s="27">
        <v>3806.1572837587387</v>
      </c>
      <c r="H7" s="27">
        <v>1449.7543823143128</v>
      </c>
      <c r="I7" s="27">
        <v>248.039314221259</v>
      </c>
      <c r="J7" s="28">
        <v>20229.207771494323</v>
      </c>
      <c r="K7" s="29">
        <v>143534.7</v>
      </c>
      <c r="L7" s="30">
        <v>0.14093600900335823</v>
      </c>
      <c r="O7" s="12">
        <v>14.586289988311275</v>
      </c>
      <c r="P7" s="12">
        <v>16.263713336967072</v>
      </c>
      <c r="Q7" s="12">
        <v>68.55752907705455</v>
      </c>
      <c r="R7" s="12">
        <v>61.486573163277626</v>
      </c>
      <c r="S7" s="31">
        <v>27.91456654627437</v>
      </c>
    </row>
    <row r="8" spans="1:19" ht="11.25">
      <c r="A8" s="32">
        <v>2006</v>
      </c>
      <c r="B8" s="64" t="s">
        <v>45</v>
      </c>
      <c r="C8" s="26" t="s">
        <v>38</v>
      </c>
      <c r="D8" s="27">
        <v>543.143811655019</v>
      </c>
      <c r="E8" s="27">
        <v>14851.25407799072</v>
      </c>
      <c r="F8" s="27">
        <v>38.747802943768434</v>
      </c>
      <c r="G8" s="27">
        <v>4026.060576524106</v>
      </c>
      <c r="H8" s="27">
        <v>1621.6952872260447</v>
      </c>
      <c r="I8" s="27">
        <v>208.36407257427967</v>
      </c>
      <c r="J8" s="28">
        <v>21289.265628913938</v>
      </c>
      <c r="K8" s="29">
        <v>145954.5</v>
      </c>
      <c r="L8" s="30">
        <v>0.14586234496993197</v>
      </c>
      <c r="O8" s="12">
        <v>13.700840187742056</v>
      </c>
      <c r="P8" s="12">
        <v>15.550453613087232</v>
      </c>
      <c r="Q8" s="12">
        <v>72.98822453930129</v>
      </c>
      <c r="R8" s="12">
        <v>64.30680576149894</v>
      </c>
      <c r="S8" s="31">
        <v>28.60321638985115</v>
      </c>
    </row>
    <row r="9" spans="1:19" ht="11.25">
      <c r="A9" s="32">
        <v>2007</v>
      </c>
      <c r="B9" s="62" t="s">
        <v>45</v>
      </c>
      <c r="C9" s="26" t="s">
        <v>38</v>
      </c>
      <c r="D9" s="27">
        <v>587.3852589344955</v>
      </c>
      <c r="E9" s="27">
        <v>15757.988376165322</v>
      </c>
      <c r="F9" s="27">
        <v>42.28348413160721</v>
      </c>
      <c r="G9" s="27">
        <v>4819.949870324548</v>
      </c>
      <c r="H9" s="27">
        <v>1916.6050713433547</v>
      </c>
      <c r="I9" s="27">
        <v>216.36914526793447</v>
      </c>
      <c r="J9" s="28">
        <v>23340.581206167262</v>
      </c>
      <c r="K9" s="29">
        <v>148574.7</v>
      </c>
      <c r="L9" s="30">
        <v>0.15709660666430597</v>
      </c>
      <c r="M9" s="34">
        <v>0.026208856398231672</v>
      </c>
      <c r="N9" s="35">
        <v>0.021680633440137154</v>
      </c>
      <c r="O9" s="12">
        <v>13.130234112414202</v>
      </c>
      <c r="P9" s="12">
        <v>15.257332038625302</v>
      </c>
      <c r="Q9" s="12">
        <v>76.16010433923132</v>
      </c>
      <c r="R9" s="12">
        <v>65.54225846749684</v>
      </c>
      <c r="S9" s="31">
        <v>29.366810493015638</v>
      </c>
    </row>
    <row r="10" spans="1:19" ht="11.25">
      <c r="A10" s="32">
        <v>2000</v>
      </c>
      <c r="B10" s="63" t="s">
        <v>49</v>
      </c>
      <c r="C10" s="26" t="s">
        <v>38</v>
      </c>
      <c r="D10" s="28">
        <v>735.1856653773812</v>
      </c>
      <c r="E10" s="28">
        <v>16058.767438103478</v>
      </c>
      <c r="F10" s="28">
        <v>49.222160154524865</v>
      </c>
      <c r="G10" s="28">
        <v>4365.090276266165</v>
      </c>
      <c r="H10" s="28">
        <v>1722.069470434196</v>
      </c>
      <c r="I10" s="28">
        <v>421.2460983603541</v>
      </c>
      <c r="J10" s="28">
        <v>23351.581108696097</v>
      </c>
      <c r="K10" s="29">
        <v>212883</v>
      </c>
      <c r="L10" s="30">
        <v>0.10969208959238688</v>
      </c>
      <c r="O10" s="12">
        <v>21.013771690252327</v>
      </c>
      <c r="P10" s="12">
        <v>21.013771690252327</v>
      </c>
      <c r="Q10" s="12">
        <v>47.58783976242926</v>
      </c>
      <c r="R10" s="12">
        <v>47.58783976242926</v>
      </c>
      <c r="S10" s="31">
        <v>25.110035884595305</v>
      </c>
    </row>
    <row r="11" spans="1:19" ht="11.25">
      <c r="A11" s="32">
        <v>2001</v>
      </c>
      <c r="B11" s="33" t="s">
        <v>7</v>
      </c>
      <c r="C11" s="26" t="s">
        <v>38</v>
      </c>
      <c r="D11" s="28">
        <v>682.5158064625355</v>
      </c>
      <c r="E11" s="28">
        <v>16247.773976638204</v>
      </c>
      <c r="F11" s="28">
        <v>47.02625610759591</v>
      </c>
      <c r="G11" s="28">
        <v>4343.669830092871</v>
      </c>
      <c r="H11" s="28">
        <v>1721.6340616483037</v>
      </c>
      <c r="I11" s="28">
        <v>433.7015159192256</v>
      </c>
      <c r="J11" s="28">
        <v>23476.321446868737</v>
      </c>
      <c r="K11" s="29">
        <v>213647.7</v>
      </c>
      <c r="L11" s="30">
        <v>0.10988333338888617</v>
      </c>
      <c r="O11" s="12">
        <v>20.4297351496967</v>
      </c>
      <c r="P11" s="12">
        <v>20.83832985269063</v>
      </c>
      <c r="Q11" s="12">
        <v>48.948260595284616</v>
      </c>
      <c r="R11" s="12">
        <v>47.98849077969081</v>
      </c>
      <c r="S11" s="31">
        <v>25.97787489025778</v>
      </c>
    </row>
    <row r="12" spans="1:19" ht="11.25">
      <c r="A12" s="32">
        <v>2002</v>
      </c>
      <c r="B12" s="33" t="s">
        <v>7</v>
      </c>
      <c r="C12" s="26" t="s">
        <v>38</v>
      </c>
      <c r="D12" s="28">
        <v>696.2480718989284</v>
      </c>
      <c r="E12" s="28">
        <v>16079.313634831997</v>
      </c>
      <c r="F12" s="28">
        <v>49.97878817248276</v>
      </c>
      <c r="G12" s="28">
        <v>4235.772516751857</v>
      </c>
      <c r="H12" s="28">
        <v>2016.597118937769</v>
      </c>
      <c r="I12" s="28">
        <v>382.5444379507244</v>
      </c>
      <c r="J12" s="28">
        <v>23460.454568543762</v>
      </c>
      <c r="K12" s="29">
        <v>214386.4</v>
      </c>
      <c r="L12" s="30">
        <v>0.10943070347999576</v>
      </c>
      <c r="O12" s="12">
        <v>19.85469670722562</v>
      </c>
      <c r="P12" s="12">
        <v>20.728303362343546</v>
      </c>
      <c r="Q12" s="12">
        <v>50.36591667683722</v>
      </c>
      <c r="R12" s="12">
        <v>48.2432152076985</v>
      </c>
      <c r="S12" s="31">
        <v>26.765880047699323</v>
      </c>
    </row>
    <row r="13" spans="1:19" ht="11.25">
      <c r="A13" s="32">
        <v>2003</v>
      </c>
      <c r="B13" s="33" t="s">
        <v>7</v>
      </c>
      <c r="C13" s="26" t="s">
        <v>38</v>
      </c>
      <c r="D13" s="28">
        <v>672.0330135884082</v>
      </c>
      <c r="E13" s="28">
        <v>15578.34405509566</v>
      </c>
      <c r="F13" s="28">
        <v>49.09767788366071</v>
      </c>
      <c r="G13" s="28">
        <v>4005.86874705947</v>
      </c>
      <c r="H13" s="28">
        <v>1864.1315374937935</v>
      </c>
      <c r="I13" s="28">
        <v>360.9896626110395</v>
      </c>
      <c r="J13" s="28">
        <v>22530.464693732032</v>
      </c>
      <c r="K13" s="29">
        <v>215854.3</v>
      </c>
      <c r="L13" s="30">
        <v>0.1043781138190531</v>
      </c>
      <c r="O13" s="12">
        <v>19.660803330776833</v>
      </c>
      <c r="P13" s="12">
        <v>20.565200283992567</v>
      </c>
      <c r="Q13" s="12">
        <v>50.86262159159131</v>
      </c>
      <c r="R13" s="12">
        <v>48.62583326155956</v>
      </c>
      <c r="S13" s="31">
        <v>26.791771762714497</v>
      </c>
    </row>
    <row r="14" spans="1:19" ht="11.25">
      <c r="A14" s="32">
        <v>2004</v>
      </c>
      <c r="B14" s="33" t="s">
        <v>7</v>
      </c>
      <c r="C14" s="26" t="s">
        <v>38</v>
      </c>
      <c r="D14" s="28">
        <v>548.1751451718509</v>
      </c>
      <c r="E14" s="28">
        <v>14707.576875086195</v>
      </c>
      <c r="F14" s="28">
        <v>39.66316314701029</v>
      </c>
      <c r="G14" s="28">
        <v>4103.441977728174</v>
      </c>
      <c r="H14" s="28">
        <v>1904.2968473580293</v>
      </c>
      <c r="I14" s="28">
        <v>444.3688298905971</v>
      </c>
      <c r="J14" s="28">
        <v>21747.522838381858</v>
      </c>
      <c r="K14" s="29">
        <v>217920.9</v>
      </c>
      <c r="L14" s="30">
        <v>0.09979548927331824</v>
      </c>
      <c r="O14" s="12">
        <v>18.70005846121993</v>
      </c>
      <c r="P14" s="12">
        <v>20.02776261196654</v>
      </c>
      <c r="Q14" s="12">
        <v>53.475768649268886</v>
      </c>
      <c r="R14" s="12">
        <v>49.93068968185704</v>
      </c>
      <c r="S14" s="31">
        <v>26.415748330347274</v>
      </c>
    </row>
    <row r="15" spans="1:19" ht="11.25">
      <c r="A15" s="32">
        <v>2005</v>
      </c>
      <c r="B15" s="33" t="s">
        <v>7</v>
      </c>
      <c r="C15" s="26" t="s">
        <v>38</v>
      </c>
      <c r="D15" s="28">
        <v>563.3414233874449</v>
      </c>
      <c r="E15" s="28">
        <v>15097.373500902646</v>
      </c>
      <c r="F15" s="28">
        <v>41.60699863000841</v>
      </c>
      <c r="G15" s="28">
        <v>4448.362297723586</v>
      </c>
      <c r="H15" s="28">
        <v>2031.0594241391634</v>
      </c>
      <c r="I15" s="28">
        <v>440.42284165186567</v>
      </c>
      <c r="J15" s="28">
        <v>22622.166486434715</v>
      </c>
      <c r="K15" s="29">
        <v>221552.2</v>
      </c>
      <c r="L15" s="30">
        <v>0.1021076138554919</v>
      </c>
      <c r="O15" s="12">
        <v>17.79483099946141</v>
      </c>
      <c r="P15" s="12">
        <v>19.485339944410246</v>
      </c>
      <c r="Q15" s="12">
        <v>56.196094249519234</v>
      </c>
      <c r="R15" s="12">
        <v>51.32063401782578</v>
      </c>
      <c r="S15" s="31">
        <v>26.970316422857998</v>
      </c>
    </row>
    <row r="16" spans="1:19" ht="11.25">
      <c r="A16" s="32">
        <v>2006</v>
      </c>
      <c r="B16" s="33" t="s">
        <v>7</v>
      </c>
      <c r="C16" s="26" t="s">
        <v>38</v>
      </c>
      <c r="D16" s="28">
        <v>605.1780274450264</v>
      </c>
      <c r="E16" s="28">
        <v>15808.247497273958</v>
      </c>
      <c r="F16" s="28">
        <v>42.07568152734155</v>
      </c>
      <c r="G16" s="28">
        <v>4711.059541705727</v>
      </c>
      <c r="H16" s="28">
        <v>2264.2558702664305</v>
      </c>
      <c r="I16" s="28">
        <v>388.7095769643108</v>
      </c>
      <c r="J16" s="28">
        <v>23819.526195182792</v>
      </c>
      <c r="K16" s="29">
        <v>225559.5</v>
      </c>
      <c r="L16" s="30">
        <v>0.10560196398370626</v>
      </c>
      <c r="O16" s="12">
        <v>16.776856742784396</v>
      </c>
      <c r="P16" s="12">
        <v>18.790079551918527</v>
      </c>
      <c r="Q16" s="12">
        <v>59.60592114074603</v>
      </c>
      <c r="R16" s="12">
        <v>53.219572447094656</v>
      </c>
      <c r="S16" s="31">
        <v>26.564205869403274</v>
      </c>
    </row>
    <row r="17" spans="1:19" ht="11.25">
      <c r="A17" s="32">
        <v>2007</v>
      </c>
      <c r="B17" s="33" t="s">
        <v>7</v>
      </c>
      <c r="C17" s="26" t="s">
        <v>38</v>
      </c>
      <c r="D17" s="28">
        <v>632.9936196289374</v>
      </c>
      <c r="E17" s="28">
        <v>16790.661445302492</v>
      </c>
      <c r="F17" s="28">
        <v>57.165631978089756</v>
      </c>
      <c r="G17" s="28">
        <v>5635.573068982233</v>
      </c>
      <c r="H17" s="28">
        <v>2589.6991362841973</v>
      </c>
      <c r="I17" s="28">
        <v>388.9794391534637</v>
      </c>
      <c r="J17" s="28">
        <v>26095.072341329414</v>
      </c>
      <c r="K17" s="29">
        <v>227691.6</v>
      </c>
      <c r="L17" s="30">
        <v>0.11460709284545154</v>
      </c>
      <c r="M17" s="34">
        <v>0.01599540739574712</v>
      </c>
      <c r="N17" s="35">
        <v>0.020293326945844736</v>
      </c>
      <c r="O17" s="12">
        <v>16.037759610370735</v>
      </c>
      <c r="P17" s="12">
        <v>18.459461311536717</v>
      </c>
      <c r="Q17" s="12">
        <v>62.35284879524913</v>
      </c>
      <c r="R17" s="12">
        <v>54.17276176824424</v>
      </c>
      <c r="S17" s="31">
        <v>26.28966315549871</v>
      </c>
    </row>
    <row r="18" spans="1:18" ht="11.25">
      <c r="A18" s="32">
        <v>2000</v>
      </c>
      <c r="B18" s="63" t="s">
        <v>45</v>
      </c>
      <c r="C18" s="33" t="s">
        <v>35</v>
      </c>
      <c r="D18" s="28">
        <v>5112.477359661894</v>
      </c>
      <c r="E18" s="28">
        <v>363176.8386365188</v>
      </c>
      <c r="F18" s="28">
        <v>838.9313062597433</v>
      </c>
      <c r="G18" s="28">
        <v>74760.86604693896</v>
      </c>
      <c r="H18" s="28">
        <v>34893.90129490354</v>
      </c>
      <c r="I18" s="28">
        <v>5268.166583620433</v>
      </c>
      <c r="J18" s="28">
        <v>484051.18122790335</v>
      </c>
      <c r="K18" s="29">
        <v>3319255</v>
      </c>
      <c r="L18" s="30">
        <v>0.14583127274882568</v>
      </c>
      <c r="O18" s="12">
        <v>420.23435070622145</v>
      </c>
      <c r="P18" s="12">
        <v>420.23435070622145</v>
      </c>
      <c r="Q18" s="12">
        <v>2.3796246030803005</v>
      </c>
      <c r="R18" s="12">
        <v>2.3796246030803005</v>
      </c>
    </row>
    <row r="19" spans="1:18" ht="11.25">
      <c r="A19" s="32">
        <v>2001</v>
      </c>
      <c r="B19" s="63" t="s">
        <v>45</v>
      </c>
      <c r="C19" s="33" t="s">
        <v>35</v>
      </c>
      <c r="D19" s="28">
        <v>5096.471220249041</v>
      </c>
      <c r="E19" s="28">
        <v>383786.9118459524</v>
      </c>
      <c r="F19" s="28">
        <v>996.4374511258934</v>
      </c>
      <c r="G19" s="28">
        <v>76499.98724601758</v>
      </c>
      <c r="H19" s="28">
        <v>35506.94170585948</v>
      </c>
      <c r="I19" s="28">
        <v>5934.466513033791</v>
      </c>
      <c r="J19" s="28">
        <v>507821.2159822381</v>
      </c>
      <c r="K19" s="29">
        <v>3470930.6</v>
      </c>
      <c r="L19" s="30">
        <v>0.14630693450979346</v>
      </c>
      <c r="O19" s="12">
        <v>422.2373035664076</v>
      </c>
      <c r="P19" s="12">
        <v>433.02781243532695</v>
      </c>
      <c r="Q19" s="12">
        <v>2.3683364580854103</v>
      </c>
      <c r="R19" s="12">
        <v>2.309320490007442</v>
      </c>
    </row>
    <row r="20" spans="1:18" ht="11.25">
      <c r="A20" s="32">
        <v>2002</v>
      </c>
      <c r="B20" s="63" t="s">
        <v>45</v>
      </c>
      <c r="C20" s="33" t="s">
        <v>35</v>
      </c>
      <c r="D20" s="28">
        <v>5408.296776935722</v>
      </c>
      <c r="E20" s="28">
        <v>395540.3513102322</v>
      </c>
      <c r="F20" s="28">
        <v>1032.5125302589322</v>
      </c>
      <c r="G20" s="28">
        <v>78741.53195952489</v>
      </c>
      <c r="H20" s="28">
        <v>43134.537368804995</v>
      </c>
      <c r="I20" s="28">
        <v>5151.4532039762635</v>
      </c>
      <c r="J20" s="28">
        <v>529008.683149733</v>
      </c>
      <c r="K20" s="29">
        <v>3591680.7</v>
      </c>
      <c r="L20" s="30">
        <v>0.147287224933367</v>
      </c>
      <c r="O20" s="12">
        <v>424.9257883306154</v>
      </c>
      <c r="P20" s="12">
        <v>446.64421751195795</v>
      </c>
      <c r="Q20" s="12">
        <v>2.353352108679141</v>
      </c>
      <c r="R20" s="12">
        <v>2.238918496629204</v>
      </c>
    </row>
    <row r="21" spans="1:18" ht="11.25">
      <c r="A21" s="32">
        <v>2003</v>
      </c>
      <c r="B21" s="63" t="s">
        <v>45</v>
      </c>
      <c r="C21" s="33" t="s">
        <v>35</v>
      </c>
      <c r="D21" s="28">
        <v>5349.9009447021235</v>
      </c>
      <c r="E21" s="28">
        <v>388781.0113418616</v>
      </c>
      <c r="F21" s="28">
        <v>1090.344114486254</v>
      </c>
      <c r="G21" s="28">
        <v>76887.26799109021</v>
      </c>
      <c r="H21" s="28">
        <v>39506.71382349396</v>
      </c>
      <c r="I21" s="28">
        <v>5079.868868278143</v>
      </c>
      <c r="J21" s="28">
        <v>516695.10708391236</v>
      </c>
      <c r="K21" s="29">
        <v>3680901.3</v>
      </c>
      <c r="L21" s="30">
        <v>0.14037189942689102</v>
      </c>
      <c r="O21" s="12">
        <v>423.7638964699915</v>
      </c>
      <c r="P21" s="12">
        <v>455.3107643183131</v>
      </c>
      <c r="Q21" s="12">
        <v>2.359804618397486</v>
      </c>
      <c r="R21" s="12">
        <v>2.1963021267401626</v>
      </c>
    </row>
    <row r="22" spans="1:18" ht="11.25">
      <c r="A22" s="32">
        <v>2004</v>
      </c>
      <c r="B22" s="63" t="s">
        <v>45</v>
      </c>
      <c r="C22" s="33" t="s">
        <v>35</v>
      </c>
      <c r="D22" s="28">
        <v>5059.562652724478</v>
      </c>
      <c r="E22" s="28">
        <v>396609.1691657301</v>
      </c>
      <c r="F22" s="28">
        <v>939.661099230408</v>
      </c>
      <c r="G22" s="28">
        <v>83619.79695177765</v>
      </c>
      <c r="H22" s="28">
        <v>41165.08218236828</v>
      </c>
      <c r="I22" s="28">
        <v>6862.061190291785</v>
      </c>
      <c r="J22" s="28">
        <v>534255.3332421228</v>
      </c>
      <c r="K22" s="29">
        <v>3793902.8</v>
      </c>
      <c r="L22" s="30">
        <v>0.1408194572728966</v>
      </c>
      <c r="O22" s="12">
        <v>417.3869138787031</v>
      </c>
      <c r="P22" s="12">
        <v>455.87926260307245</v>
      </c>
      <c r="Q22" s="12">
        <v>2.3958585349674144</v>
      </c>
      <c r="R22" s="12">
        <v>2.1935632568369</v>
      </c>
    </row>
    <row r="23" spans="1:18" ht="11.25">
      <c r="A23" s="32">
        <v>2005</v>
      </c>
      <c r="B23" s="63" t="s">
        <v>45</v>
      </c>
      <c r="C23" s="33" t="s">
        <v>35</v>
      </c>
      <c r="D23" s="28">
        <v>5530.787857622559</v>
      </c>
      <c r="E23" s="28">
        <v>415637.0085793979</v>
      </c>
      <c r="F23" s="28">
        <v>1043.82762221383</v>
      </c>
      <c r="G23" s="28">
        <v>91491.86738930628</v>
      </c>
      <c r="H23" s="28">
        <v>45949.8786174902</v>
      </c>
      <c r="I23" s="28">
        <v>7012.609932563406</v>
      </c>
      <c r="J23" s="28">
        <v>566665.9799985941</v>
      </c>
      <c r="K23" s="29">
        <v>3910747.9</v>
      </c>
      <c r="L23" s="30">
        <v>0.1448996443873547</v>
      </c>
      <c r="O23" s="12">
        <v>408.5950574108676</v>
      </c>
      <c r="P23" s="12">
        <v>453.9945082342973</v>
      </c>
      <c r="Q23" s="12">
        <v>2.4474109068687</v>
      </c>
      <c r="R23" s="12">
        <v>2.20266981618183</v>
      </c>
    </row>
    <row r="24" spans="1:18" ht="11.25">
      <c r="A24" s="32">
        <v>2006</v>
      </c>
      <c r="B24" s="63" t="s">
        <v>45</v>
      </c>
      <c r="C24" s="33" t="s">
        <v>35</v>
      </c>
      <c r="D24" s="28">
        <v>5994.746531715101</v>
      </c>
      <c r="E24" s="28">
        <v>448304.21336567285</v>
      </c>
      <c r="F24" s="28">
        <v>997.6224707838431</v>
      </c>
      <c r="G24" s="28">
        <v>98959.58441921073</v>
      </c>
      <c r="H24" s="28">
        <v>52590.852639170946</v>
      </c>
      <c r="I24" s="28">
        <v>5994.07732565356</v>
      </c>
      <c r="J24" s="28">
        <v>612841.0967522069</v>
      </c>
      <c r="K24" s="29">
        <v>4073573.2</v>
      </c>
      <c r="L24" s="30">
        <v>0.15044312859093997</v>
      </c>
      <c r="O24" s="12">
        <v>394.39772481766414</v>
      </c>
      <c r="P24" s="12">
        <v>444.79298965547673</v>
      </c>
      <c r="Q24" s="12">
        <v>2.5355115840546865</v>
      </c>
      <c r="R24" s="12">
        <v>2.248236872560806</v>
      </c>
    </row>
    <row r="25" spans="1:18" ht="11.25">
      <c r="A25" s="32">
        <v>2007</v>
      </c>
      <c r="B25" s="63" t="s">
        <v>45</v>
      </c>
      <c r="C25" s="33" t="s">
        <v>35</v>
      </c>
      <c r="D25" s="28">
        <v>6887.580083258335</v>
      </c>
      <c r="E25" s="28">
        <v>491298.7481331523</v>
      </c>
      <c r="F25" s="28">
        <v>1120.8408239186203</v>
      </c>
      <c r="G25" s="28">
        <v>121527.07289437052</v>
      </c>
      <c r="H25" s="28">
        <v>64024.65716789632</v>
      </c>
      <c r="I25" s="28">
        <v>6396.168348652553</v>
      </c>
      <c r="J25" s="28">
        <v>691255.0674512486</v>
      </c>
      <c r="K25" s="29">
        <v>4269384.2</v>
      </c>
      <c r="L25" s="30">
        <v>0.1619097825516028</v>
      </c>
      <c r="M25" s="34">
        <v>0.0522204074658148</v>
      </c>
      <c r="N25" s="35">
        <v>0.020448031927903898</v>
      </c>
      <c r="O25" s="12">
        <v>388.8652466215937</v>
      </c>
      <c r="P25" s="12">
        <v>448.0591786073252</v>
      </c>
      <c r="Q25" s="12">
        <v>2.571584909394343</v>
      </c>
      <c r="R25" s="12">
        <v>2.2318480409401245</v>
      </c>
    </row>
    <row r="26" spans="1:18" ht="11.25">
      <c r="A26" s="32">
        <v>2000</v>
      </c>
      <c r="B26" s="33" t="s">
        <v>7</v>
      </c>
      <c r="C26" s="33" t="s">
        <v>35</v>
      </c>
      <c r="D26" s="28">
        <v>5359.761065447923</v>
      </c>
      <c r="E26" s="28">
        <v>410240.5812600194</v>
      </c>
      <c r="F26" s="28">
        <v>1179.1535564631197</v>
      </c>
      <c r="G26" s="28">
        <v>103790.7485961393</v>
      </c>
      <c r="H26" s="28">
        <v>55127.801749262006</v>
      </c>
      <c r="I26" s="28">
        <v>10660.99337406498</v>
      </c>
      <c r="J26" s="28">
        <v>586359.0396013968</v>
      </c>
      <c r="K26" s="29">
        <v>5283626.7</v>
      </c>
      <c r="L26" s="30">
        <v>0.11097662134257076</v>
      </c>
      <c r="O26" s="12">
        <v>527.6565612129289</v>
      </c>
      <c r="P26" s="12">
        <v>527.6565612129289</v>
      </c>
      <c r="Q26" s="12">
        <v>1.8951721129010337</v>
      </c>
      <c r="R26" s="12">
        <v>1.8951721129010337</v>
      </c>
    </row>
    <row r="27" spans="1:18" ht="11.25">
      <c r="A27" s="32">
        <v>2001</v>
      </c>
      <c r="B27" s="33" t="s">
        <v>7</v>
      </c>
      <c r="C27" s="33" t="s">
        <v>35</v>
      </c>
      <c r="D27" s="28">
        <v>5203.198250043182</v>
      </c>
      <c r="E27" s="28">
        <v>426577.40811614617</v>
      </c>
      <c r="F27" s="28">
        <v>1163.577659510237</v>
      </c>
      <c r="G27" s="28">
        <v>106519.1798914775</v>
      </c>
      <c r="H27" s="28">
        <v>57216.3583177892</v>
      </c>
      <c r="I27" s="28">
        <v>11396.107910983934</v>
      </c>
      <c r="J27" s="28">
        <v>608075.8301459502</v>
      </c>
      <c r="K27" s="29">
        <v>5512897.9</v>
      </c>
      <c r="L27" s="30">
        <v>0.11030057896518457</v>
      </c>
      <c r="O27" s="12">
        <v>529.1641703291923</v>
      </c>
      <c r="P27" s="12">
        <v>541.3355258351211</v>
      </c>
      <c r="Q27" s="12">
        <v>1.8897726945078337</v>
      </c>
      <c r="R27" s="12">
        <v>1.847283158549949</v>
      </c>
    </row>
    <row r="28" spans="1:18" ht="11.25">
      <c r="A28" s="32">
        <v>2002</v>
      </c>
      <c r="B28" s="33" t="s">
        <v>7</v>
      </c>
      <c r="C28" s="33" t="s">
        <v>35</v>
      </c>
      <c r="D28" s="28">
        <v>5495.42003129134</v>
      </c>
      <c r="E28" s="28">
        <v>432071.726895147</v>
      </c>
      <c r="F28" s="28">
        <v>1281.6757173210326</v>
      </c>
      <c r="G28" s="28">
        <v>106580.14486639833</v>
      </c>
      <c r="H28" s="28">
        <v>69596.14277471184</v>
      </c>
      <c r="I28" s="28">
        <v>10402.843709887453</v>
      </c>
      <c r="J28" s="28">
        <v>625427.953994757</v>
      </c>
      <c r="K28" s="29">
        <v>5703143.1</v>
      </c>
      <c r="L28" s="30">
        <v>0.1096637315649255</v>
      </c>
      <c r="O28" s="12">
        <v>529.3027167272553</v>
      </c>
      <c r="P28" s="12">
        <v>554.8112813888099</v>
      </c>
      <c r="Q28" s="12">
        <v>1.8892780414639183</v>
      </c>
      <c r="R28" s="12">
        <v>1.8024146832356918</v>
      </c>
    </row>
    <row r="29" spans="1:18" ht="11.25">
      <c r="A29" s="32">
        <v>2003</v>
      </c>
      <c r="B29" s="33" t="s">
        <v>7</v>
      </c>
      <c r="C29" s="33" t="s">
        <v>35</v>
      </c>
      <c r="D29" s="28">
        <v>5315.657389668271</v>
      </c>
      <c r="E29" s="28">
        <v>418817.8592273154</v>
      </c>
      <c r="F29" s="28">
        <v>1270.1359216525975</v>
      </c>
      <c r="G29" s="28">
        <v>100994.07717487289</v>
      </c>
      <c r="H29" s="28">
        <v>64822.92742554829</v>
      </c>
      <c r="I29" s="28">
        <v>9891.399659715626</v>
      </c>
      <c r="J29" s="28">
        <v>601112.0567987731</v>
      </c>
      <c r="K29" s="29">
        <v>5750889.4</v>
      </c>
      <c r="L29" s="30">
        <v>0.10452505951492878</v>
      </c>
      <c r="O29" s="12">
        <v>524.5495860441483</v>
      </c>
      <c r="P29" s="12">
        <v>550.9781522632402</v>
      </c>
      <c r="Q29" s="12">
        <v>1.906397462900363</v>
      </c>
      <c r="R29" s="12">
        <v>1.8149539975266227</v>
      </c>
    </row>
    <row r="30" spans="1:18" ht="11.25">
      <c r="A30" s="32">
        <v>2004</v>
      </c>
      <c r="B30" s="33" t="s">
        <v>7</v>
      </c>
      <c r="C30" s="33" t="s">
        <v>35</v>
      </c>
      <c r="D30" s="28">
        <v>4379.702593939241</v>
      </c>
      <c r="E30" s="28">
        <v>391895.0243276402</v>
      </c>
      <c r="F30" s="28">
        <v>987.6609860532719</v>
      </c>
      <c r="G30" s="28">
        <v>100786.95441254023</v>
      </c>
      <c r="H30" s="28">
        <v>62865.30081661529</v>
      </c>
      <c r="I30" s="28">
        <v>12286.287148791234</v>
      </c>
      <c r="J30" s="28">
        <v>573200.9302855795</v>
      </c>
      <c r="K30" s="29">
        <v>5712676.8</v>
      </c>
      <c r="L30" s="30">
        <v>0.10033841408384586</v>
      </c>
      <c r="O30" s="12">
        <v>492.8787055897871</v>
      </c>
      <c r="P30" s="12">
        <v>529.0483367776467</v>
      </c>
      <c r="Q30" s="12">
        <v>2.028896742056208</v>
      </c>
      <c r="R30" s="12">
        <v>1.8901864545890996</v>
      </c>
    </row>
    <row r="31" spans="1:18" ht="11.25">
      <c r="A31" s="32">
        <v>2005</v>
      </c>
      <c r="B31" s="33" t="s">
        <v>7</v>
      </c>
      <c r="C31" s="33" t="s">
        <v>35</v>
      </c>
      <c r="D31" s="28">
        <v>4601.719253404581</v>
      </c>
      <c r="E31" s="28">
        <v>411842.23770378827</v>
      </c>
      <c r="F31" s="28">
        <v>1056.612083660427</v>
      </c>
      <c r="G31" s="28">
        <v>111485.56407467804</v>
      </c>
      <c r="H31" s="28">
        <v>68551.57133968273</v>
      </c>
      <c r="I31" s="28">
        <v>12427.60020260175</v>
      </c>
      <c r="J31" s="28">
        <v>609965.3046578158</v>
      </c>
      <c r="K31" s="29">
        <v>5896157.2</v>
      </c>
      <c r="L31" s="30">
        <v>0.10345133007271513</v>
      </c>
      <c r="O31" s="12">
        <v>479.8050407077289</v>
      </c>
      <c r="P31" s="12">
        <v>525.5257839076986</v>
      </c>
      <c r="Q31" s="12">
        <v>2.08417985464464</v>
      </c>
      <c r="R31" s="12">
        <v>1.9028562072905566</v>
      </c>
    </row>
    <row r="32" spans="1:18" ht="11.25">
      <c r="A32" s="32">
        <v>2006</v>
      </c>
      <c r="B32" s="33" t="s">
        <v>7</v>
      </c>
      <c r="C32" s="33" t="s">
        <v>35</v>
      </c>
      <c r="D32" s="28">
        <v>5000.719148190612</v>
      </c>
      <c r="E32" s="28">
        <v>424664.2988008678</v>
      </c>
      <c r="F32" s="28">
        <v>1066.9269473933425</v>
      </c>
      <c r="G32" s="28">
        <v>115811.15323143818</v>
      </c>
      <c r="H32" s="28">
        <v>76552.26334948174</v>
      </c>
      <c r="I32" s="28">
        <v>10618.218653328026</v>
      </c>
      <c r="J32" s="28">
        <v>633713.5801306997</v>
      </c>
      <c r="K32" s="29">
        <v>5890040.7</v>
      </c>
      <c r="L32" s="30">
        <v>0.10759069629700516</v>
      </c>
      <c r="O32" s="12">
        <v>446.3448123481105</v>
      </c>
      <c r="P32" s="12">
        <v>499.14354151962857</v>
      </c>
      <c r="Q32" s="12">
        <v>2.2404203484280356</v>
      </c>
      <c r="R32" s="12">
        <v>2.003431712159448</v>
      </c>
    </row>
    <row r="33" spans="1:18" ht="11.25">
      <c r="A33" s="32">
        <v>2007</v>
      </c>
      <c r="B33" s="33" t="s">
        <v>7</v>
      </c>
      <c r="C33" s="33" t="s">
        <v>35</v>
      </c>
      <c r="D33" s="28">
        <v>5103.240900301409</v>
      </c>
      <c r="E33" s="28">
        <v>452659.64466402325</v>
      </c>
      <c r="F33" s="28">
        <v>1387.4423472486203</v>
      </c>
      <c r="G33" s="28">
        <v>134180.13856923027</v>
      </c>
      <c r="H33" s="28">
        <v>84316.13959105333</v>
      </c>
      <c r="I33" s="28">
        <v>10915.227191479133</v>
      </c>
      <c r="J33" s="28">
        <v>688561.8332633361</v>
      </c>
      <c r="K33" s="29">
        <v>5967650.1</v>
      </c>
      <c r="L33" s="30">
        <v>0.11538240709912535</v>
      </c>
      <c r="M33" s="34">
        <v>0.023218713958121917</v>
      </c>
      <c r="N33" s="35">
        <v>0.01975667731089681</v>
      </c>
      <c r="O33" s="12">
        <v>423.1829294936906</v>
      </c>
      <c r="P33" s="12">
        <v>485.2930199122608</v>
      </c>
      <c r="Q33" s="12">
        <v>2.3630442777936045</v>
      </c>
      <c r="R33" s="12">
        <v>2.0606107217054066</v>
      </c>
    </row>
    <row r="34" spans="1:12" ht="11.25">
      <c r="A34" s="32">
        <v>2000</v>
      </c>
      <c r="B34" s="63" t="s">
        <v>45</v>
      </c>
      <c r="C34" s="32" t="s">
        <v>9</v>
      </c>
      <c r="D34" s="36">
        <v>1.8384717577568581</v>
      </c>
      <c r="E34" s="36">
        <v>2.0739416254029526</v>
      </c>
      <c r="F34" s="36">
        <v>2.05735711168025</v>
      </c>
      <c r="G34" s="36">
        <v>1.8193737912738688</v>
      </c>
      <c r="H34" s="36">
        <v>1.5923987765771987</v>
      </c>
      <c r="I34" s="36">
        <v>1.4653650242224616</v>
      </c>
      <c r="J34" s="37"/>
      <c r="K34" s="2"/>
      <c r="L34" s="2"/>
    </row>
    <row r="35" spans="1:12" ht="11.25">
      <c r="A35" s="32">
        <v>2001</v>
      </c>
      <c r="B35" s="63" t="s">
        <v>45</v>
      </c>
      <c r="C35" s="32" t="s">
        <v>9</v>
      </c>
      <c r="D35" s="36">
        <v>1.8271495626092278</v>
      </c>
      <c r="E35" s="36">
        <v>2.0896119969851297</v>
      </c>
      <c r="F35" s="36">
        <v>2.0578986903315015</v>
      </c>
      <c r="G35" s="36">
        <v>1.8211744496207776</v>
      </c>
      <c r="H35" s="36">
        <v>1.5967736902805756</v>
      </c>
      <c r="I35" s="36">
        <v>1.467727822321074</v>
      </c>
      <c r="J35" s="37"/>
      <c r="K35" s="2"/>
      <c r="L35" s="2"/>
    </row>
    <row r="36" spans="1:12" ht="11.25">
      <c r="A36" s="32">
        <v>2002</v>
      </c>
      <c r="B36" s="63" t="s">
        <v>45</v>
      </c>
      <c r="C36" s="32" t="s">
        <v>9</v>
      </c>
      <c r="D36" s="36">
        <v>1.8498226555395838</v>
      </c>
      <c r="E36" s="36">
        <v>2.083680206301975</v>
      </c>
      <c r="F36" s="36">
        <v>2.080147652321758</v>
      </c>
      <c r="G36" s="36">
        <v>1.809975337511132</v>
      </c>
      <c r="H36" s="36">
        <v>1.5922607145133725</v>
      </c>
      <c r="I36" s="36">
        <v>1.4678171869121994</v>
      </c>
      <c r="J36" s="37"/>
      <c r="K36" s="2"/>
      <c r="L36" s="2"/>
    </row>
    <row r="37" spans="1:12" ht="11.25">
      <c r="A37" s="32">
        <v>2003</v>
      </c>
      <c r="B37" s="63" t="s">
        <v>45</v>
      </c>
      <c r="C37" s="32" t="s">
        <v>9</v>
      </c>
      <c r="D37" s="36">
        <v>1.8670498002371658</v>
      </c>
      <c r="E37" s="36">
        <v>2.089871830677695</v>
      </c>
      <c r="F37" s="36">
        <v>2.0926866568836844</v>
      </c>
      <c r="G37" s="36">
        <v>1.8151759140450658</v>
      </c>
      <c r="H37" s="36">
        <v>1.5899079261182754</v>
      </c>
      <c r="I37" s="36">
        <v>1.475069109452296</v>
      </c>
      <c r="J37" s="37"/>
      <c r="K37" s="2"/>
      <c r="L37" s="2"/>
    </row>
    <row r="38" spans="1:12" ht="11.25">
      <c r="A38" s="32">
        <v>2004</v>
      </c>
      <c r="B38" s="63" t="s">
        <v>45</v>
      </c>
      <c r="C38" s="32" t="s">
        <v>9</v>
      </c>
      <c r="D38" s="36">
        <v>1.8776532140070537</v>
      </c>
      <c r="E38" s="36">
        <v>2.102172829836629</v>
      </c>
      <c r="F38" s="36">
        <v>2.094295508822592</v>
      </c>
      <c r="G38" s="36">
        <v>1.8278903557355657</v>
      </c>
      <c r="H38" s="36">
        <v>1.596007280287742</v>
      </c>
      <c r="I38" s="36">
        <v>1.4763020771416537</v>
      </c>
      <c r="J38" s="37"/>
      <c r="K38" s="2"/>
      <c r="L38" s="2"/>
    </row>
    <row r="39" spans="1:12" ht="11.25">
      <c r="A39" s="32">
        <v>2005</v>
      </c>
      <c r="B39" s="63" t="s">
        <v>45</v>
      </c>
      <c r="C39" s="32" t="s">
        <v>9</v>
      </c>
      <c r="D39" s="36">
        <v>1.901667076898755</v>
      </c>
      <c r="E39" s="36">
        <v>2.096575588018116</v>
      </c>
      <c r="F39" s="36">
        <v>2.113939803523283</v>
      </c>
      <c r="G39" s="36">
        <v>1.8367230489804542</v>
      </c>
      <c r="H39" s="36">
        <v>1.6028556201803417</v>
      </c>
      <c r="I39" s="36">
        <v>1.4767573156141225</v>
      </c>
      <c r="J39" s="37"/>
      <c r="K39" s="2"/>
      <c r="L39" s="2"/>
    </row>
    <row r="40" spans="1:12" ht="11.25">
      <c r="A40" s="32">
        <v>2006</v>
      </c>
      <c r="B40" s="63" t="s">
        <v>45</v>
      </c>
      <c r="C40" s="32" t="s">
        <v>9</v>
      </c>
      <c r="D40" s="36">
        <v>1.9107154179524515</v>
      </c>
      <c r="E40" s="36">
        <v>2.0910318212891283</v>
      </c>
      <c r="F40" s="36">
        <v>2.129471592314408</v>
      </c>
      <c r="G40" s="36">
        <v>1.8459228103024727</v>
      </c>
      <c r="H40" s="36">
        <v>1.6108584211587245</v>
      </c>
      <c r="I40" s="36">
        <v>1.478191111954104</v>
      </c>
      <c r="J40" s="37"/>
      <c r="K40" s="2"/>
      <c r="L40" s="2"/>
    </row>
    <row r="41" spans="1:12" ht="11.25">
      <c r="A41" s="32">
        <v>2007</v>
      </c>
      <c r="B41" s="63" t="s">
        <v>45</v>
      </c>
      <c r="C41" s="32" t="s">
        <v>9</v>
      </c>
      <c r="D41" s="36">
        <v>1.9128766381621805</v>
      </c>
      <c r="E41" s="36">
        <v>2.096118313322949</v>
      </c>
      <c r="F41" s="36">
        <v>2.112882516739737</v>
      </c>
      <c r="G41" s="36">
        <v>1.8429238793222344</v>
      </c>
      <c r="H41" s="36">
        <v>1.600843139249339</v>
      </c>
      <c r="I41" s="36">
        <v>1.4769667547414453</v>
      </c>
      <c r="J41" s="37"/>
      <c r="K41" s="2"/>
      <c r="L41" s="2"/>
    </row>
    <row r="42" spans="1:12" ht="11.25">
      <c r="A42" s="32">
        <v>2000</v>
      </c>
      <c r="B42" s="33" t="s">
        <v>7</v>
      </c>
      <c r="C42" s="32" t="s">
        <v>9</v>
      </c>
      <c r="D42" s="36">
        <v>1.9311039221049953</v>
      </c>
      <c r="E42" s="36">
        <v>2.1825453059838513</v>
      </c>
      <c r="F42" s="36">
        <v>2.1497846922489137</v>
      </c>
      <c r="G42" s="36">
        <v>1.8820326372953882</v>
      </c>
      <c r="H42" s="36">
        <v>1.6611502347523874</v>
      </c>
      <c r="I42" s="36">
        <v>1.5383221868515071</v>
      </c>
      <c r="J42" s="37"/>
      <c r="K42" s="2"/>
      <c r="L42" s="2"/>
    </row>
    <row r="43" spans="1:12" ht="11.25">
      <c r="A43" s="32">
        <v>2001</v>
      </c>
      <c r="B43" s="33" t="s">
        <v>7</v>
      </c>
      <c r="C43" s="32" t="s">
        <v>9</v>
      </c>
      <c r="D43" s="36">
        <v>1.9212741841921808</v>
      </c>
      <c r="E43" s="36">
        <v>2.199873020094364</v>
      </c>
      <c r="F43" s="36">
        <v>2.1505579159641988</v>
      </c>
      <c r="G43" s="36">
        <v>1.8846369600715063</v>
      </c>
      <c r="H43" s="36">
        <v>1.6664630023470803</v>
      </c>
      <c r="I43" s="36">
        <v>1.5431079669198948</v>
      </c>
      <c r="J43" s="37"/>
      <c r="K43" s="2"/>
      <c r="L43" s="2"/>
    </row>
    <row r="44" spans="1:12" ht="11.25">
      <c r="A44" s="32">
        <v>2002</v>
      </c>
      <c r="B44" s="33" t="s">
        <v>7</v>
      </c>
      <c r="C44" s="32" t="s">
        <v>9</v>
      </c>
      <c r="D44" s="36">
        <v>1.9402466829323517</v>
      </c>
      <c r="E44" s="36">
        <v>2.196685647426288</v>
      </c>
      <c r="F44" s="36">
        <v>2.1665421697140324</v>
      </c>
      <c r="G44" s="36">
        <v>1.8735609432166935</v>
      </c>
      <c r="H44" s="36">
        <v>1.6548876733466438</v>
      </c>
      <c r="I44" s="36">
        <v>1.548324210899146</v>
      </c>
      <c r="J44" s="37"/>
      <c r="K44" s="2"/>
      <c r="L44" s="2"/>
    </row>
    <row r="45" spans="1:12" ht="11.25">
      <c r="A45" s="32">
        <v>2003</v>
      </c>
      <c r="B45" s="33" t="s">
        <v>7</v>
      </c>
      <c r="C45" s="32" t="s">
        <v>9</v>
      </c>
      <c r="D45" s="36">
        <v>1.9518094117649918</v>
      </c>
      <c r="E45" s="36">
        <v>2.202355765259287</v>
      </c>
      <c r="F45" s="36">
        <v>2.1738346599727474</v>
      </c>
      <c r="G45" s="36">
        <v>1.875514947825846</v>
      </c>
      <c r="H45" s="36">
        <v>1.6480696649320399</v>
      </c>
      <c r="I45" s="36">
        <v>1.554978962214892</v>
      </c>
      <c r="J45" s="37"/>
      <c r="K45" s="2"/>
      <c r="L45" s="2"/>
    </row>
    <row r="46" spans="1:12" ht="11.25">
      <c r="A46" s="32">
        <v>2004</v>
      </c>
      <c r="B46" s="33" t="s">
        <v>7</v>
      </c>
      <c r="C46" s="32" t="s">
        <v>9</v>
      </c>
      <c r="D46" s="36">
        <v>1.9664509073226295</v>
      </c>
      <c r="E46" s="36">
        <v>2.23174917322777</v>
      </c>
      <c r="F46" s="36">
        <v>2.186667610954025</v>
      </c>
      <c r="G46" s="36">
        <v>1.8941514271661322</v>
      </c>
      <c r="H46" s="36">
        <v>1.657245796613487</v>
      </c>
      <c r="I46" s="36">
        <v>1.5595804110267064</v>
      </c>
      <c r="J46" s="37"/>
      <c r="K46" s="2"/>
      <c r="L46" s="2"/>
    </row>
    <row r="47" spans="1:12" ht="11.25">
      <c r="A47" s="32">
        <v>2005</v>
      </c>
      <c r="B47" s="33" t="s">
        <v>7</v>
      </c>
      <c r="C47" s="32" t="s">
        <v>9</v>
      </c>
      <c r="D47" s="36">
        <v>1.9989902569728222</v>
      </c>
      <c r="E47" s="36">
        <v>2.2303350281439505</v>
      </c>
      <c r="F47" s="36">
        <v>2.2050581699002287</v>
      </c>
      <c r="G47" s="36">
        <v>1.9027678261801535</v>
      </c>
      <c r="H47" s="36">
        <v>1.6646815312570205</v>
      </c>
      <c r="I47" s="36">
        <v>1.564065335657761</v>
      </c>
      <c r="J47" s="37"/>
      <c r="K47" s="2"/>
      <c r="L47" s="2"/>
    </row>
    <row r="48" spans="1:12" ht="11.25">
      <c r="A48" s="32">
        <v>2006</v>
      </c>
      <c r="B48" s="33" t="s">
        <v>7</v>
      </c>
      <c r="C48" s="32" t="s">
        <v>9</v>
      </c>
      <c r="D48" s="36">
        <v>2.0152713636050086</v>
      </c>
      <c r="E48" s="36">
        <v>2.23357770999897</v>
      </c>
      <c r="F48" s="36">
        <v>2.2195368540215368</v>
      </c>
      <c r="G48" s="36">
        <v>1.9180414706104085</v>
      </c>
      <c r="H48" s="36">
        <v>1.6844290226683176</v>
      </c>
      <c r="I48" s="36">
        <v>1.5691301585093875</v>
      </c>
      <c r="J48" s="37"/>
      <c r="K48" s="2"/>
      <c r="L48" s="2"/>
    </row>
    <row r="49" spans="1:12" ht="11.25">
      <c r="A49" s="32">
        <v>2007</v>
      </c>
      <c r="B49" s="33" t="s">
        <v>7</v>
      </c>
      <c r="C49" s="32" t="s">
        <v>9</v>
      </c>
      <c r="D49" s="36">
        <v>2.020201563173078</v>
      </c>
      <c r="E49" s="36">
        <v>2.2330107455611077</v>
      </c>
      <c r="F49" s="36">
        <v>2.1906627322079726</v>
      </c>
      <c r="G49" s="36">
        <v>1.8998868676450382</v>
      </c>
      <c r="H49" s="36">
        <v>1.651868109873118</v>
      </c>
      <c r="I49" s="36">
        <v>1.5514727243331905</v>
      </c>
      <c r="J49" s="37"/>
      <c r="K49" s="2"/>
      <c r="L4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REMOND-TIEDREZ Isabelle (ESTAT)</dc:creator>
  <cp:keywords/>
  <dc:description/>
  <cp:lastModifiedBy>VERDON Dominique (ESTAT)</cp:lastModifiedBy>
  <cp:lastPrinted>2012-05-25T14:01:52Z</cp:lastPrinted>
  <dcterms:created xsi:type="dcterms:W3CDTF">2012-03-14T09:14:36Z</dcterms:created>
  <dcterms:modified xsi:type="dcterms:W3CDTF">2012-09-05T13:31:01Z</dcterms:modified>
  <cp:category/>
  <cp:version/>
  <cp:contentType/>
  <cp:contentStatus/>
</cp:coreProperties>
</file>