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430" yWindow="120" windowWidth="17325" windowHeight="14160" tabRatio="899" activeTab="0"/>
  </bookViews>
  <sheets>
    <sheet name="Figure 1" sheetId="11" r:id="rId1"/>
    <sheet name="Figure 2" sheetId="44" r:id="rId2"/>
    <sheet name="Table 1" sheetId="43" r:id="rId3"/>
    <sheet name="Figure 3" sheetId="13" r:id="rId4"/>
    <sheet name="Figure 4" sheetId="45" r:id="rId5"/>
    <sheet name="Figure 5" sheetId="15" r:id="rId6"/>
    <sheet name="Figure 6" sheetId="41" r:id="rId7"/>
  </sheets>
  <definedNames/>
  <calcPr calcId="145621"/>
</workbook>
</file>

<file path=xl/sharedStrings.xml><?xml version="1.0" encoding="utf-8"?>
<sst xmlns="http://schemas.openxmlformats.org/spreadsheetml/2006/main" count="309" uniqueCount="105">
  <si>
    <t>Permanent crops</t>
  </si>
  <si>
    <t>: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</si>
  <si>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</si>
  <si>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</si>
  <si>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</si>
  <si>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</si>
  <si>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</si>
  <si>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</si>
  <si>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</si>
  <si>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</si>
  <si>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</si>
  <si>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</si>
  <si>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</si>
  <si>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</si>
  <si>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</si>
  <si>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</si>
  <si>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</si>
  <si>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</si>
  <si>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</si>
  <si>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</si>
  <si>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</si>
  <si>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</si>
  <si>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</si>
  <si>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</si>
  <si>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</si>
  <si>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</si>
  <si>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</si>
  <si>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</si>
  <si>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</si>
  <si>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</si>
  <si>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(% share of utilised agricultural area)</t>
  </si>
  <si>
    <t>Cereals</t>
  </si>
  <si>
    <t>Arable land</t>
  </si>
  <si>
    <t>Farm structure</t>
  </si>
  <si>
    <t>Switzerland</t>
  </si>
  <si>
    <t>Agriculture, forestry and fisheries</t>
  </si>
  <si>
    <t>Regular</t>
  </si>
  <si>
    <t>Croatia</t>
  </si>
  <si>
    <t>Total</t>
  </si>
  <si>
    <t>(hectares)</t>
  </si>
  <si>
    <t>Land belonging to agricultural holdings: share of total land area (%)</t>
  </si>
  <si>
    <t>STOP</t>
  </si>
  <si>
    <t>Standard output
(EUR million)</t>
  </si>
  <si>
    <t>Other arable
land</t>
  </si>
  <si>
    <t>Rough
grazing</t>
  </si>
  <si>
    <t>Kitchen
gardens</t>
  </si>
  <si>
    <t>Permanent
crops</t>
  </si>
  <si>
    <t>Pasture
and meadow</t>
  </si>
  <si>
    <t>Bookmarks:</t>
  </si>
  <si>
    <t>Bookmark:</t>
  </si>
  <si>
    <t>Analysis of labour force
(% of total)</t>
  </si>
  <si>
    <t>(%)</t>
  </si>
  <si>
    <t>EU-28</t>
  </si>
  <si>
    <t>Iceland</t>
  </si>
  <si>
    <t>Montenegro</t>
  </si>
  <si>
    <t>Number of  agricultural holdings</t>
  </si>
  <si>
    <t>Utilised agricultural area (UAA)</t>
  </si>
  <si>
    <t>Full-time</t>
  </si>
  <si>
    <t>Farm labour force
(1 000 AWU)</t>
  </si>
  <si>
    <t>Regular but not full-time</t>
  </si>
  <si>
    <t>Land belonging to agricultural holdings</t>
  </si>
  <si>
    <t xml:space="preserve">UAA </t>
  </si>
  <si>
    <t>Other (unutilised) land</t>
  </si>
  <si>
    <t>Wooded area</t>
  </si>
  <si>
    <t>Other</t>
  </si>
  <si>
    <t>Permanent grassland and meadow</t>
  </si>
  <si>
    <t>Total regular</t>
  </si>
  <si>
    <t>Full-time regular</t>
  </si>
  <si>
    <t>Total 
land area
(km²)</t>
  </si>
  <si>
    <t>http://appsso.eurostat.ec.europa.eu/nui/show.do?query=BOOKMARK_DS-226957_QID_6559D741_UID_-3F171EB0&amp;layout=INDIC_EF,L,X,0;TIME,C,X,1;GEO,L,Y,0;LEGTYPE,L,Z,0;AGRAREA,L,Z,1;INDICATORS,C,Z,2;&amp;zSelection=DS-226957INDICATORS,OBS_FLAG;DS-226957LEGTYPE,TOTAL;DS-226957AGRAREA,TOTAL;&amp;rankName1=LEGTYPE_1_2_-1_2&amp;rankName2=INDICATORS_1_2_-1_2&amp;rankName3=AGRAREA_1_2_-1_2&amp;rankName4=INDIC-EF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</si>
  <si>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-226957_QID_-6FE7F5BF_UID_-3F171EB0&amp;layout=INDIC_EF,L,X,0;TIME,C,X,1;GEO,L,Y,0;LEGTYPE,L,Z,0;AGRAREA,L,Z,1;INDICATORS,C,Z,2;&amp;zSelection=DS-226957INDICATORS,OBS_FLAG;DS-226957LEGTYPE,TOTAL;DS-226957AGRAREA,TOTAL;&amp;rankName1=LEGTYPE_1_2_-1_2&amp;rankName2=INDICATORS_1_2_-1_2&amp;rankName3=AGRAREA_1_2_-1_2&amp;rankName4=INDIC-EF_1_2_0_0&amp;rankName5=TIME_1_0_1_0&amp;rankName6=GEO_1_2_0_1&amp;pprRK=FIRST&amp;pprSO=PROTOCOL&amp;ppcRK=FIRST&amp;ppcSO=PROTOCOL&amp;rStp=&amp;cStp=&amp;rDCh=&amp;cDCh=&amp;rDM=true&amp;cDM=true&amp;footnes=false&amp;empty=false&amp;wai=false&amp;time_mode=ROLLING&amp;time_most_recent=true&amp;lang=EN&amp;cfo=%23%23%23%2C%23%23%23.%23%23%23</t>
  </si>
  <si>
    <t>Table 1: Output, labour force and livestock, 2007–13</t>
  </si>
  <si>
    <t>http://appsso.eurostat.ec.europa.eu/nui/show.do?query=BOOKMARK_DS-226957_QID_E425B46_UID_-3F171EB0&amp;layout=INDIC_EF,L,X,0;TIME,C,X,1;GEO,L,Y,0;LEGTYPE,L,Z,0;AGRAREA,L,Z,1;INDICATORS,C,Z,2;&amp;zSelection=DS-226957INDICATORS,OBS_FLAG;DS-226957LEGTYPE,TOTAL;DS-226957AGRAREA,TOTAL;&amp;rankName1=LEGTYPE_1_2_-1_2&amp;rankName2=INDICATORS_1_2_-1_2&amp;rankName3=AGRAREA_1_2_-1_2&amp;rankName4=INDIC-EF_1_2_0_0&amp;rankName5=TIME_1_0_1_0&amp;rankName6=GEO_1_2_0_1&amp;pprRK=FIRST&amp;pprSO=PROTOCOL&amp;ppcRK=FIRST&amp;ppcSO=PROTOCOL&amp;rStp=&amp;cStp=&amp;rDCh=&amp;cDCh=&amp;rDM=true&amp;cDM=true&amp;footnes=false&amp;empty=false&amp;wai=false&amp;time_mode=ROLLING&amp;time_most_recent=true&amp;lang=EN&amp;cfo=%23%23%23%2C%23%23%23.%23%23%23</t>
  </si>
  <si>
    <t>Figure 3: Share of regular workers in the farm labour force and distribution by work intensity, 2013</t>
  </si>
  <si>
    <t>http://appsso.eurostat.ec.europa.eu/nui/show.do?query=BOOKMARK_DS-200706_QID_-42AC025B_UID_-3F171EB0&amp;layout=WORKTIME,L,X,0;TIME,C,X,1;GEO,L,Y,0;AGRAREA,L,Z,0;CAT_LF,L,Z,1;UNIT,L,Z,2;INDICATORS,C,Z,3;&amp;zSelection=DS-200706AGRAREA,TOTAL;DS-200706UNIT,AWU;DS-200706INDICATORS,OBS_FLAG;DS-200706CAT_LF,LFR;&amp;rankName1=INDICATORS_1_2_-1_2&amp;rankName2=CAT-LF_1_2_-1_2&amp;rankName3=AGRAREA_1_2_-1_2&amp;rankName4=UNIT_1_2_0_0&amp;rankName5=WORKTIME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</si>
  <si>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-200704_QID_-335589D3_UID_-3F171EB0&amp;layout=TIME,C,X,0;INDIC_EF,L,X,1;GEO,L,Y,0;LEGTYPE,L,Z,0;AGRAREA,L,Z,1;INDICATORS,C,Z,2;&amp;zSelection=DS-200704INDICATORS,OBS_FLAG;DS-200704LEGTYPE,TOTAL;DS-200704AGRAREA,TOTAL;&amp;rankName1=LEGTYPE_1_2_-1_2&amp;rankName2=INDICATORS_1_2_-1_2&amp;rankName3=AGRAREA_1_2_-1_2&amp;rankName4=TIME_1_0_0_0&amp;rankName5=INDIC-EF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</si>
  <si>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-256615_QID_59753DC9_UID_-3F171EB0&amp;layout=TIME,C,X,0;INDIC_EF,L,X,1;GEO,L,Y,0;FARMTYPE,L,Z,0;INDICATORS,C,Z,1;&amp;zSelection=DS-256615FARMTYPE,TOTAL;DS-256615INDICATORS,OBS_FLAG;&amp;rankName1=FARMTYPE_1_2_-1_2&amp;rankName2=INDICATORS_1_2_-1_2&amp;rankName3=TIME_1_0_0_0&amp;rankName4=INDIC-EF_1_2_1_0&amp;rankName5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</si>
  <si>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-115325_QID_-98B7543_UID_-3F171EB0&amp;layout=TIME,C,X,0;LANDUSE,L,X,1;GEO,L,Y,0;UNIT,L,Z,0;INDICATORS,C,Z,1;&amp;zSelection=DS-115325INDICATORS,OBS_FLAG;DS-115325UNIT,KM2;&amp;rankName1=UNIT_1_2_-1_2&amp;rankName2=INDICATORS_1_2_-1_2&amp;rankName3=TIME_1_0_0_0&amp;rankName4=LANDUS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</si>
  <si>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Distribution of utilised agricultural area, 2013</t>
  </si>
  <si>
    <t>http://appsso.eurostat.ec.europa.eu/nui/show.do?query=BOOKMARK_DS-256615_QID_5FEA7D0E_UID_-3F171EB0&amp;layout=TIME,C,X,0;INDIC_EF,L,X,1;GEO,L,Y,0;FARMTYPE,L,Z,0;INDICATORS,C,Z,1;&amp;zSelection=DS-256615FARMTYPE,TOTAL;DS-256615INDICATORS,OBS_FLAG;&amp;rankName1=FARMTYPE_1_2_-1_2&amp;rankName2=INDICATORS_1_2_-1_2&amp;rankName3=TIME_1_0_0_0&amp;rankName4=INDIC-EF_1_2_1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</si>
  <si>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-256615_QID_7F01AE53_UID_-3F171EB0&amp;layout=TIME,C,X,0;INDIC_EF,L,X,1;GEO,L,Y,0;FARMTYPE,L,Z,0;INDICATORS,C,Z,1;&amp;zSelection=DS-256615FARMTYPE,TOTAL;DS-256615INDICATORS,OBS_FLAG;&amp;rankName1=FARMTYPE_1_2_-1_2&amp;rankName2=INDICATORS_1_2_-1_2&amp;rankName3=TIME_1_0_0_0&amp;rankName4=INDIC-EF_1_2_1_0&amp;rankName5=GEO_1_0_0_1&amp;sortR=ASC_-1_FIRST&amp;sortC=ASC_-1_FIRST&amp;rStp=&amp;cStp=&amp;rDCh=&amp;cDCh=&amp;rDM=true&amp;cDM=true&amp;footnes=false&amp;empty=false&amp;wai=false&amp;time_mode=ROLLING&amp;time_most_recent=true&amp;lang=EN&amp;cfo=%23%23%23.%23%23%23%2C%23%23%23</t>
  </si>
  <si>
    <t>Utilised agricultural area (UAA)
(ha)</t>
  </si>
  <si>
    <t>Labour force
(1 000 annual work units)</t>
  </si>
  <si>
    <t>Livestock
(1 000 livestock units)</t>
  </si>
  <si>
    <t>Permanent grassland and meadow not used for production, eligible for subsidies</t>
  </si>
  <si>
    <t>Figure 1: Key indicators — share in EU-28 total, 2013</t>
  </si>
  <si>
    <t>Figure 2: Average utilised agricultural area per holding, 2010 and 2013 (¹)</t>
  </si>
  <si>
    <t>(¹) Iceland not shown for reasons of scale: 2010 value was 616 hectares.</t>
  </si>
  <si>
    <t>Switzerland (²)</t>
  </si>
  <si>
    <t>Montenegro (²)</t>
  </si>
  <si>
    <t>Iceland (²)</t>
  </si>
  <si>
    <t>(²) 2013: not available.</t>
  </si>
  <si>
    <t>Montenegro (¹)</t>
  </si>
  <si>
    <t>Switzerland (¹)</t>
  </si>
  <si>
    <t>Iceland (¹)</t>
  </si>
  <si>
    <t>(¹) 2010.</t>
  </si>
  <si>
    <t>Figure 4: Land belonging to agricultural holdings, 2013 (¹)</t>
  </si>
  <si>
    <t>(²) 2010.</t>
  </si>
  <si>
    <t>Figure 6: Utilised agricultural area by land use, EU-28, 2013 (¹)</t>
  </si>
  <si>
    <t>(¹) Estimates.</t>
  </si>
  <si>
    <t>(¹) Denmark, Germany, France, Italy, Hungary, Poland, Portugal and Montenegro: as a share of total area instead of land area. EU-28: as a share of the area based on a sum of the available data for total area or land area for the Member States.</t>
  </si>
  <si>
    <r>
      <t>Source:</t>
    </r>
    <r>
      <rPr>
        <sz val="9"/>
        <rFont val="Arial"/>
        <family val="2"/>
      </rPr>
      <t xml:space="preserve"> Eurostat (online data code: ef_kvaareg)</t>
    </r>
  </si>
  <si>
    <r>
      <t>Source:</t>
    </r>
    <r>
      <rPr>
        <sz val="9"/>
        <rFont val="Arial"/>
        <family val="2"/>
      </rPr>
      <t xml:space="preserve"> Eurostat (online data codes: ef_lflegaa and ef_lfwtime)</t>
    </r>
  </si>
  <si>
    <r>
      <t>Source:</t>
    </r>
    <r>
      <rPr>
        <sz val="9"/>
        <rFont val="Arial"/>
        <family val="2"/>
      </rPr>
      <t xml:space="preserve"> Eurostat (online data codes: demo_r_d3area and ef_oluft)</t>
    </r>
  </si>
  <si>
    <r>
      <t>Source:</t>
    </r>
    <r>
      <rPr>
        <sz val="9"/>
        <rFont val="Arial"/>
        <family val="2"/>
      </rPr>
      <t xml:space="preserve"> Eurostat (online data code: ef_oluft)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</si>
</sst>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#,##0.0"/>
    <numFmt numFmtId="166" formatCode="0.0"/>
    <numFmt numFmtId="167" formatCode="_-* #,##0.00_ _€_-;\-* #,##0.00_ _€_-;_-* &quot;-&quot;??_ _€_-;_-@_-"/>
    <numFmt numFmtId="168" formatCode="@_i"/>
    <numFmt numFmtId="169" formatCode="#,##0_i"/>
    <numFmt numFmtId="170" formatCode="#,##0.0_i"/>
    <numFmt numFmtId="171" formatCode="#,##0.0000_i"/>
    <numFmt numFmtId="172" formatCode="#,##0.000_i"/>
  </numFmts>
  <fonts count="4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10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1" applyNumberFormat="0" applyAlignment="0" applyProtection="0"/>
    <xf numFmtId="0" fontId="8" fillId="2" borderId="0" applyNumberFormat="0" applyBorder="0" applyAlignment="0" applyProtection="0"/>
    <xf numFmtId="0" fontId="9" fillId="5" borderId="2" applyNumberFormat="0" applyAlignment="0" applyProtection="0"/>
    <xf numFmtId="0" fontId="10" fillId="24" borderId="3" applyNumberFormat="0" applyAlignment="0" applyProtection="0"/>
    <xf numFmtId="0" fontId="11" fillId="25" borderId="4" applyNumberFormat="0" applyAlignment="0" applyProtection="0"/>
    <xf numFmtId="0" fontId="12" fillId="6" borderId="2" applyNumberFormat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6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0" fillId="4" borderId="3" applyNumberFormat="0" applyAlignment="0" applyProtection="0"/>
    <xf numFmtId="0" fontId="21" fillId="0" borderId="9" applyNumberFormat="0" applyFill="0" applyAlignment="0" applyProtection="0"/>
    <xf numFmtId="167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4" fillId="24" borderId="1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ont="0" applyFill="0" applyBorder="0">
      <alignment/>
      <protection hidden="1"/>
    </xf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4" borderId="18" applyNumberFormat="0" applyAlignment="0" applyProtection="0"/>
  </cellStyleXfs>
  <cellXfs count="88"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38" fillId="28" borderId="19" xfId="0" applyFont="1" applyFill="1" applyBorder="1" applyAlignment="1">
      <alignment horizontal="center"/>
    </xf>
    <xf numFmtId="0" fontId="38" fillId="0" borderId="20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8" fillId="28" borderId="0" xfId="0" applyFont="1" applyFill="1" applyBorder="1" applyAlignment="1">
      <alignment horizontal="center" vertical="center"/>
    </xf>
    <xf numFmtId="0" fontId="38" fillId="29" borderId="19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38" fillId="28" borderId="24" xfId="0" applyNumberFormat="1" applyFont="1" applyFill="1" applyBorder="1" applyAlignment="1">
      <alignment horizontal="center" vertical="center" wrapText="1"/>
    </xf>
    <xf numFmtId="0" fontId="38" fillId="28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69" fontId="0" fillId="29" borderId="27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9" fontId="0" fillId="0" borderId="28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>
      <alignment horizontal="right" vertical="center"/>
    </xf>
    <xf numFmtId="169" fontId="0" fillId="0" borderId="23" xfId="0" applyNumberFormat="1" applyFont="1" applyFill="1" applyBorder="1" applyAlignment="1">
      <alignment horizontal="right" vertical="center"/>
    </xf>
    <xf numFmtId="169" fontId="0" fillId="0" borderId="29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9" fontId="0" fillId="29" borderId="0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31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9" fontId="0" fillId="0" borderId="32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25" xfId="0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quotePrefix="1">
      <alignment horizontal="left"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169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69" fontId="0" fillId="29" borderId="0" xfId="18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38" fillId="28" borderId="32" xfId="0" applyFont="1" applyFill="1" applyBorder="1" applyAlignment="1">
      <alignment horizontal="center" vertical="center" wrapText="1"/>
    </xf>
    <xf numFmtId="0" fontId="38" fillId="28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169" fontId="0" fillId="0" borderId="0" xfId="0" applyNumberFormat="1" applyFont="1" applyFill="1" applyBorder="1" applyAlignment="1">
      <alignment horizontal="center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</cellStyles>
  <dxfs count="14"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5"/>
          <c:w val="0.953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Number of  agricultural holdings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1'!$C$14:$C$41</c:f>
              <c:strCache/>
            </c:strRef>
          </c:cat>
          <c:val>
            <c:numRef>
              <c:f>'Figure 1'!$D$14:$D$41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Utilised agricultural area (UAA)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1'!$C$14:$C$41</c:f>
              <c:strCache/>
            </c:strRef>
          </c:cat>
          <c:val>
            <c:numRef>
              <c:f>'Figure 1'!$E$14:$E$41</c:f>
              <c:numCache/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1"/>
        <c:lblOffset val="100"/>
        <c:noMultiLvlLbl val="0"/>
      </c:catAx>
      <c:valAx>
        <c:axId val="27919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7544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65"/>
          <c:y val="0.94375"/>
          <c:w val="0.44325"/>
          <c:h val="0.05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auto val="1"/>
        <c:lblOffset val="100"/>
        <c:noMultiLvlLbl val="0"/>
      </c:catAx>
      <c:valAx>
        <c:axId val="46874524"/>
        <c:scaling>
          <c:orientation val="minMax"/>
          <c:max val="1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4752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825"/>
          <c:y val="0.95125"/>
          <c:w val="0.11575"/>
          <c:h val="0.035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9335"/>
          <c:h val="0.6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Full-time regular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3'!$C$12:$C$46</c:f>
              <c:strCache/>
            </c:strRef>
          </c:cat>
          <c:val>
            <c:numRef>
              <c:f>'Figure 3'!$D$12:$D$46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Regular but not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3'!$C$12:$C$46</c:f>
              <c:strCache/>
            </c:strRef>
          </c:cat>
          <c:val>
            <c:numRef>
              <c:f>'Figure 3'!$E$12:$E$46</c:f>
              <c:numCache/>
            </c:numRef>
          </c:val>
        </c:ser>
        <c:overlap val="100"/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1753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425"/>
          <c:y val="0.9205"/>
          <c:w val="0.17275"/>
          <c:h val="0.07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5"/>
          <c:w val="0.953"/>
          <c:h val="0.7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Utilised agricultural area (UAA)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4'!$C$12:$C$46</c:f>
              <c:strCache/>
            </c:strRef>
          </c:cat>
          <c:val>
            <c:numRef>
              <c:f>'Figure 4'!$D$12:$D$46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Wooded area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4'!$C$12:$C$46</c:f>
              <c:strCache/>
            </c:strRef>
          </c:cat>
          <c:val>
            <c:numRef>
              <c:f>'Figure 4'!$E$12:$E$46</c:f>
              <c:numCache/>
            </c:numRef>
          </c:val>
        </c:ser>
        <c:ser>
          <c:idx val="2"/>
          <c:order val="2"/>
          <c:tx>
            <c:strRef>
              <c:f>'Figure 4'!$F$11</c:f>
              <c:strCache>
                <c:ptCount val="1"/>
                <c:pt idx="0">
                  <c:v>Other (unutilised) 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4'!$C$12:$C$46</c:f>
              <c:strCache/>
            </c:strRef>
          </c:cat>
          <c:val>
            <c:numRef>
              <c:f>'Figure 4'!$F$12:$F$46</c:f>
              <c:numCache/>
            </c:numRef>
          </c:val>
        </c:ser>
        <c:overlap val="100"/>
        <c:axId val="13116311"/>
        <c:axId val="50937936"/>
      </c:bar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11631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75"/>
          <c:y val="0.9"/>
          <c:w val="0.19275"/>
          <c:h val="0.09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4625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5'!$D$10:$D$11</c:f>
              <c:strCache>
                <c:ptCount val="1"/>
                <c:pt idx="0">
                  <c:v>Arable 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5'!$C$12:$C$46</c:f>
              <c:strCache/>
            </c:strRef>
          </c:cat>
          <c:val>
            <c:numRef>
              <c:f>'Figure 5'!$D$12:$D$46</c:f>
              <c:numCache/>
            </c:numRef>
          </c:val>
        </c:ser>
        <c:ser>
          <c:idx val="1"/>
          <c:order val="1"/>
          <c:tx>
            <c:strRef>
              <c:f>'Figure 5'!$E$10:$E$11</c:f>
              <c:strCache>
                <c:ptCount val="1"/>
                <c:pt idx="0">
                  <c:v>Permanent grassland and meadow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5'!$C$12:$C$46</c:f>
              <c:strCache/>
            </c:strRef>
          </c:cat>
          <c:val>
            <c:numRef>
              <c:f>'Figure 5'!$E$12:$E$46</c:f>
              <c:numCache/>
            </c:numRef>
          </c:val>
        </c:ser>
        <c:ser>
          <c:idx val="2"/>
          <c:order val="2"/>
          <c:tx>
            <c:strRef>
              <c:f>'Figure 5'!$F$10:$F$11</c:f>
              <c:strCache>
                <c:ptCount val="1"/>
                <c:pt idx="0">
                  <c:v>Permanent crops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5'!$C$12:$C$46</c:f>
              <c:strCache/>
            </c:strRef>
          </c:cat>
          <c:val>
            <c:numRef>
              <c:f>'Figure 5'!$F$12:$F$46</c:f>
              <c:numCache/>
            </c:numRef>
          </c:val>
        </c:ser>
        <c:ser>
          <c:idx val="3"/>
          <c:order val="3"/>
          <c:tx>
            <c:strRef>
              <c:f>'Figure 5'!$G$10:$G$11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5'!$C$12:$C$46</c:f>
              <c:strCache/>
            </c:strRef>
          </c:cat>
          <c:val>
            <c:numRef>
              <c:f>'Figure 5'!$G$12:$G$46</c:f>
              <c:numCache/>
            </c:numRef>
          </c:val>
        </c:ser>
        <c:overlap val="100"/>
        <c:axId val="55788241"/>
        <c:axId val="32332122"/>
      </c:bar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8824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2"/>
          <c:y val="0.86675"/>
          <c:w val="0.21425"/>
          <c:h val="0.1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25"/>
          <c:y val="0.273"/>
          <c:w val="0.37125"/>
          <c:h val="0.54575"/>
        </c:manualLayout>
      </c:layout>
      <c:pieChart>
        <c:varyColors val="1"/>
        <c:ser>
          <c:idx val="0"/>
          <c:order val="0"/>
          <c:tx>
            <c:strRef>
              <c:f>'Figure 6'!$D$10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1"/>
              <c:layout>
                <c:manualLayout>
                  <c:x val="0.005"/>
                  <c:y val="-0.0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875"/>
                  <c:y val="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375"/>
                  <c:y val="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5"/>
                  <c:y val="-0.09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74"/>
                  <c:y val="-0.01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6'!$C$11:$C$17</c:f>
              <c:strCache/>
            </c:strRef>
          </c:cat>
          <c:val>
            <c:numRef>
              <c:f>'Figure 6'!$D$11:$D$17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7</xdr:row>
      <xdr:rowOff>76200</xdr:rowOff>
    </xdr:from>
    <xdr:to>
      <xdr:col>26</xdr:col>
      <xdr:colOff>85725</xdr:colOff>
      <xdr:row>45</xdr:row>
      <xdr:rowOff>133350</xdr:rowOff>
    </xdr:to>
    <xdr:graphicFrame macro="">
      <xdr:nvGraphicFramePr>
        <xdr:cNvPr id="2" name="Chart 1"/>
        <xdr:cNvGraphicFramePr/>
      </xdr:nvGraphicFramePr>
      <xdr:xfrm>
        <a:off x="8296275" y="1181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504825</xdr:colOff>
      <xdr:row>3</xdr:row>
      <xdr:rowOff>9525</xdr:rowOff>
    </xdr:from>
    <xdr:to>
      <xdr:col>26</xdr:col>
      <xdr:colOff>276225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6848475" y="466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8</xdr:row>
      <xdr:rowOff>66675</xdr:rowOff>
    </xdr:from>
    <xdr:to>
      <xdr:col>26</xdr:col>
      <xdr:colOff>381000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8010525" y="1323975"/>
        <a:ext cx="95250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152400</xdr:colOff>
      <xdr:row>9</xdr:row>
      <xdr:rowOff>104775</xdr:rowOff>
    </xdr:from>
    <xdr:to>
      <xdr:col>28</xdr:col>
      <xdr:colOff>533400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11049000" y="1514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219075</xdr:colOff>
      <xdr:row>8</xdr:row>
      <xdr:rowOff>95250</xdr:rowOff>
    </xdr:from>
    <xdr:to>
      <xdr:col>24</xdr:col>
      <xdr:colOff>600075</xdr:colOff>
      <xdr:row>50</xdr:row>
      <xdr:rowOff>47625</xdr:rowOff>
    </xdr:to>
    <xdr:graphicFrame macro="">
      <xdr:nvGraphicFramePr>
        <xdr:cNvPr id="2" name="Chart 1"/>
        <xdr:cNvGraphicFramePr/>
      </xdr:nvGraphicFramePr>
      <xdr:xfrm>
        <a:off x="7667625" y="13525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381000</xdr:colOff>
      <xdr:row>1</xdr:row>
      <xdr:rowOff>47625</xdr:rowOff>
    </xdr:from>
    <xdr:to>
      <xdr:col>23</xdr:col>
      <xdr:colOff>152400</xdr:colOff>
      <xdr:row>35</xdr:row>
      <xdr:rowOff>85725</xdr:rowOff>
    </xdr:to>
    <xdr:graphicFrame macro="">
      <xdr:nvGraphicFramePr>
        <xdr:cNvPr id="27649" name="Chart 1"/>
        <xdr:cNvGraphicFramePr/>
      </xdr:nvGraphicFramePr>
      <xdr:xfrm>
        <a:off x="5924550" y="200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showGridLines="0" tabSelected="1" workbookViewId="0" topLeftCell="A1"/>
  </sheetViews>
  <sheetFormatPr defaultColWidth="9.140625" defaultRowHeight="12"/>
  <cols>
    <col min="1" max="2" width="9.28125" style="40" customWidth="1"/>
    <col min="3" max="3" width="18.28125" style="40" customWidth="1"/>
    <col min="4" max="6" width="12.8515625" style="40" customWidth="1"/>
    <col min="7" max="8" width="13.00390625" style="40" customWidth="1"/>
    <col min="9" max="16384" width="9.140625" style="40" customWidth="1"/>
  </cols>
  <sheetData>
    <row r="1" spans="1:5" ht="12">
      <c r="A1" s="62"/>
      <c r="C1" s="16"/>
      <c r="D1" s="16"/>
      <c r="E1" s="16"/>
    </row>
    <row r="2" s="2" customFormat="1" ht="12">
      <c r="A2" s="40"/>
    </row>
    <row r="3" s="2" customFormat="1" ht="12">
      <c r="C3" s="2" t="s">
        <v>35</v>
      </c>
    </row>
    <row r="4" s="2" customFormat="1" ht="12">
      <c r="C4" s="2" t="s">
        <v>33</v>
      </c>
    </row>
    <row r="5" s="2" customFormat="1" ht="12">
      <c r="C5" s="19"/>
    </row>
    <row r="6" spans="3:30" s="79" customFormat="1" ht="15">
      <c r="C6" s="6" t="s">
        <v>85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3:30" s="80" customFormat="1" ht="12">
      <c r="C7" s="46" t="s">
        <v>51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4:8" ht="12.75" customHeight="1">
      <c r="D8" s="2"/>
      <c r="E8" s="2"/>
      <c r="F8" s="2"/>
      <c r="G8" s="2"/>
      <c r="H8" s="2"/>
    </row>
    <row r="9" ht="12.75" customHeight="1"/>
    <row r="10" spans="3:7" ht="24" customHeight="1">
      <c r="C10" s="44"/>
      <c r="D10" s="81" t="s">
        <v>51</v>
      </c>
      <c r="E10" s="81"/>
      <c r="F10" s="61"/>
      <c r="G10" s="61"/>
    </row>
    <row r="11" spans="3:9" s="20" customFormat="1" ht="48">
      <c r="C11" s="45"/>
      <c r="D11" s="59" t="s">
        <v>55</v>
      </c>
      <c r="E11" s="59" t="s">
        <v>56</v>
      </c>
      <c r="F11" s="48"/>
      <c r="G11" s="59" t="s">
        <v>55</v>
      </c>
      <c r="H11" s="59" t="s">
        <v>81</v>
      </c>
      <c r="I11" s="40"/>
    </row>
    <row r="12" spans="2:9" s="20" customFormat="1" ht="12">
      <c r="B12" s="56"/>
      <c r="C12" s="20" t="s">
        <v>52</v>
      </c>
      <c r="D12" s="43">
        <f>+G12/G$12*100</f>
        <v>100</v>
      </c>
      <c r="E12" s="43">
        <f>+H12/H$12*100</f>
        <v>100</v>
      </c>
      <c r="G12" s="39">
        <v>10841000</v>
      </c>
      <c r="H12" s="39">
        <v>174613900</v>
      </c>
      <c r="I12" s="39"/>
    </row>
    <row r="13" spans="2:9" s="20" customFormat="1" ht="12">
      <c r="B13" s="56"/>
      <c r="D13" s="43"/>
      <c r="E13" s="43"/>
      <c r="G13" s="39"/>
      <c r="H13" s="39"/>
      <c r="I13" s="40"/>
    </row>
    <row r="14" spans="2:9" s="20" customFormat="1" ht="12">
      <c r="B14" s="49"/>
      <c r="C14" s="20" t="s">
        <v>14</v>
      </c>
      <c r="D14" s="43">
        <v>4.355778987178304</v>
      </c>
      <c r="E14" s="43">
        <v>15.886152247902372</v>
      </c>
      <c r="G14" s="39">
        <v>472210</v>
      </c>
      <c r="H14" s="39">
        <v>27739430</v>
      </c>
      <c r="I14" s="40"/>
    </row>
    <row r="15" spans="1:9" s="20" customFormat="1" ht="12">
      <c r="A15" s="56"/>
      <c r="B15" s="49"/>
      <c r="C15" s="20" t="s">
        <v>15</v>
      </c>
      <c r="D15" s="43">
        <v>8.90139286043723</v>
      </c>
      <c r="E15" s="43">
        <v>13.343851778123048</v>
      </c>
      <c r="G15" s="39">
        <v>965000</v>
      </c>
      <c r="H15" s="39">
        <v>23300220</v>
      </c>
      <c r="I15" s="40"/>
    </row>
    <row r="16" spans="1:9" s="20" customFormat="1" ht="12">
      <c r="A16" s="56"/>
      <c r="B16" s="49"/>
      <c r="C16" s="20" t="s">
        <v>12</v>
      </c>
      <c r="D16" s="43">
        <v>1.7082372474863943</v>
      </c>
      <c r="E16" s="43">
        <v>9.92303018259142</v>
      </c>
      <c r="G16" s="39">
        <v>185190</v>
      </c>
      <c r="H16" s="39">
        <v>17326990</v>
      </c>
      <c r="I16" s="40"/>
    </row>
    <row r="17" spans="1:9" s="20" customFormat="1" ht="12">
      <c r="A17" s="56"/>
      <c r="B17" s="49"/>
      <c r="C17" s="20" t="s">
        <v>13</v>
      </c>
      <c r="D17" s="43">
        <v>2.629185499492667</v>
      </c>
      <c r="E17" s="43">
        <v>9.56371743601168</v>
      </c>
      <c r="G17" s="39">
        <v>285030</v>
      </c>
      <c r="H17" s="39">
        <v>16699580</v>
      </c>
      <c r="I17" s="40"/>
    </row>
    <row r="18" spans="1:9" s="20" customFormat="1" ht="12">
      <c r="A18" s="56"/>
      <c r="B18" s="49"/>
      <c r="C18" s="20" t="s">
        <v>26</v>
      </c>
      <c r="D18" s="43">
        <v>13.181533068905082</v>
      </c>
      <c r="E18" s="43">
        <v>8.2524186218852</v>
      </c>
      <c r="G18" s="39">
        <v>1429010</v>
      </c>
      <c r="H18" s="39">
        <v>14409870</v>
      </c>
      <c r="I18" s="40"/>
    </row>
    <row r="19" spans="1:9" s="20" customFormat="1" ht="12">
      <c r="A19" s="56"/>
      <c r="B19" s="49"/>
      <c r="C19" s="20" t="s">
        <v>27</v>
      </c>
      <c r="D19" s="43">
        <v>33.48085969928973</v>
      </c>
      <c r="E19" s="43">
        <v>7.476982073019387</v>
      </c>
      <c r="G19" s="39">
        <v>3629660</v>
      </c>
      <c r="H19" s="39">
        <v>13055850</v>
      </c>
      <c r="I19" s="40"/>
    </row>
    <row r="20" spans="1:9" s="20" customFormat="1" ht="12">
      <c r="A20" s="56"/>
      <c r="B20" s="49"/>
      <c r="C20" s="20" t="s">
        <v>16</v>
      </c>
      <c r="D20" s="43">
        <v>9.319527718845125</v>
      </c>
      <c r="E20" s="43">
        <v>6.928938646923298</v>
      </c>
      <c r="G20" s="39">
        <v>1010330</v>
      </c>
      <c r="H20" s="39">
        <v>12098890</v>
      </c>
      <c r="I20" s="40"/>
    </row>
    <row r="21" spans="1:9" s="20" customFormat="1" ht="12">
      <c r="A21" s="56"/>
      <c r="B21" s="49"/>
      <c r="C21" s="20" t="s">
        <v>4</v>
      </c>
      <c r="D21" s="43">
        <v>1.2877040863388987</v>
      </c>
      <c r="E21" s="43">
        <v>2.840237804665035</v>
      </c>
      <c r="G21" s="39">
        <v>139600</v>
      </c>
      <c r="H21" s="39">
        <v>4959450</v>
      </c>
      <c r="I21" s="40"/>
    </row>
    <row r="22" spans="1:9" s="20" customFormat="1" ht="12">
      <c r="A22" s="56"/>
      <c r="B22" s="49"/>
      <c r="C22" s="20" t="s">
        <v>17</v>
      </c>
      <c r="D22" s="43">
        <v>6.544599206715247</v>
      </c>
      <c r="E22" s="43">
        <v>2.7814395073931686</v>
      </c>
      <c r="G22" s="39">
        <v>709500</v>
      </c>
      <c r="H22" s="39">
        <v>4856780</v>
      </c>
      <c r="I22" s="40"/>
    </row>
    <row r="23" spans="1:9" s="20" customFormat="1" ht="12">
      <c r="A23" s="56"/>
      <c r="B23" s="49"/>
      <c r="C23" s="20" t="s">
        <v>25</v>
      </c>
      <c r="D23" s="43">
        <v>4.532146480951941</v>
      </c>
      <c r="E23" s="43">
        <v>2.6667521886860097</v>
      </c>
      <c r="G23" s="39">
        <v>491330</v>
      </c>
      <c r="H23" s="39">
        <v>4656520</v>
      </c>
      <c r="I23" s="40"/>
    </row>
    <row r="24" spans="1:9" s="20" customFormat="1" ht="12">
      <c r="A24" s="56"/>
      <c r="B24" s="49"/>
      <c r="C24" s="20" t="s">
        <v>28</v>
      </c>
      <c r="D24" s="43">
        <v>2.346739230698275</v>
      </c>
      <c r="E24" s="43">
        <v>2.6635565668025283</v>
      </c>
      <c r="G24" s="39">
        <v>254410</v>
      </c>
      <c r="H24" s="39">
        <v>4650940</v>
      </c>
      <c r="I24" s="40"/>
    </row>
    <row r="25" spans="1:9" s="20" customFormat="1" ht="12">
      <c r="A25" s="56"/>
      <c r="B25" s="49"/>
      <c r="C25" s="20" t="s">
        <v>22</v>
      </c>
      <c r="D25" s="43">
        <v>2.4390738861728622</v>
      </c>
      <c r="E25" s="43">
        <v>2.0855098019115315</v>
      </c>
      <c r="G25" s="39">
        <v>264420</v>
      </c>
      <c r="H25" s="39">
        <v>3641590</v>
      </c>
      <c r="I25" s="40"/>
    </row>
    <row r="26" spans="1:9" s="20" customFormat="1" ht="12">
      <c r="A26" s="56"/>
      <c r="B26" s="49"/>
      <c r="C26" s="20" t="s">
        <v>20</v>
      </c>
      <c r="D26" s="43">
        <v>0.24213633428650494</v>
      </c>
      <c r="E26" s="43">
        <v>1.9995372647881986</v>
      </c>
      <c r="G26" s="39">
        <v>26250</v>
      </c>
      <c r="H26" s="39">
        <v>3491470</v>
      </c>
      <c r="I26" s="40"/>
    </row>
    <row r="27" spans="1:9" s="20" customFormat="1" ht="12">
      <c r="A27" s="56"/>
      <c r="B27" s="49"/>
      <c r="C27" s="20" t="s">
        <v>7</v>
      </c>
      <c r="D27" s="43">
        <v>0.6194078037081451</v>
      </c>
      <c r="E27" s="43">
        <v>1.7386473814513046</v>
      </c>
      <c r="G27" s="39">
        <v>67150</v>
      </c>
      <c r="H27" s="39">
        <v>3035920</v>
      </c>
      <c r="I27" s="40"/>
    </row>
    <row r="28" spans="1:9" s="20" customFormat="1" ht="12">
      <c r="A28" s="56"/>
      <c r="B28" s="49"/>
      <c r="C28" s="20" t="s">
        <v>10</v>
      </c>
      <c r="D28" s="43">
        <v>1.5847246563970112</v>
      </c>
      <c r="E28" s="43">
        <v>1.6386152534248417</v>
      </c>
      <c r="G28" s="39">
        <v>171800</v>
      </c>
      <c r="H28" s="39">
        <v>2861250</v>
      </c>
      <c r="I28" s="40"/>
    </row>
    <row r="29" spans="1:9" s="20" customFormat="1" ht="12">
      <c r="A29" s="56"/>
      <c r="B29" s="49"/>
      <c r="C29" s="20" t="s">
        <v>6</v>
      </c>
      <c r="D29" s="43">
        <v>1.2953602066230052</v>
      </c>
      <c r="E29" s="43">
        <v>1.5616683437000147</v>
      </c>
      <c r="G29" s="39">
        <v>140430</v>
      </c>
      <c r="H29" s="39">
        <v>2726890</v>
      </c>
      <c r="I29" s="40"/>
    </row>
    <row r="30" spans="1:9" s="20" customFormat="1" ht="12">
      <c r="A30" s="56"/>
      <c r="B30" s="49"/>
      <c r="C30" s="20" t="s">
        <v>8</v>
      </c>
      <c r="D30" s="43">
        <v>0.35817728991790426</v>
      </c>
      <c r="E30" s="43">
        <v>1.5000753090103365</v>
      </c>
      <c r="G30" s="39">
        <v>38830</v>
      </c>
      <c r="H30" s="39">
        <v>2619340</v>
      </c>
      <c r="I30" s="40"/>
    </row>
    <row r="31" spans="1:9" s="20" customFormat="1" ht="12">
      <c r="A31" s="56"/>
      <c r="B31" s="49"/>
      <c r="C31" s="20" t="s">
        <v>9</v>
      </c>
      <c r="D31" s="43">
        <v>0.5017987270546997</v>
      </c>
      <c r="E31" s="43">
        <v>1.3071124349207022</v>
      </c>
      <c r="G31" s="39">
        <v>54400</v>
      </c>
      <c r="H31" s="39">
        <v>2282400</v>
      </c>
      <c r="I31" s="40"/>
    </row>
    <row r="32" spans="1:9" s="20" customFormat="1" ht="12">
      <c r="A32" s="56"/>
      <c r="B32" s="49"/>
      <c r="C32" s="20" t="s">
        <v>24</v>
      </c>
      <c r="D32" s="43">
        <v>0.21741536758601607</v>
      </c>
      <c r="E32" s="43">
        <v>1.089037012517331</v>
      </c>
      <c r="G32" s="39">
        <v>23570</v>
      </c>
      <c r="H32" s="39">
        <v>1901610</v>
      </c>
      <c r="I32" s="40"/>
    </row>
    <row r="33" spans="1:9" s="20" customFormat="1" ht="12">
      <c r="A33" s="56"/>
      <c r="B33" s="49"/>
      <c r="C33" s="20" t="s">
        <v>11</v>
      </c>
      <c r="D33" s="43">
        <v>0.7545429388432802</v>
      </c>
      <c r="E33" s="43">
        <v>1.0753553983961186</v>
      </c>
      <c r="G33" s="39">
        <v>81800</v>
      </c>
      <c r="H33" s="39">
        <v>1877720</v>
      </c>
      <c r="I33" s="40"/>
    </row>
    <row r="34" spans="1:9" s="20" customFormat="1" ht="12">
      <c r="A34" s="56"/>
      <c r="B34" s="49"/>
      <c r="C34" s="20" t="s">
        <v>5</v>
      </c>
      <c r="D34" s="43">
        <v>0.6224518033391754</v>
      </c>
      <c r="E34" s="43">
        <v>1.0580887317676313</v>
      </c>
      <c r="G34" s="39">
        <v>67480</v>
      </c>
      <c r="H34" s="39">
        <v>1847570</v>
      </c>
      <c r="I34" s="40"/>
    </row>
    <row r="35" spans="1:9" s="20" customFormat="1" ht="12">
      <c r="A35" s="56"/>
      <c r="B35" s="49"/>
      <c r="C35" s="20" t="s">
        <v>37</v>
      </c>
      <c r="D35" s="43">
        <v>1.452356793653722</v>
      </c>
      <c r="E35" s="43">
        <v>0.8998138178003011</v>
      </c>
      <c r="G35" s="39">
        <v>157450</v>
      </c>
      <c r="H35" s="39">
        <v>1571200</v>
      </c>
      <c r="I35" s="40"/>
    </row>
    <row r="36" spans="1:9" s="20" customFormat="1" ht="12">
      <c r="A36" s="56"/>
      <c r="B36" s="49"/>
      <c r="C36" s="20" t="s">
        <v>3</v>
      </c>
      <c r="D36" s="43">
        <v>0.348307351720321</v>
      </c>
      <c r="E36" s="43">
        <v>0.7490239894991177</v>
      </c>
      <c r="G36" s="39">
        <v>37760</v>
      </c>
      <c r="H36" s="39">
        <v>1307900</v>
      </c>
      <c r="I36" s="40"/>
    </row>
    <row r="37" spans="1:9" s="20" customFormat="1" ht="12">
      <c r="A37" s="56"/>
      <c r="B37" s="49"/>
      <c r="C37" s="20" t="s">
        <v>23</v>
      </c>
      <c r="D37" s="43">
        <v>0.1770131906650678</v>
      </c>
      <c r="E37" s="43">
        <v>0.5483584067476873</v>
      </c>
      <c r="G37" s="39">
        <v>19190</v>
      </c>
      <c r="H37" s="39">
        <v>957510</v>
      </c>
      <c r="I37" s="40"/>
    </row>
    <row r="38" spans="1:9" s="20" customFormat="1" ht="12">
      <c r="A38" s="56"/>
      <c r="B38" s="49"/>
      <c r="C38" s="20" t="s">
        <v>19</v>
      </c>
      <c r="D38" s="43">
        <v>0.6676505857393229</v>
      </c>
      <c r="E38" s="43">
        <v>0.2781909114910096</v>
      </c>
      <c r="G38" s="39">
        <v>72380</v>
      </c>
      <c r="H38" s="39">
        <v>485760</v>
      </c>
      <c r="I38" s="40"/>
    </row>
    <row r="39" spans="1:9" s="20" customFormat="1" ht="12">
      <c r="A39" s="56"/>
      <c r="B39" s="49"/>
      <c r="C39" s="20" t="s">
        <v>2</v>
      </c>
      <c r="D39" s="43">
        <v>0.019186421916797345</v>
      </c>
      <c r="E39" s="43">
        <v>0.07504557197336524</v>
      </c>
      <c r="G39" s="39">
        <v>2080</v>
      </c>
      <c r="H39" s="39">
        <v>131040</v>
      </c>
      <c r="I39" s="40"/>
    </row>
    <row r="40" spans="1:9" s="20" customFormat="1" ht="12">
      <c r="A40" s="56"/>
      <c r="B40" s="49"/>
      <c r="C40" s="20" t="s">
        <v>18</v>
      </c>
      <c r="D40" s="43">
        <v>0.3263536574116779</v>
      </c>
      <c r="E40" s="43">
        <v>0.06261242661666683</v>
      </c>
      <c r="G40" s="39">
        <v>35380</v>
      </c>
      <c r="H40" s="39">
        <v>109330</v>
      </c>
      <c r="I40" s="40"/>
    </row>
    <row r="41" spans="1:9" s="20" customFormat="1" ht="12">
      <c r="A41" s="56"/>
      <c r="B41" s="49"/>
      <c r="C41" s="20" t="s">
        <v>21</v>
      </c>
      <c r="D41" s="43">
        <v>0.08633889862558805</v>
      </c>
      <c r="E41" s="43">
        <v>0.00623088998069455</v>
      </c>
      <c r="G41" s="39">
        <v>9360</v>
      </c>
      <c r="H41" s="39">
        <v>10880</v>
      </c>
      <c r="I41" s="40"/>
    </row>
    <row r="42" spans="1:5" ht="12">
      <c r="A42" s="56"/>
      <c r="B42" s="49"/>
      <c r="C42" s="4"/>
      <c r="D42" s="49"/>
      <c r="E42" s="49"/>
    </row>
    <row r="43" ht="12">
      <c r="C43" s="41" t="s">
        <v>101</v>
      </c>
    </row>
    <row r="44" ht="12">
      <c r="F44" s="1"/>
    </row>
    <row r="45" spans="3:8" ht="12">
      <c r="C45" s="63"/>
      <c r="D45" s="64"/>
      <c r="E45" s="59"/>
      <c r="G45" s="1"/>
      <c r="H45" s="1"/>
    </row>
    <row r="46" ht="12"/>
    <row r="47" ht="12">
      <c r="A47" s="2" t="s">
        <v>49</v>
      </c>
    </row>
    <row r="48" ht="12">
      <c r="A48" s="16" t="s">
        <v>69</v>
      </c>
    </row>
  </sheetData>
  <mergeCells count="1">
    <mergeCell ref="D10:E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8.28125" style="40" customWidth="1"/>
    <col min="4" max="5" width="6.28125" style="40" customWidth="1"/>
    <col min="6" max="16384" width="9.140625" style="40" customWidth="1"/>
  </cols>
  <sheetData>
    <row r="1" spans="1:5" ht="12">
      <c r="A1" s="62"/>
      <c r="C1" s="16"/>
      <c r="D1" s="16"/>
      <c r="E1" s="16"/>
    </row>
    <row r="2" s="2" customFormat="1" ht="12">
      <c r="A2" s="40"/>
    </row>
    <row r="3" s="2" customFormat="1" ht="12">
      <c r="C3" s="2" t="s">
        <v>35</v>
      </c>
    </row>
    <row r="4" s="2" customFormat="1" ht="12">
      <c r="C4" s="2" t="s">
        <v>33</v>
      </c>
    </row>
    <row r="5" s="2" customFormat="1" ht="12">
      <c r="C5" s="19"/>
    </row>
    <row r="6" spans="3:17" s="79" customFormat="1" ht="15">
      <c r="C6" s="6" t="s">
        <v>86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3:17" s="80" customFormat="1" ht="12">
      <c r="C7" s="46" t="s">
        <v>39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4:8" ht="12.75" customHeight="1">
      <c r="D8" s="2"/>
      <c r="E8" s="2"/>
      <c r="F8" s="2"/>
      <c r="G8" s="54"/>
      <c r="H8" s="2"/>
    </row>
    <row r="9" ht="12.75" customHeight="1">
      <c r="E9" s="47"/>
    </row>
    <row r="10" spans="3:9" s="20" customFormat="1" ht="12">
      <c r="C10" s="48"/>
      <c r="D10" s="50">
        <v>2010</v>
      </c>
      <c r="E10" s="50">
        <v>2013</v>
      </c>
      <c r="F10" s="61"/>
      <c r="G10" s="61"/>
      <c r="H10" s="40"/>
      <c r="I10" s="40"/>
    </row>
    <row r="11" spans="2:9" s="20" customFormat="1" ht="12">
      <c r="B11" s="56"/>
      <c r="C11" s="20" t="s">
        <v>52</v>
      </c>
      <c r="D11" s="43">
        <v>14.354554687933742</v>
      </c>
      <c r="E11" s="43">
        <v>16.10680749008394</v>
      </c>
      <c r="H11" s="40"/>
      <c r="I11" s="40"/>
    </row>
    <row r="12" spans="2:9" s="20" customFormat="1" ht="12">
      <c r="B12" s="56"/>
      <c r="D12" s="43"/>
      <c r="E12" s="43"/>
      <c r="H12" s="40"/>
      <c r="I12" s="40"/>
    </row>
    <row r="13" spans="2:9" s="20" customFormat="1" ht="12">
      <c r="B13" s="49"/>
      <c r="C13" s="20" t="s">
        <v>20</v>
      </c>
      <c r="D13" s="43">
        <v>152.3840769903762</v>
      </c>
      <c r="E13" s="43">
        <v>133.00838095238095</v>
      </c>
      <c r="F13" s="61"/>
      <c r="G13" s="61"/>
      <c r="H13" s="40"/>
      <c r="I13" s="40"/>
    </row>
    <row r="14" spans="1:9" s="20" customFormat="1" ht="12">
      <c r="A14" s="56"/>
      <c r="B14" s="49"/>
      <c r="C14" s="20" t="s">
        <v>12</v>
      </c>
      <c r="D14" s="43">
        <v>90.37307280513919</v>
      </c>
      <c r="E14" s="43">
        <v>93.5633133538528</v>
      </c>
      <c r="F14" s="61"/>
      <c r="G14" s="61"/>
      <c r="H14" s="40"/>
      <c r="I14" s="40"/>
    </row>
    <row r="15" spans="1:9" s="20" customFormat="1" ht="12">
      <c r="A15" s="56"/>
      <c r="B15" s="49"/>
      <c r="C15" s="20" t="s">
        <v>24</v>
      </c>
      <c r="D15" s="43">
        <v>77.49386753883893</v>
      </c>
      <c r="E15" s="43">
        <v>80.67925328807806</v>
      </c>
      <c r="F15" s="61"/>
      <c r="G15" s="61"/>
      <c r="H15" s="40"/>
      <c r="I15" s="40"/>
    </row>
    <row r="16" spans="1:9" s="20" customFormat="1" ht="12">
      <c r="A16" s="56"/>
      <c r="B16" s="49"/>
      <c r="C16" s="20" t="s">
        <v>8</v>
      </c>
      <c r="D16" s="43">
        <v>62.870783847980995</v>
      </c>
      <c r="E16" s="43">
        <v>67.45660571722895</v>
      </c>
      <c r="F16" s="61"/>
      <c r="G16" s="61"/>
      <c r="H16" s="40"/>
      <c r="I16" s="40"/>
    </row>
    <row r="17" spans="1:9" s="20" customFormat="1" ht="12">
      <c r="A17" s="56"/>
      <c r="B17" s="49"/>
      <c r="C17" s="20" t="s">
        <v>2</v>
      </c>
      <c r="D17" s="43">
        <v>59.595454545454544</v>
      </c>
      <c r="E17" s="43">
        <v>63</v>
      </c>
      <c r="F17" s="61"/>
      <c r="G17" s="61"/>
      <c r="H17" s="40"/>
      <c r="I17" s="40"/>
    </row>
    <row r="18" spans="1:9" s="20" customFormat="1" ht="12">
      <c r="A18" s="56"/>
      <c r="B18" s="49"/>
      <c r="C18" s="20" t="s">
        <v>14</v>
      </c>
      <c r="D18" s="43">
        <v>53.937783375314865</v>
      </c>
      <c r="E18" s="43">
        <v>58.74384278181318</v>
      </c>
      <c r="F18" s="61"/>
      <c r="G18" s="61"/>
      <c r="H18" s="40"/>
      <c r="I18" s="40"/>
    </row>
    <row r="19" spans="1:9" s="20" customFormat="1" ht="12">
      <c r="A19" s="56"/>
      <c r="B19" s="49"/>
      <c r="C19" s="20" t="s">
        <v>13</v>
      </c>
      <c r="D19" s="43">
        <v>55.84207535185371</v>
      </c>
      <c r="E19" s="43">
        <v>58.58885029646002</v>
      </c>
      <c r="F19" s="61"/>
      <c r="G19" s="61"/>
      <c r="H19" s="40"/>
      <c r="I19" s="40"/>
    </row>
    <row r="20" spans="1:9" s="20" customFormat="1" ht="12">
      <c r="A20" s="56"/>
      <c r="B20" s="49"/>
      <c r="C20" s="20" t="s">
        <v>23</v>
      </c>
      <c r="D20" s="43">
        <v>47.98215196328404</v>
      </c>
      <c r="E20" s="43">
        <v>49.89630015633142</v>
      </c>
      <c r="F20" s="61"/>
      <c r="G20" s="61"/>
      <c r="H20" s="40"/>
      <c r="I20" s="40"/>
    </row>
    <row r="21" spans="1:9" s="20" customFormat="1" ht="12">
      <c r="A21" s="56"/>
      <c r="B21" s="49"/>
      <c r="C21" s="20" t="s">
        <v>7</v>
      </c>
      <c r="D21" s="43">
        <v>43.13293008862006</v>
      </c>
      <c r="E21" s="43">
        <v>45.21102010424423</v>
      </c>
      <c r="F21" s="61"/>
      <c r="G21" s="61"/>
      <c r="H21" s="40"/>
      <c r="I21" s="40"/>
    </row>
    <row r="22" spans="1:9" s="20" customFormat="1" ht="12">
      <c r="A22" s="56"/>
      <c r="B22" s="49"/>
      <c r="C22" s="20" t="s">
        <v>9</v>
      </c>
      <c r="D22" s="43">
        <v>35.869422263973696</v>
      </c>
      <c r="E22" s="43">
        <v>41.955882352941174</v>
      </c>
      <c r="F22" s="61"/>
      <c r="G22" s="61"/>
      <c r="H22" s="40"/>
      <c r="I22" s="40"/>
    </row>
    <row r="23" spans="1:9" s="20" customFormat="1" ht="12">
      <c r="A23" s="56"/>
      <c r="B23" s="49"/>
      <c r="C23" s="20" t="s">
        <v>4</v>
      </c>
      <c r="D23" s="43">
        <v>35.6805347058403</v>
      </c>
      <c r="E23" s="43">
        <v>35.526146131805156</v>
      </c>
      <c r="F23" s="40"/>
      <c r="G23" s="40"/>
      <c r="H23" s="40"/>
      <c r="I23" s="40"/>
    </row>
    <row r="24" spans="1:9" s="20" customFormat="1" ht="12">
      <c r="A24" s="56"/>
      <c r="B24" s="49"/>
      <c r="C24" s="20" t="s">
        <v>3</v>
      </c>
      <c r="D24" s="43">
        <v>31.692415402567093</v>
      </c>
      <c r="E24" s="43">
        <v>34.637182203389834</v>
      </c>
      <c r="F24" s="61"/>
      <c r="G24" s="61"/>
      <c r="H24" s="40"/>
      <c r="I24" s="40"/>
    </row>
    <row r="25" spans="1:9" s="20" customFormat="1" ht="12">
      <c r="A25" s="56"/>
      <c r="B25" s="49"/>
      <c r="C25" s="20" t="s">
        <v>5</v>
      </c>
      <c r="D25" s="43">
        <v>25.8897953539823</v>
      </c>
      <c r="E25" s="43">
        <v>27.379519857735627</v>
      </c>
      <c r="F25" s="61"/>
      <c r="G25" s="61"/>
      <c r="H25" s="40"/>
      <c r="I25" s="40"/>
    </row>
    <row r="26" spans="1:9" s="20" customFormat="1" ht="12">
      <c r="A26" s="56"/>
      <c r="B26" s="49"/>
      <c r="C26" s="20" t="s">
        <v>15</v>
      </c>
      <c r="D26" s="43">
        <v>23.99746413416852</v>
      </c>
      <c r="E26" s="43">
        <v>24.145305699481867</v>
      </c>
      <c r="F26" s="61"/>
      <c r="G26" s="61"/>
      <c r="H26" s="40"/>
      <c r="I26" s="40"/>
    </row>
    <row r="27" spans="1:9" s="20" customFormat="1" ht="12">
      <c r="A27" s="56"/>
      <c r="B27" s="49"/>
      <c r="C27" s="20" t="s">
        <v>11</v>
      </c>
      <c r="D27" s="43">
        <v>21.540832234080824</v>
      </c>
      <c r="E27" s="43">
        <v>22.955012224938876</v>
      </c>
      <c r="F27" s="61"/>
      <c r="G27" s="61"/>
      <c r="H27" s="40"/>
      <c r="I27" s="40"/>
    </row>
    <row r="28" spans="1:9" s="20" customFormat="1" ht="12">
      <c r="A28" s="56"/>
      <c r="B28" s="49"/>
      <c r="C28" s="20" t="s">
        <v>6</v>
      </c>
      <c r="D28" s="43">
        <v>19.166078444429647</v>
      </c>
      <c r="E28" s="43">
        <v>19.41814427116713</v>
      </c>
      <c r="F28" s="61"/>
      <c r="G28" s="61"/>
      <c r="H28" s="40"/>
      <c r="I28" s="40"/>
    </row>
    <row r="29" spans="1:9" s="20" customFormat="1" ht="12">
      <c r="A29" s="56"/>
      <c r="B29" s="49"/>
      <c r="C29" s="20" t="s">
        <v>28</v>
      </c>
      <c r="D29" s="43">
        <v>12.08002915058436</v>
      </c>
      <c r="E29" s="43">
        <v>18.28127825164105</v>
      </c>
      <c r="F29" s="61"/>
      <c r="G29" s="61"/>
      <c r="H29" s="40"/>
      <c r="I29" s="40"/>
    </row>
    <row r="30" spans="1:9" s="20" customFormat="1" ht="12">
      <c r="A30" s="56"/>
      <c r="B30" s="49"/>
      <c r="C30" s="20" t="s">
        <v>10</v>
      </c>
      <c r="D30" s="43">
        <v>13.718973538092142</v>
      </c>
      <c r="E30" s="43">
        <v>16.654540162980208</v>
      </c>
      <c r="F30" s="61"/>
      <c r="G30" s="61"/>
      <c r="H30" s="40"/>
      <c r="I30" s="40"/>
    </row>
    <row r="31" spans="1:9" s="20" customFormat="1" ht="12">
      <c r="A31" s="56"/>
      <c r="B31" s="49"/>
      <c r="C31" s="20" t="s">
        <v>22</v>
      </c>
      <c r="D31" s="43">
        <v>12.016084122252431</v>
      </c>
      <c r="E31" s="43">
        <v>13.771991528628696</v>
      </c>
      <c r="F31" s="61"/>
      <c r="G31" s="61"/>
      <c r="H31" s="40"/>
      <c r="I31" s="40"/>
    </row>
    <row r="32" spans="1:9" s="20" customFormat="1" ht="12">
      <c r="A32" s="56"/>
      <c r="B32" s="49"/>
      <c r="C32" s="20" t="s">
        <v>16</v>
      </c>
      <c r="D32" s="43">
        <v>7.931524850698386</v>
      </c>
      <c r="E32" s="43">
        <v>11.975186325260063</v>
      </c>
      <c r="F32" s="61"/>
      <c r="G32" s="61"/>
      <c r="H32" s="40"/>
      <c r="I32" s="40"/>
    </row>
    <row r="33" spans="1:9" s="20" customFormat="1" ht="12">
      <c r="A33" s="56"/>
      <c r="B33" s="49"/>
      <c r="C33" s="20" t="s">
        <v>26</v>
      </c>
      <c r="D33" s="43">
        <v>9.589206302850089</v>
      </c>
      <c r="E33" s="43">
        <v>10.083813269326317</v>
      </c>
      <c r="F33" s="61"/>
      <c r="G33" s="61"/>
      <c r="H33" s="40"/>
      <c r="I33" s="40"/>
    </row>
    <row r="34" spans="1:9" s="20" customFormat="1" ht="12">
      <c r="A34" s="56"/>
      <c r="B34" s="49"/>
      <c r="C34" s="20" t="s">
        <v>37</v>
      </c>
      <c r="D34" s="43">
        <v>5.641332304526749</v>
      </c>
      <c r="E34" s="43">
        <v>9.979040965385837</v>
      </c>
      <c r="F34" s="61"/>
      <c r="G34" s="61"/>
      <c r="H34" s="40"/>
      <c r="I34" s="40"/>
    </row>
    <row r="35" spans="1:9" s="20" customFormat="1" ht="12">
      <c r="A35" s="56"/>
      <c r="B35" s="49"/>
      <c r="C35" s="20" t="s">
        <v>25</v>
      </c>
      <c r="D35" s="43">
        <v>8.1245817513566</v>
      </c>
      <c r="E35" s="43">
        <v>9.477377729835345</v>
      </c>
      <c r="F35" s="61"/>
      <c r="G35" s="61"/>
      <c r="H35" s="40"/>
      <c r="I35" s="40"/>
    </row>
    <row r="36" spans="1:9" s="20" customFormat="1" ht="12">
      <c r="A36" s="56"/>
      <c r="B36" s="49"/>
      <c r="C36" s="20" t="s">
        <v>17</v>
      </c>
      <c r="D36" s="43">
        <v>7.160553757641137</v>
      </c>
      <c r="E36" s="43">
        <v>6.8453558844256515</v>
      </c>
      <c r="F36" s="61"/>
      <c r="G36" s="61"/>
      <c r="H36" s="40"/>
      <c r="I36" s="40"/>
    </row>
    <row r="37" spans="1:9" s="20" customFormat="1" ht="12">
      <c r="A37" s="56"/>
      <c r="B37" s="49"/>
      <c r="C37" s="20" t="s">
        <v>19</v>
      </c>
      <c r="D37" s="43">
        <v>6.465505693235097</v>
      </c>
      <c r="E37" s="43">
        <v>6.711246200607903</v>
      </c>
      <c r="F37" s="61"/>
      <c r="G37" s="61"/>
      <c r="H37" s="40"/>
      <c r="I37" s="40"/>
    </row>
    <row r="38" spans="1:9" s="20" customFormat="1" ht="12">
      <c r="A38" s="56"/>
      <c r="B38" s="49"/>
      <c r="C38" s="20" t="s">
        <v>27</v>
      </c>
      <c r="D38" s="43">
        <v>3.4480414818193124</v>
      </c>
      <c r="E38" s="43">
        <v>3.596989800697586</v>
      </c>
      <c r="F38" s="61"/>
      <c r="G38" s="61"/>
      <c r="H38" s="40"/>
      <c r="I38" s="40"/>
    </row>
    <row r="39" spans="1:9" s="20" customFormat="1" ht="12">
      <c r="A39" s="56"/>
      <c r="B39" s="49"/>
      <c r="C39" s="20" t="s">
        <v>18</v>
      </c>
      <c r="D39" s="43">
        <v>3.0468347915594443</v>
      </c>
      <c r="E39" s="43">
        <v>3.0901639344262297</v>
      </c>
      <c r="F39" s="61"/>
      <c r="G39" s="61"/>
      <c r="H39" s="40"/>
      <c r="I39" s="40"/>
    </row>
    <row r="40" spans="1:9" s="20" customFormat="1" ht="12">
      <c r="A40" s="56"/>
      <c r="B40" s="49"/>
      <c r="C40" s="20" t="s">
        <v>21</v>
      </c>
      <c r="D40" s="43">
        <v>0.9138068635275339</v>
      </c>
      <c r="E40" s="43">
        <v>1.1623931623931625</v>
      </c>
      <c r="F40" s="61"/>
      <c r="G40" s="61"/>
      <c r="H40" s="40"/>
      <c r="I40" s="40"/>
    </row>
    <row r="41" spans="1:9" s="20" customFormat="1" ht="12">
      <c r="A41" s="56"/>
      <c r="B41" s="49"/>
      <c r="D41" s="43"/>
      <c r="E41" s="43"/>
      <c r="F41" s="61"/>
      <c r="G41" s="61"/>
      <c r="H41" s="40"/>
      <c r="I41" s="40"/>
    </row>
    <row r="42" spans="1:9" s="20" customFormat="1" ht="12">
      <c r="A42" s="56"/>
      <c r="B42" s="56"/>
      <c r="C42" s="20" t="s">
        <v>29</v>
      </c>
      <c r="D42" s="43">
        <v>21.577434577434577</v>
      </c>
      <c r="E42" s="43">
        <v>23.02449734226947</v>
      </c>
      <c r="F42" s="61"/>
      <c r="G42" s="61"/>
      <c r="H42" s="40"/>
      <c r="I42" s="40"/>
    </row>
    <row r="43" spans="1:9" s="20" customFormat="1" ht="12">
      <c r="A43" s="56"/>
      <c r="B43" s="56"/>
      <c r="C43" s="20" t="s">
        <v>88</v>
      </c>
      <c r="D43" s="43">
        <v>17.738276620958185</v>
      </c>
      <c r="E43" s="43" t="s">
        <v>1</v>
      </c>
      <c r="F43" s="61"/>
      <c r="G43" s="61"/>
      <c r="H43" s="40"/>
      <c r="I43" s="40"/>
    </row>
    <row r="44" spans="1:9" s="20" customFormat="1" ht="12">
      <c r="A44" s="56"/>
      <c r="B44" s="56"/>
      <c r="C44" s="20" t="s">
        <v>89</v>
      </c>
      <c r="D44" s="43">
        <v>4.5283404951913235</v>
      </c>
      <c r="E44" s="43" t="s">
        <v>1</v>
      </c>
      <c r="F44" s="61"/>
      <c r="G44" s="61"/>
      <c r="H44" s="40"/>
      <c r="I44" s="40"/>
    </row>
    <row r="45" spans="1:9" s="20" customFormat="1" ht="12">
      <c r="A45" s="56"/>
      <c r="B45" s="56"/>
      <c r="C45" s="20" t="s">
        <v>90</v>
      </c>
      <c r="D45" s="43">
        <v>616.088803088803</v>
      </c>
      <c r="E45" s="43" t="s">
        <v>1</v>
      </c>
      <c r="F45" s="61"/>
      <c r="G45" s="61"/>
      <c r="H45" s="40"/>
      <c r="I45" s="40"/>
    </row>
    <row r="46" spans="1:2" ht="12">
      <c r="A46" s="56"/>
      <c r="B46" s="49"/>
    </row>
    <row r="47" spans="3:5" ht="12">
      <c r="C47" s="20" t="s">
        <v>87</v>
      </c>
      <c r="D47" s="49"/>
      <c r="E47" s="49"/>
    </row>
    <row r="48" spans="3:8" ht="12">
      <c r="C48" s="20" t="s">
        <v>91</v>
      </c>
      <c r="F48" s="1"/>
      <c r="G48" s="1"/>
      <c r="H48" s="1"/>
    </row>
    <row r="49" ht="12">
      <c r="C49" s="41" t="s">
        <v>101</v>
      </c>
    </row>
    <row r="50" spans="1:3" ht="12">
      <c r="A50" s="2" t="s">
        <v>49</v>
      </c>
      <c r="C50" s="63"/>
    </row>
    <row r="51" spans="1:3" ht="12">
      <c r="A51" s="16" t="s">
        <v>70</v>
      </c>
      <c r="C51" s="6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8.8515625" style="40" customWidth="1"/>
    <col min="4" max="12" width="13.7109375" style="40" customWidth="1"/>
    <col min="13" max="13" width="9.8515625" style="40" bestFit="1" customWidth="1"/>
    <col min="14" max="16384" width="9.140625" style="40" customWidth="1"/>
  </cols>
  <sheetData>
    <row r="1" spans="1:12" ht="12">
      <c r="A1" s="62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2" customFormat="1" ht="12">
      <c r="A2" s="40"/>
    </row>
    <row r="3" s="2" customFormat="1" ht="12">
      <c r="C3" s="2" t="s">
        <v>35</v>
      </c>
    </row>
    <row r="4" s="2" customFormat="1" ht="12">
      <c r="C4" s="2" t="s">
        <v>33</v>
      </c>
    </row>
    <row r="5" s="2" customFormat="1" ht="12">
      <c r="C5" s="19"/>
    </row>
    <row r="6" spans="3:18" s="79" customFormat="1" ht="15">
      <c r="C6" s="6" t="s">
        <v>71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3:18" s="80" customFormat="1" ht="19.5" customHeight="1">
      <c r="C7" s="46"/>
      <c r="D7" s="46"/>
      <c r="E7" s="46"/>
      <c r="F7" s="46"/>
      <c r="G7" s="46"/>
      <c r="H7" s="46"/>
      <c r="I7" s="65"/>
      <c r="J7" s="46"/>
      <c r="K7" s="46"/>
      <c r="L7" s="46"/>
      <c r="M7" s="46"/>
      <c r="N7" s="46"/>
      <c r="O7" s="46"/>
      <c r="P7" s="46"/>
      <c r="Q7" s="46"/>
      <c r="R7" s="46"/>
    </row>
    <row r="8" spans="9:12" ht="12.75" customHeight="1">
      <c r="I8" s="20"/>
      <c r="J8" s="20"/>
      <c r="K8" s="20"/>
      <c r="L8" s="3"/>
    </row>
    <row r="9" spans="4:11" ht="12.75" customHeight="1">
      <c r="D9" s="66"/>
      <c r="H9" s="67"/>
      <c r="I9" s="3"/>
      <c r="K9" s="66"/>
    </row>
    <row r="10" spans="3:14" ht="24" customHeight="1">
      <c r="C10" s="7"/>
      <c r="D10" s="82" t="s">
        <v>42</v>
      </c>
      <c r="E10" s="83"/>
      <c r="F10" s="83"/>
      <c r="G10" s="82" t="s">
        <v>82</v>
      </c>
      <c r="H10" s="83"/>
      <c r="I10" s="83"/>
      <c r="J10" s="82" t="s">
        <v>83</v>
      </c>
      <c r="K10" s="83"/>
      <c r="L10" s="83"/>
      <c r="M10" s="61"/>
      <c r="N10" s="61"/>
    </row>
    <row r="11" spans="3:14" s="20" customFormat="1" ht="12">
      <c r="C11" s="11"/>
      <c r="D11" s="14">
        <v>2007</v>
      </c>
      <c r="E11" s="15">
        <v>2010</v>
      </c>
      <c r="F11" s="15">
        <v>2013</v>
      </c>
      <c r="G11" s="14">
        <v>2007</v>
      </c>
      <c r="H11" s="15">
        <v>2010</v>
      </c>
      <c r="I11" s="15">
        <v>2013</v>
      </c>
      <c r="J11" s="14">
        <v>2007</v>
      </c>
      <c r="K11" s="15">
        <v>2010</v>
      </c>
      <c r="L11" s="15">
        <v>2013</v>
      </c>
      <c r="M11" s="61"/>
      <c r="N11" s="61"/>
    </row>
    <row r="12" spans="3:14" s="20" customFormat="1" ht="12">
      <c r="C12" s="12" t="s">
        <v>52</v>
      </c>
      <c r="D12" s="21">
        <v>285597.07163</v>
      </c>
      <c r="E12" s="29">
        <v>308062.30814</v>
      </c>
      <c r="F12" s="29">
        <v>331044.27782</v>
      </c>
      <c r="G12" s="21">
        <v>11850.12</v>
      </c>
      <c r="H12" s="29">
        <v>9945.81</v>
      </c>
      <c r="I12" s="29">
        <v>9508.56</v>
      </c>
      <c r="J12" s="21">
        <v>136793.23</v>
      </c>
      <c r="K12" s="68">
        <v>135212.34</v>
      </c>
      <c r="L12" s="29">
        <v>130173.5</v>
      </c>
      <c r="M12" s="69"/>
      <c r="N12" s="61"/>
    </row>
    <row r="13" spans="1:14" s="20" customFormat="1" ht="12">
      <c r="A13" s="70"/>
      <c r="C13" s="17" t="s">
        <v>3</v>
      </c>
      <c r="D13" s="34">
        <v>6638.34961</v>
      </c>
      <c r="E13" s="35">
        <v>7247.76831</v>
      </c>
      <c r="F13" s="35">
        <v>8406.67419</v>
      </c>
      <c r="G13" s="34">
        <v>65.6</v>
      </c>
      <c r="H13" s="35">
        <v>61.55</v>
      </c>
      <c r="I13" s="35">
        <v>56.73</v>
      </c>
      <c r="J13" s="34">
        <v>3787.77</v>
      </c>
      <c r="K13" s="35">
        <v>3798.68</v>
      </c>
      <c r="L13" s="35">
        <v>3584.44</v>
      </c>
      <c r="M13" s="69"/>
      <c r="N13" s="61"/>
    </row>
    <row r="14" spans="3:14" s="20" customFormat="1" ht="12">
      <c r="C14" s="9" t="s">
        <v>28</v>
      </c>
      <c r="D14" s="26">
        <v>2314.42963</v>
      </c>
      <c r="E14" s="24">
        <v>2536.66561</v>
      </c>
      <c r="F14" s="24">
        <v>3335.67017</v>
      </c>
      <c r="G14" s="26">
        <v>494.45</v>
      </c>
      <c r="H14" s="24">
        <v>406.52</v>
      </c>
      <c r="I14" s="24">
        <v>320.23</v>
      </c>
      <c r="J14" s="26">
        <v>1245.98</v>
      </c>
      <c r="K14" s="24">
        <v>1149.47</v>
      </c>
      <c r="L14" s="24">
        <v>1024.91</v>
      </c>
      <c r="M14" s="69"/>
      <c r="N14" s="61"/>
    </row>
    <row r="15" spans="3:14" s="20" customFormat="1" ht="12">
      <c r="C15" s="9" t="s">
        <v>20</v>
      </c>
      <c r="D15" s="26">
        <v>3593.19748</v>
      </c>
      <c r="E15" s="24">
        <v>3852.20974</v>
      </c>
      <c r="F15" s="24">
        <v>4446.96382</v>
      </c>
      <c r="G15" s="26">
        <v>137.31</v>
      </c>
      <c r="H15" s="24">
        <v>107.99</v>
      </c>
      <c r="I15" s="24">
        <v>105.08</v>
      </c>
      <c r="J15" s="26">
        <v>2052.81</v>
      </c>
      <c r="K15" s="24">
        <v>1722.46</v>
      </c>
      <c r="L15" s="24">
        <v>1728.36</v>
      </c>
      <c r="M15" s="69"/>
      <c r="N15" s="61"/>
    </row>
    <row r="16" spans="3:14" s="20" customFormat="1" ht="12">
      <c r="C16" s="9" t="s">
        <v>8</v>
      </c>
      <c r="D16" s="26">
        <v>6917.73541</v>
      </c>
      <c r="E16" s="24">
        <v>8430.80883</v>
      </c>
      <c r="F16" s="24">
        <v>9580.21371</v>
      </c>
      <c r="G16" s="26">
        <v>55.86</v>
      </c>
      <c r="H16" s="24">
        <v>52.3</v>
      </c>
      <c r="I16" s="24">
        <v>54.47</v>
      </c>
      <c r="J16" s="26">
        <v>4582.16</v>
      </c>
      <c r="K16" s="24">
        <v>4919.4</v>
      </c>
      <c r="L16" s="24">
        <v>4133.39</v>
      </c>
      <c r="M16" s="69"/>
      <c r="N16" s="61"/>
    </row>
    <row r="17" spans="3:14" s="20" customFormat="1" ht="12">
      <c r="C17" s="9" t="s">
        <v>13</v>
      </c>
      <c r="D17" s="26">
        <v>44202.0771</v>
      </c>
      <c r="E17" s="24">
        <v>41494.09765</v>
      </c>
      <c r="F17" s="24">
        <v>46252.04269</v>
      </c>
      <c r="G17" s="26">
        <v>609.3</v>
      </c>
      <c r="H17" s="24">
        <v>545.5</v>
      </c>
      <c r="I17" s="24">
        <v>522.73</v>
      </c>
      <c r="J17" s="26">
        <v>17985.17</v>
      </c>
      <c r="K17" s="24">
        <v>17792.56</v>
      </c>
      <c r="L17" s="24">
        <v>18406.91</v>
      </c>
      <c r="M17" s="71"/>
      <c r="N17" s="61"/>
    </row>
    <row r="18" spans="3:14" s="20" customFormat="1" ht="12">
      <c r="C18" s="9" t="s">
        <v>23</v>
      </c>
      <c r="D18" s="26">
        <v>491.33695</v>
      </c>
      <c r="E18" s="24">
        <v>594.58427</v>
      </c>
      <c r="F18" s="24">
        <v>676.31709</v>
      </c>
      <c r="G18" s="26">
        <v>32.07</v>
      </c>
      <c r="H18" s="24">
        <v>25.12</v>
      </c>
      <c r="I18" s="24">
        <v>22.06</v>
      </c>
      <c r="J18" s="26">
        <v>313.2</v>
      </c>
      <c r="K18" s="24">
        <v>306.28</v>
      </c>
      <c r="L18" s="24">
        <v>310.11</v>
      </c>
      <c r="M18" s="71"/>
      <c r="N18" s="61"/>
    </row>
    <row r="19" spans="3:14" s="20" customFormat="1" ht="12">
      <c r="C19" s="9" t="s">
        <v>4</v>
      </c>
      <c r="D19" s="26">
        <v>4570.4262</v>
      </c>
      <c r="E19" s="24">
        <v>4297.71574</v>
      </c>
      <c r="F19" s="24">
        <v>5012.53882</v>
      </c>
      <c r="G19" s="26">
        <v>147.54</v>
      </c>
      <c r="H19" s="24">
        <v>165.36</v>
      </c>
      <c r="I19" s="24">
        <v>163.69</v>
      </c>
      <c r="J19" s="26">
        <v>5918.34</v>
      </c>
      <c r="K19" s="24">
        <v>5787.4</v>
      </c>
      <c r="L19" s="24">
        <v>5929.36</v>
      </c>
      <c r="M19" s="71"/>
      <c r="N19" s="61"/>
    </row>
    <row r="20" spans="3:14" s="20" customFormat="1" ht="12">
      <c r="C20" s="9" t="s">
        <v>17</v>
      </c>
      <c r="D20" s="26">
        <v>7676.84785</v>
      </c>
      <c r="E20" s="24">
        <v>6872.83524</v>
      </c>
      <c r="F20" s="24">
        <v>8069.98412</v>
      </c>
      <c r="G20" s="26">
        <v>568.71</v>
      </c>
      <c r="H20" s="24">
        <v>429.52</v>
      </c>
      <c r="I20" s="24">
        <v>463.86</v>
      </c>
      <c r="J20" s="26">
        <v>2626.56</v>
      </c>
      <c r="K20" s="24">
        <v>2406.52</v>
      </c>
      <c r="L20" s="24">
        <v>2142.98</v>
      </c>
      <c r="M20" s="71"/>
      <c r="N20" s="61"/>
    </row>
    <row r="21" spans="3:14" s="20" customFormat="1" ht="12">
      <c r="C21" s="9" t="s">
        <v>15</v>
      </c>
      <c r="D21" s="26">
        <v>33362.70307</v>
      </c>
      <c r="E21" s="24">
        <v>34173.07493</v>
      </c>
      <c r="F21" s="24">
        <v>35978.94692</v>
      </c>
      <c r="G21" s="26">
        <v>967.68</v>
      </c>
      <c r="H21" s="24">
        <v>888.97</v>
      </c>
      <c r="I21" s="24">
        <v>813.55</v>
      </c>
      <c r="J21" s="26">
        <v>14380.7</v>
      </c>
      <c r="K21" s="24">
        <v>14830.94</v>
      </c>
      <c r="L21" s="24">
        <v>14501.69</v>
      </c>
      <c r="M21" s="71"/>
      <c r="N21" s="61"/>
    </row>
    <row r="22" spans="3:14" s="20" customFormat="1" ht="12">
      <c r="C22" s="9" t="s">
        <v>14</v>
      </c>
      <c r="D22" s="26">
        <v>45977.87643</v>
      </c>
      <c r="E22" s="24">
        <v>50733.21672</v>
      </c>
      <c r="F22" s="24">
        <v>56914.19176</v>
      </c>
      <c r="G22" s="26">
        <v>804.62</v>
      </c>
      <c r="H22" s="24">
        <v>779.66</v>
      </c>
      <c r="I22" s="24">
        <v>724.69</v>
      </c>
      <c r="J22" s="26">
        <v>22543.65</v>
      </c>
      <c r="K22" s="24">
        <v>22674.17</v>
      </c>
      <c r="L22" s="24">
        <v>21871.3</v>
      </c>
      <c r="M22" s="71"/>
      <c r="N22" s="61"/>
    </row>
    <row r="23" spans="3:14" s="20" customFormat="1" ht="12">
      <c r="C23" s="9" t="s">
        <v>37</v>
      </c>
      <c r="D23" s="26">
        <v>1372.65518</v>
      </c>
      <c r="E23" s="24">
        <v>2114.66474</v>
      </c>
      <c r="F23" s="24">
        <v>2029.13528</v>
      </c>
      <c r="G23" s="26">
        <v>188.58</v>
      </c>
      <c r="H23" s="24">
        <v>184.48</v>
      </c>
      <c r="I23" s="24">
        <v>175.05</v>
      </c>
      <c r="J23" s="26">
        <v>882.91</v>
      </c>
      <c r="K23" s="24">
        <v>1020.18</v>
      </c>
      <c r="L23" s="24">
        <v>864.02</v>
      </c>
      <c r="M23" s="71"/>
      <c r="N23" s="61"/>
    </row>
    <row r="24" spans="3:14" s="20" customFormat="1" ht="12">
      <c r="C24" s="9" t="s">
        <v>16</v>
      </c>
      <c r="D24" s="26">
        <v>40543.15429</v>
      </c>
      <c r="E24" s="24">
        <v>49460.32971</v>
      </c>
      <c r="F24" s="24">
        <v>43766.61206</v>
      </c>
      <c r="G24" s="26">
        <v>1302.18</v>
      </c>
      <c r="H24" s="24">
        <v>953.79</v>
      </c>
      <c r="I24" s="24">
        <v>816.92</v>
      </c>
      <c r="J24" s="26">
        <v>9900.67</v>
      </c>
      <c r="K24" s="24">
        <v>9911.52</v>
      </c>
      <c r="L24" s="24">
        <v>9374.27</v>
      </c>
      <c r="M24" s="71"/>
      <c r="N24" s="61"/>
    </row>
    <row r="25" spans="3:14" s="20" customFormat="1" ht="12">
      <c r="C25" s="9" t="s">
        <v>18</v>
      </c>
      <c r="D25" s="26">
        <v>603.71853</v>
      </c>
      <c r="E25" s="24">
        <v>458.8885</v>
      </c>
      <c r="F25" s="24">
        <v>495.41136</v>
      </c>
      <c r="G25" s="26">
        <v>25.92</v>
      </c>
      <c r="H25" s="24">
        <v>18.59</v>
      </c>
      <c r="I25" s="24">
        <v>16.55</v>
      </c>
      <c r="J25" s="26">
        <v>246.66</v>
      </c>
      <c r="K25" s="24">
        <v>200.75</v>
      </c>
      <c r="L25" s="24">
        <v>174.52</v>
      </c>
      <c r="M25" s="71"/>
      <c r="N25" s="61"/>
    </row>
    <row r="26" spans="3:14" s="20" customFormat="1" ht="12">
      <c r="C26" s="9" t="s">
        <v>11</v>
      </c>
      <c r="D26" s="26">
        <v>597.29252</v>
      </c>
      <c r="E26" s="24">
        <v>777.19096</v>
      </c>
      <c r="F26" s="24">
        <v>990.01264</v>
      </c>
      <c r="G26" s="26">
        <v>104.79</v>
      </c>
      <c r="H26" s="24">
        <v>85.15</v>
      </c>
      <c r="I26" s="24">
        <v>82.09</v>
      </c>
      <c r="J26" s="26">
        <v>487.87</v>
      </c>
      <c r="K26" s="24">
        <v>474.63</v>
      </c>
      <c r="L26" s="24">
        <v>485.99</v>
      </c>
      <c r="M26" s="71"/>
      <c r="N26" s="61"/>
    </row>
    <row r="27" spans="3:14" s="20" customFormat="1" ht="12">
      <c r="C27" s="9" t="s">
        <v>10</v>
      </c>
      <c r="D27" s="26">
        <v>1321.73722</v>
      </c>
      <c r="E27" s="24">
        <v>1526.27656</v>
      </c>
      <c r="F27" s="24">
        <v>1919.22329</v>
      </c>
      <c r="G27" s="26">
        <v>180.14</v>
      </c>
      <c r="H27" s="24">
        <v>146.77</v>
      </c>
      <c r="I27" s="24">
        <v>144.77</v>
      </c>
      <c r="J27" s="26">
        <v>1030.89</v>
      </c>
      <c r="K27" s="24">
        <v>900.08</v>
      </c>
      <c r="L27" s="24">
        <v>838.75</v>
      </c>
      <c r="M27" s="71"/>
      <c r="N27" s="61"/>
    </row>
    <row r="28" spans="3:14" s="20" customFormat="1" ht="12">
      <c r="C28" s="9" t="s">
        <v>2</v>
      </c>
      <c r="D28" s="26">
        <v>226.63766</v>
      </c>
      <c r="E28" s="24">
        <v>268.5593</v>
      </c>
      <c r="F28" s="24">
        <v>313.81185</v>
      </c>
      <c r="G28" s="26">
        <v>3.75</v>
      </c>
      <c r="H28" s="24">
        <v>3.7</v>
      </c>
      <c r="I28" s="24">
        <v>3.53</v>
      </c>
      <c r="J28" s="26">
        <v>160.82</v>
      </c>
      <c r="K28" s="24">
        <v>167.66</v>
      </c>
      <c r="L28" s="24">
        <v>165.4</v>
      </c>
      <c r="M28" s="71"/>
      <c r="N28" s="61"/>
    </row>
    <row r="29" spans="3:14" s="20" customFormat="1" ht="12">
      <c r="C29" s="9" t="s">
        <v>25</v>
      </c>
      <c r="D29" s="26">
        <v>4655.29151</v>
      </c>
      <c r="E29" s="24">
        <v>5241.03724</v>
      </c>
      <c r="F29" s="24">
        <v>5577.72371</v>
      </c>
      <c r="G29" s="26">
        <v>403.42</v>
      </c>
      <c r="H29" s="24">
        <v>423.49</v>
      </c>
      <c r="I29" s="24">
        <v>433.7</v>
      </c>
      <c r="J29" s="26">
        <v>2409.33</v>
      </c>
      <c r="K29" s="24">
        <v>2483.79</v>
      </c>
      <c r="L29" s="24">
        <v>2259.08</v>
      </c>
      <c r="M29" s="71"/>
      <c r="N29" s="61"/>
    </row>
    <row r="30" spans="3:14" s="20" customFormat="1" ht="12">
      <c r="C30" s="9" t="s">
        <v>21</v>
      </c>
      <c r="D30" s="26">
        <v>84.9339</v>
      </c>
      <c r="E30" s="24">
        <v>95.89013</v>
      </c>
      <c r="F30" s="24">
        <v>96.79009</v>
      </c>
      <c r="G30" s="26">
        <v>4.22</v>
      </c>
      <c r="H30" s="24">
        <v>4.87</v>
      </c>
      <c r="I30" s="24">
        <v>4.45</v>
      </c>
      <c r="J30" s="26">
        <v>49.63</v>
      </c>
      <c r="K30" s="24">
        <v>41.65</v>
      </c>
      <c r="L30" s="24">
        <v>34.93</v>
      </c>
      <c r="M30" s="71"/>
      <c r="N30" s="61"/>
    </row>
    <row r="31" spans="3:14" s="20" customFormat="1" ht="12">
      <c r="C31" s="9" t="s">
        <v>5</v>
      </c>
      <c r="D31" s="26">
        <v>18070.91986</v>
      </c>
      <c r="E31" s="24">
        <v>18929.95599</v>
      </c>
      <c r="F31" s="24">
        <v>20498.06134</v>
      </c>
      <c r="G31" s="26">
        <v>165.11</v>
      </c>
      <c r="H31" s="24">
        <v>161.69</v>
      </c>
      <c r="I31" s="24">
        <v>153.31</v>
      </c>
      <c r="J31" s="26">
        <v>6415.2</v>
      </c>
      <c r="K31" s="24">
        <v>6711.5</v>
      </c>
      <c r="L31" s="24">
        <v>6602.05</v>
      </c>
      <c r="M31" s="71"/>
      <c r="N31" s="61"/>
    </row>
    <row r="32" spans="3:14" s="20" customFormat="1" ht="12">
      <c r="C32" s="9" t="s">
        <v>6</v>
      </c>
      <c r="D32" s="26">
        <v>5199.11397</v>
      </c>
      <c r="E32" s="24">
        <v>5879.27359</v>
      </c>
      <c r="F32" s="24">
        <v>5671.21354</v>
      </c>
      <c r="G32" s="26">
        <v>163.33</v>
      </c>
      <c r="H32" s="24">
        <v>114.27</v>
      </c>
      <c r="I32" s="24">
        <v>111.16</v>
      </c>
      <c r="J32" s="26">
        <v>2473.24</v>
      </c>
      <c r="K32" s="24">
        <v>2517.17</v>
      </c>
      <c r="L32" s="24">
        <v>2439.09</v>
      </c>
      <c r="M32" s="71"/>
      <c r="N32" s="61"/>
    </row>
    <row r="33" spans="3:14" s="20" customFormat="1" ht="12">
      <c r="C33" s="9" t="s">
        <v>26</v>
      </c>
      <c r="D33" s="26">
        <v>17035.37887</v>
      </c>
      <c r="E33" s="24">
        <v>18987.0709</v>
      </c>
      <c r="F33" s="24">
        <v>21797.46142</v>
      </c>
      <c r="G33" s="26">
        <v>2263.15</v>
      </c>
      <c r="H33" s="24">
        <v>1897.24</v>
      </c>
      <c r="I33" s="24">
        <v>1918.55</v>
      </c>
      <c r="J33" s="26">
        <v>11117.92</v>
      </c>
      <c r="K33" s="24">
        <v>10377.22</v>
      </c>
      <c r="L33" s="24">
        <v>9164.57</v>
      </c>
      <c r="M33" s="71"/>
      <c r="N33" s="61"/>
    </row>
    <row r="34" spans="3:14" s="20" customFormat="1" ht="12">
      <c r="C34" s="9" t="s">
        <v>22</v>
      </c>
      <c r="D34" s="26">
        <v>3680.68736</v>
      </c>
      <c r="E34" s="24">
        <v>4639.74566</v>
      </c>
      <c r="F34" s="24">
        <v>4509.0242</v>
      </c>
      <c r="G34" s="26">
        <v>338.04</v>
      </c>
      <c r="H34" s="24">
        <v>363.4</v>
      </c>
      <c r="I34" s="24">
        <v>323.47</v>
      </c>
      <c r="J34" s="26">
        <v>2030.05</v>
      </c>
      <c r="K34" s="24">
        <v>2205.95</v>
      </c>
      <c r="L34" s="24">
        <v>2035.51</v>
      </c>
      <c r="M34" s="71"/>
      <c r="N34" s="61"/>
    </row>
    <row r="35" spans="3:14" s="20" customFormat="1" ht="12">
      <c r="C35" s="9" t="s">
        <v>27</v>
      </c>
      <c r="D35" s="26">
        <v>10119.95628</v>
      </c>
      <c r="E35" s="24">
        <v>10420.31421</v>
      </c>
      <c r="F35" s="24">
        <v>11989.57864</v>
      </c>
      <c r="G35" s="26">
        <v>2205.28</v>
      </c>
      <c r="H35" s="24">
        <v>1610.26</v>
      </c>
      <c r="I35" s="24">
        <v>1552.63</v>
      </c>
      <c r="J35" s="26">
        <v>6041.72</v>
      </c>
      <c r="K35" s="24">
        <v>5444.18</v>
      </c>
      <c r="L35" s="24">
        <v>4975.31</v>
      </c>
      <c r="M35" s="71"/>
      <c r="N35" s="61"/>
    </row>
    <row r="36" spans="3:14" s="20" customFormat="1" ht="12">
      <c r="C36" s="9" t="s">
        <v>19</v>
      </c>
      <c r="D36" s="26">
        <v>884.99608</v>
      </c>
      <c r="E36" s="24">
        <v>913.19401</v>
      </c>
      <c r="F36" s="24">
        <v>1009.23001</v>
      </c>
      <c r="G36" s="26">
        <v>83.72</v>
      </c>
      <c r="H36" s="24">
        <v>76.65</v>
      </c>
      <c r="I36" s="24">
        <v>82.45</v>
      </c>
      <c r="J36" s="26">
        <v>553.59</v>
      </c>
      <c r="K36" s="24">
        <v>518.48</v>
      </c>
      <c r="L36" s="24">
        <v>487.96</v>
      </c>
      <c r="M36" s="71"/>
      <c r="N36" s="61"/>
    </row>
    <row r="37" spans="3:14" s="20" customFormat="1" ht="12">
      <c r="C37" s="9" t="s">
        <v>24</v>
      </c>
      <c r="D37" s="26">
        <v>1268.59239</v>
      </c>
      <c r="E37" s="24">
        <v>1731.01436</v>
      </c>
      <c r="F37" s="24">
        <v>1812.22266</v>
      </c>
      <c r="G37" s="26">
        <v>91.29</v>
      </c>
      <c r="H37" s="24">
        <v>56.11</v>
      </c>
      <c r="I37" s="24">
        <v>50.6</v>
      </c>
      <c r="J37" s="26">
        <v>747.21</v>
      </c>
      <c r="K37" s="24">
        <v>668.34</v>
      </c>
      <c r="L37" s="24">
        <v>644.82</v>
      </c>
      <c r="M37" s="71"/>
      <c r="N37" s="61"/>
    </row>
    <row r="38" spans="3:14" s="20" customFormat="1" ht="12">
      <c r="C38" s="9" t="s">
        <v>9</v>
      </c>
      <c r="D38" s="26">
        <v>2728.59978</v>
      </c>
      <c r="E38" s="24">
        <v>3097.63411</v>
      </c>
      <c r="F38" s="24">
        <v>3398.0607</v>
      </c>
      <c r="G38" s="26">
        <v>72.39</v>
      </c>
      <c r="H38" s="24">
        <v>59.73</v>
      </c>
      <c r="I38" s="24">
        <v>57.55</v>
      </c>
      <c r="J38" s="26">
        <v>1152.09</v>
      </c>
      <c r="K38" s="24">
        <v>1121.05</v>
      </c>
      <c r="L38" s="24">
        <v>1172.96</v>
      </c>
      <c r="M38" s="71"/>
      <c r="N38" s="61"/>
    </row>
    <row r="39" spans="3:14" s="20" customFormat="1" ht="12">
      <c r="C39" s="13" t="s">
        <v>7</v>
      </c>
      <c r="D39" s="23">
        <v>3736.11133</v>
      </c>
      <c r="E39" s="25">
        <v>3733.31144</v>
      </c>
      <c r="F39" s="25">
        <v>4678.58028</v>
      </c>
      <c r="G39" s="23">
        <v>65.47</v>
      </c>
      <c r="H39" s="25">
        <v>56.85</v>
      </c>
      <c r="I39" s="25">
        <v>59.32</v>
      </c>
      <c r="J39" s="23">
        <v>1784.81</v>
      </c>
      <c r="K39" s="25">
        <v>1751.89</v>
      </c>
      <c r="L39" s="25">
        <v>1714.53</v>
      </c>
      <c r="M39" s="71"/>
      <c r="N39" s="61"/>
    </row>
    <row r="40" spans="3:14" s="20" customFormat="1" ht="12">
      <c r="C40" s="18" t="s">
        <v>12</v>
      </c>
      <c r="D40" s="36">
        <v>17722.31517</v>
      </c>
      <c r="E40" s="37">
        <v>19554.97969</v>
      </c>
      <c r="F40" s="37">
        <v>21818.58146</v>
      </c>
      <c r="G40" s="36">
        <v>306.2</v>
      </c>
      <c r="H40" s="37">
        <v>266.28</v>
      </c>
      <c r="I40" s="37">
        <v>275.37</v>
      </c>
      <c r="J40" s="36">
        <v>13872.28</v>
      </c>
      <c r="K40" s="37">
        <v>13308.42</v>
      </c>
      <c r="L40" s="37">
        <v>13106.29</v>
      </c>
      <c r="M40" s="71"/>
      <c r="N40" s="61"/>
    </row>
    <row r="41" spans="3:14" s="20" customFormat="1" ht="12">
      <c r="C41" s="8" t="s">
        <v>53</v>
      </c>
      <c r="D41" s="32" t="s">
        <v>1</v>
      </c>
      <c r="E41" s="22">
        <v>237.13287</v>
      </c>
      <c r="F41" s="33" t="s">
        <v>1</v>
      </c>
      <c r="G41" s="32" t="s">
        <v>1</v>
      </c>
      <c r="H41" s="22">
        <v>4.17</v>
      </c>
      <c r="I41" s="33" t="s">
        <v>1</v>
      </c>
      <c r="J41" s="32" t="s">
        <v>1</v>
      </c>
      <c r="K41" s="22">
        <v>160.95</v>
      </c>
      <c r="L41" s="33" t="s">
        <v>1</v>
      </c>
      <c r="M41" s="69"/>
      <c r="N41" s="61"/>
    </row>
    <row r="42" spans="3:14" s="20" customFormat="1" ht="12">
      <c r="C42" s="4" t="s">
        <v>29</v>
      </c>
      <c r="D42" s="38">
        <v>3030.44645</v>
      </c>
      <c r="E42" s="39">
        <v>3156.17662</v>
      </c>
      <c r="F42" s="39">
        <v>3410.1007</v>
      </c>
      <c r="G42" s="38">
        <v>56.26</v>
      </c>
      <c r="H42" s="39">
        <v>46.38</v>
      </c>
      <c r="I42" s="39">
        <v>44</v>
      </c>
      <c r="J42" s="38">
        <v>1267.6</v>
      </c>
      <c r="K42" s="39">
        <v>1229.31</v>
      </c>
      <c r="L42" s="39">
        <v>1240.77</v>
      </c>
      <c r="M42" s="69"/>
      <c r="N42" s="61"/>
    </row>
    <row r="43" spans="3:14" s="20" customFormat="1" ht="12">
      <c r="C43" s="10" t="s">
        <v>34</v>
      </c>
      <c r="D43" s="30" t="s">
        <v>1</v>
      </c>
      <c r="E43" s="28">
        <v>5717.0504</v>
      </c>
      <c r="F43" s="31" t="s">
        <v>1</v>
      </c>
      <c r="G43" s="27">
        <v>116.7</v>
      </c>
      <c r="H43" s="28">
        <v>95.96</v>
      </c>
      <c r="I43" s="31" t="s">
        <v>1</v>
      </c>
      <c r="J43" s="27">
        <v>1769.78</v>
      </c>
      <c r="K43" s="28">
        <v>1793.75</v>
      </c>
      <c r="L43" s="31" t="s">
        <v>1</v>
      </c>
      <c r="M43" s="69"/>
      <c r="N43" s="61"/>
    </row>
    <row r="44" spans="3:14" s="20" customFormat="1" ht="12">
      <c r="C44" s="10" t="s">
        <v>54</v>
      </c>
      <c r="D44" s="30" t="s">
        <v>1</v>
      </c>
      <c r="E44" s="28">
        <v>127.06429</v>
      </c>
      <c r="F44" s="31" t="s">
        <v>1</v>
      </c>
      <c r="G44" s="30" t="s">
        <v>1</v>
      </c>
      <c r="H44" s="28">
        <v>47.87</v>
      </c>
      <c r="I44" s="31" t="s">
        <v>1</v>
      </c>
      <c r="J44" s="30" t="s">
        <v>1</v>
      </c>
      <c r="K44" s="28">
        <v>118.41</v>
      </c>
      <c r="L44" s="31" t="s">
        <v>1</v>
      </c>
      <c r="M44" s="61"/>
      <c r="N44" s="61"/>
    </row>
    <row r="45" spans="1:14" s="20" customFormat="1" ht="12">
      <c r="A45" s="56"/>
      <c r="C45" s="4"/>
      <c r="D45" s="49"/>
      <c r="E45" s="49"/>
      <c r="F45" s="49"/>
      <c r="G45" s="72"/>
      <c r="H45" s="49"/>
      <c r="I45" s="49"/>
      <c r="K45" s="49"/>
      <c r="L45" s="49"/>
      <c r="M45" s="40"/>
      <c r="N45" s="40"/>
    </row>
    <row r="46" spans="3:12" ht="12">
      <c r="C46" s="41" t="s">
        <v>101</v>
      </c>
      <c r="D46" s="49"/>
      <c r="E46" s="49"/>
      <c r="F46" s="49"/>
      <c r="G46" s="49"/>
      <c r="H46" s="49"/>
      <c r="I46" s="49"/>
      <c r="J46" s="49"/>
      <c r="K46" s="49"/>
      <c r="L46" s="49"/>
    </row>
    <row r="47" spans="3:14" ht="12">
      <c r="C47" s="63"/>
      <c r="M47" s="1"/>
      <c r="N47" s="1"/>
    </row>
    <row r="48" ht="11.25" customHeight="1">
      <c r="C48" s="63"/>
    </row>
    <row r="51" ht="12">
      <c r="A51" s="2" t="s">
        <v>49</v>
      </c>
    </row>
    <row r="52" ht="12">
      <c r="A52" s="16" t="s">
        <v>72</v>
      </c>
    </row>
    <row r="53" ht="12">
      <c r="A53" s="16"/>
    </row>
  </sheetData>
  <mergeCells count="3">
    <mergeCell ref="J10:L10"/>
    <mergeCell ref="D10:F10"/>
    <mergeCell ref="G10:I10"/>
  </mergeCells>
  <conditionalFormatting sqref="A41:B44 A12:A40">
    <cfRule type="cellIs" priority="18" dxfId="1" operator="lessThan">
      <formula>0</formula>
    </cfRule>
  </conditionalFormatting>
  <conditionalFormatting sqref="B41">
    <cfRule type="cellIs" priority="17" dxfId="2" operator="lessThan" stopIfTrue="1">
      <formula>0</formula>
    </cfRule>
  </conditionalFormatting>
  <conditionalFormatting sqref="A41:B41">
    <cfRule type="cellIs" priority="16" dxfId="1" operator="lessThan">
      <formula>0</formula>
    </cfRule>
  </conditionalFormatting>
  <conditionalFormatting sqref="B42">
    <cfRule type="cellIs" priority="15" dxfId="2" operator="lessThan" stopIfTrue="1">
      <formula>0</formula>
    </cfRule>
  </conditionalFormatting>
  <conditionalFormatting sqref="A42:B42">
    <cfRule type="cellIs" priority="14" dxfId="1" operator="lessThan">
      <formula>0</formula>
    </cfRule>
  </conditionalFormatting>
  <conditionalFormatting sqref="B43">
    <cfRule type="cellIs" priority="13" dxfId="2" operator="lessThan" stopIfTrue="1">
      <formula>0</formula>
    </cfRule>
  </conditionalFormatting>
  <conditionalFormatting sqref="A43:B43">
    <cfRule type="cellIs" priority="12" dxfId="1" operator="lessThan">
      <formula>0</formula>
    </cfRule>
  </conditionalFormatting>
  <conditionalFormatting sqref="B44">
    <cfRule type="cellIs" priority="11" dxfId="2" operator="lessThan" stopIfTrue="1">
      <formula>0</formula>
    </cfRule>
  </conditionalFormatting>
  <conditionalFormatting sqref="A44:B44">
    <cfRule type="cellIs" priority="10" dxfId="1" operator="lessThan">
      <formula>0</formula>
    </cfRule>
  </conditionalFormatting>
  <conditionalFormatting sqref="A41:B44 A12:A40">
    <cfRule type="cellIs" priority="9" dxfId="4" operator="greaterThan">
      <formula>20</formula>
    </cfRule>
  </conditionalFormatting>
  <conditionalFormatting sqref="A13:A40">
    <cfRule type="cellIs" priority="6" dxfId="1" operator="greaterThan">
      <formula>1.19999</formula>
    </cfRule>
    <cfRule type="cellIs" priority="7" dxfId="2" operator="lessThan" stopIfTrue="1">
      <formula>0</formula>
    </cfRule>
  </conditionalFormatting>
  <conditionalFormatting sqref="B12:B40">
    <cfRule type="top10" priority="3" dxfId="1" rank="4" bottom="1"/>
  </conditionalFormatting>
  <conditionalFormatting sqref="M43">
    <cfRule type="cellIs" priority="1" dxfId="0" operator="greaterThan">
      <formula>1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7.7109375" style="40" customWidth="1"/>
    <col min="4" max="9" width="10.57421875" style="40" customWidth="1"/>
    <col min="10" max="10" width="11.28125" style="40" customWidth="1"/>
    <col min="11" max="16384" width="9.140625" style="40" customWidth="1"/>
  </cols>
  <sheetData>
    <row r="1" spans="1:10" ht="12">
      <c r="A1" s="62"/>
      <c r="C1" s="16"/>
      <c r="D1" s="16"/>
      <c r="E1" s="16"/>
      <c r="F1" s="16"/>
      <c r="G1" s="16"/>
      <c r="H1" s="16"/>
      <c r="I1" s="16"/>
      <c r="J1" s="16"/>
    </row>
    <row r="2" s="2" customFormat="1" ht="12">
      <c r="A2" s="40"/>
    </row>
    <row r="3" s="2" customFormat="1" ht="12">
      <c r="C3" s="2" t="s">
        <v>35</v>
      </c>
    </row>
    <row r="4" s="2" customFormat="1" ht="12">
      <c r="C4" s="2" t="s">
        <v>33</v>
      </c>
    </row>
    <row r="5" s="2" customFormat="1" ht="12">
      <c r="C5" s="19"/>
    </row>
    <row r="6" spans="3:33" s="79" customFormat="1" ht="15">
      <c r="C6" s="6" t="s">
        <v>73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3:33" s="80" customFormat="1" ht="12">
      <c r="C7" s="51" t="s">
        <v>51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4:10" ht="12">
      <c r="D8" s="19"/>
      <c r="E8" s="19"/>
      <c r="F8" s="19"/>
      <c r="G8" s="19"/>
      <c r="H8" s="19"/>
      <c r="I8" s="19"/>
      <c r="J8" s="19"/>
    </row>
    <row r="9" spans="4:10" ht="12">
      <c r="D9" s="19"/>
      <c r="E9" s="19"/>
      <c r="F9" s="19"/>
      <c r="G9" s="19"/>
      <c r="H9" s="52"/>
      <c r="I9" s="52"/>
      <c r="J9" s="52"/>
    </row>
    <row r="10" spans="3:10" ht="24" customHeight="1">
      <c r="C10" s="61"/>
      <c r="D10" s="84" t="s">
        <v>50</v>
      </c>
      <c r="E10" s="84"/>
      <c r="F10" s="84"/>
      <c r="G10" s="59"/>
      <c r="H10" s="84" t="s">
        <v>58</v>
      </c>
      <c r="I10" s="84"/>
      <c r="J10" s="84"/>
    </row>
    <row r="11" spans="3:10" ht="36">
      <c r="C11" s="61"/>
      <c r="D11" s="59" t="s">
        <v>67</v>
      </c>
      <c r="E11" s="59" t="s">
        <v>59</v>
      </c>
      <c r="F11" s="59" t="s">
        <v>66</v>
      </c>
      <c r="G11" s="59"/>
      <c r="H11" s="59" t="s">
        <v>38</v>
      </c>
      <c r="I11" s="59" t="s">
        <v>36</v>
      </c>
      <c r="J11" s="59" t="s">
        <v>57</v>
      </c>
    </row>
    <row r="12" spans="3:10" s="20" customFormat="1" ht="12">
      <c r="C12" s="20" t="s">
        <v>52</v>
      </c>
      <c r="D12" s="39">
        <v>38.37994396627881</v>
      </c>
      <c r="E12" s="39">
        <v>53.470241550771085</v>
      </c>
      <c r="F12" s="39">
        <v>91.8501855170499</v>
      </c>
      <c r="G12" s="39"/>
      <c r="H12" s="39">
        <v>9508560</v>
      </c>
      <c r="I12" s="39">
        <v>8733630</v>
      </c>
      <c r="J12" s="39">
        <v>3649380</v>
      </c>
    </row>
    <row r="13" spans="4:10" s="20" customFormat="1" ht="12">
      <c r="D13" s="39"/>
      <c r="E13" s="39"/>
      <c r="F13" s="39"/>
      <c r="G13" s="39"/>
      <c r="H13" s="39"/>
      <c r="I13" s="39"/>
      <c r="J13" s="39"/>
    </row>
    <row r="14" spans="2:12" s="20" customFormat="1" ht="12">
      <c r="B14" s="73"/>
      <c r="C14" s="20" t="s">
        <v>11</v>
      </c>
      <c r="D14" s="39">
        <v>36.60616396637836</v>
      </c>
      <c r="E14" s="39">
        <v>63.00401997807285</v>
      </c>
      <c r="F14" s="39">
        <v>99.61018394445121</v>
      </c>
      <c r="G14" s="39"/>
      <c r="H14" s="39">
        <v>82090</v>
      </c>
      <c r="I14" s="39">
        <v>81770</v>
      </c>
      <c r="J14" s="39">
        <v>30050</v>
      </c>
      <c r="K14" s="56"/>
      <c r="L14" s="56"/>
    </row>
    <row r="15" spans="2:12" s="20" customFormat="1" ht="12">
      <c r="B15" s="73"/>
      <c r="C15" s="20" t="s">
        <v>37</v>
      </c>
      <c r="D15" s="39">
        <v>22.890602684947158</v>
      </c>
      <c r="E15" s="39">
        <v>76.0811196800914</v>
      </c>
      <c r="F15" s="39">
        <v>98.97172236503856</v>
      </c>
      <c r="G15" s="39"/>
      <c r="H15" s="39">
        <v>175050</v>
      </c>
      <c r="I15" s="39">
        <v>173250</v>
      </c>
      <c r="J15" s="39">
        <v>40070</v>
      </c>
      <c r="K15" s="56"/>
      <c r="L15" s="56"/>
    </row>
    <row r="16" spans="2:12" s="20" customFormat="1" ht="12">
      <c r="B16" s="73"/>
      <c r="C16" s="20" t="s">
        <v>21</v>
      </c>
      <c r="D16" s="39">
        <v>30.112359550561795</v>
      </c>
      <c r="E16" s="39">
        <v>68.31460674157304</v>
      </c>
      <c r="F16" s="39">
        <v>98.42696629213484</v>
      </c>
      <c r="G16" s="39"/>
      <c r="H16" s="39">
        <v>4450</v>
      </c>
      <c r="I16" s="39">
        <v>4380</v>
      </c>
      <c r="J16" s="39">
        <v>1340</v>
      </c>
      <c r="K16" s="74"/>
      <c r="L16" s="74"/>
    </row>
    <row r="17" spans="2:12" s="20" customFormat="1" ht="12">
      <c r="B17" s="73"/>
      <c r="C17" s="20" t="s">
        <v>10</v>
      </c>
      <c r="D17" s="39">
        <v>20.985010706638114</v>
      </c>
      <c r="E17" s="39">
        <v>77.41244733024797</v>
      </c>
      <c r="F17" s="39">
        <v>98.39745803688609</v>
      </c>
      <c r="G17" s="39"/>
      <c r="H17" s="39">
        <v>144770</v>
      </c>
      <c r="I17" s="39">
        <v>142450</v>
      </c>
      <c r="J17" s="39">
        <v>30380</v>
      </c>
      <c r="K17" s="74"/>
      <c r="L17" s="74"/>
    </row>
    <row r="18" spans="2:12" s="20" customFormat="1" ht="12">
      <c r="B18" s="73"/>
      <c r="C18" s="20" t="s">
        <v>4</v>
      </c>
      <c r="D18" s="39">
        <v>44.474311197996215</v>
      </c>
      <c r="E18" s="39">
        <v>53.6440833282424</v>
      </c>
      <c r="F18" s="39">
        <v>98.11839452623862</v>
      </c>
      <c r="G18" s="39"/>
      <c r="H18" s="39">
        <v>163690</v>
      </c>
      <c r="I18" s="39">
        <v>160610</v>
      </c>
      <c r="J18" s="39">
        <v>72800</v>
      </c>
      <c r="K18" s="74"/>
      <c r="L18" s="74"/>
    </row>
    <row r="19" spans="2:12" s="20" customFormat="1" ht="12">
      <c r="B19" s="73"/>
      <c r="C19" s="20" t="s">
        <v>23</v>
      </c>
      <c r="D19" s="39">
        <v>60.10879419764279</v>
      </c>
      <c r="E19" s="39">
        <v>37.579329102447865</v>
      </c>
      <c r="F19" s="39">
        <v>97.68812330009065</v>
      </c>
      <c r="G19" s="39"/>
      <c r="H19" s="39">
        <v>22060</v>
      </c>
      <c r="I19" s="39">
        <v>21550</v>
      </c>
      <c r="J19" s="39">
        <v>13260</v>
      </c>
      <c r="K19" s="74"/>
      <c r="L19" s="74"/>
    </row>
    <row r="20" spans="2:12" s="20" customFormat="1" ht="12">
      <c r="B20" s="73"/>
      <c r="C20" s="20" t="s">
        <v>26</v>
      </c>
      <c r="D20" s="39">
        <v>46.510646060827185</v>
      </c>
      <c r="E20" s="39">
        <v>50.77376143441663</v>
      </c>
      <c r="F20" s="39">
        <v>97.28440749524381</v>
      </c>
      <c r="G20" s="39"/>
      <c r="H20" s="39">
        <v>1918550</v>
      </c>
      <c r="I20" s="39">
        <v>1866450</v>
      </c>
      <c r="J20" s="39">
        <v>892330</v>
      </c>
      <c r="K20" s="74"/>
      <c r="L20" s="74"/>
    </row>
    <row r="21" spans="2:12" s="20" customFormat="1" ht="12">
      <c r="B21" s="73"/>
      <c r="C21" s="20" t="s">
        <v>6</v>
      </c>
      <c r="D21" s="39">
        <v>24.478229578985246</v>
      </c>
      <c r="E21" s="39">
        <v>72.44512414537603</v>
      </c>
      <c r="F21" s="39">
        <v>96.92335372436128</v>
      </c>
      <c r="G21" s="39"/>
      <c r="H21" s="39">
        <v>111160</v>
      </c>
      <c r="I21" s="39">
        <v>107740</v>
      </c>
      <c r="J21" s="39">
        <v>27210</v>
      </c>
      <c r="K21" s="74"/>
      <c r="L21" s="74"/>
    </row>
    <row r="22" spans="2:12" s="20" customFormat="1" ht="12">
      <c r="B22" s="73"/>
      <c r="C22" s="20" t="s">
        <v>24</v>
      </c>
      <c r="D22" s="39">
        <v>54.26877470355731</v>
      </c>
      <c r="E22" s="39">
        <v>42.628458498023704</v>
      </c>
      <c r="F22" s="39">
        <v>96.89723320158102</v>
      </c>
      <c r="G22" s="39"/>
      <c r="H22" s="39">
        <v>50600</v>
      </c>
      <c r="I22" s="39">
        <v>49030</v>
      </c>
      <c r="J22" s="39">
        <v>27460</v>
      </c>
      <c r="K22" s="74"/>
      <c r="L22" s="74"/>
    </row>
    <row r="23" spans="2:12" s="20" customFormat="1" ht="12">
      <c r="B23" s="73"/>
      <c r="C23" s="20" t="s">
        <v>19</v>
      </c>
      <c r="D23" s="39">
        <v>30.12734990903578</v>
      </c>
      <c r="E23" s="39">
        <v>66.25833838690116</v>
      </c>
      <c r="F23" s="39">
        <v>96.38568829593693</v>
      </c>
      <c r="G23" s="39"/>
      <c r="H23" s="39">
        <v>82450</v>
      </c>
      <c r="I23" s="39">
        <v>79470</v>
      </c>
      <c r="J23" s="39">
        <v>24840</v>
      </c>
      <c r="K23" s="74"/>
      <c r="L23" s="74"/>
    </row>
    <row r="24" spans="2:12" s="20" customFormat="1" ht="12">
      <c r="B24" s="74"/>
      <c r="C24" s="20" t="s">
        <v>20</v>
      </c>
      <c r="D24" s="39">
        <v>71.4979063570613</v>
      </c>
      <c r="E24" s="39">
        <v>24.68595355919298</v>
      </c>
      <c r="F24" s="39">
        <v>96.18385991625428</v>
      </c>
      <c r="G24" s="39"/>
      <c r="H24" s="39">
        <v>105080</v>
      </c>
      <c r="I24" s="39">
        <v>101070</v>
      </c>
      <c r="J24" s="39">
        <v>75130</v>
      </c>
      <c r="K24" s="74"/>
      <c r="L24" s="74"/>
    </row>
    <row r="25" spans="2:12" s="20" customFormat="1" ht="12">
      <c r="B25" s="73"/>
      <c r="C25" s="20" t="s">
        <v>8</v>
      </c>
      <c r="D25" s="39">
        <v>71.14007710666422</v>
      </c>
      <c r="E25" s="39">
        <v>24.839361116210753</v>
      </c>
      <c r="F25" s="39">
        <v>95.97943822287498</v>
      </c>
      <c r="G25" s="39"/>
      <c r="H25" s="39">
        <v>54470</v>
      </c>
      <c r="I25" s="39">
        <v>52280</v>
      </c>
      <c r="J25" s="39">
        <v>38750</v>
      </c>
      <c r="K25" s="74"/>
      <c r="L25" s="74"/>
    </row>
    <row r="26" spans="2:12" s="20" customFormat="1" ht="12">
      <c r="B26" s="73"/>
      <c r="C26" s="20" t="s">
        <v>2</v>
      </c>
      <c r="D26" s="39">
        <v>73.65439093484419</v>
      </c>
      <c r="E26" s="39">
        <v>22.096317280453263</v>
      </c>
      <c r="F26" s="39">
        <v>95.75070821529745</v>
      </c>
      <c r="G26" s="39"/>
      <c r="H26" s="39">
        <v>3530</v>
      </c>
      <c r="I26" s="39">
        <v>3380</v>
      </c>
      <c r="J26" s="39">
        <v>2600</v>
      </c>
      <c r="K26" s="74"/>
      <c r="L26" s="74"/>
    </row>
    <row r="27" spans="2:12" s="20" customFormat="1" ht="12">
      <c r="B27" s="73"/>
      <c r="C27" s="20" t="s">
        <v>7</v>
      </c>
      <c r="D27" s="39">
        <v>41.217127444369524</v>
      </c>
      <c r="E27" s="39">
        <v>52.6298044504383</v>
      </c>
      <c r="F27" s="39">
        <v>93.84693189480782</v>
      </c>
      <c r="G27" s="39"/>
      <c r="H27" s="39">
        <v>59320</v>
      </c>
      <c r="I27" s="39">
        <v>55670</v>
      </c>
      <c r="J27" s="39">
        <v>24450</v>
      </c>
      <c r="K27" s="74"/>
      <c r="L27" s="74"/>
    </row>
    <row r="28" spans="2:12" s="20" customFormat="1" ht="12">
      <c r="B28" s="73"/>
      <c r="C28" s="20" t="s">
        <v>27</v>
      </c>
      <c r="D28" s="39">
        <v>6.525057483109305</v>
      </c>
      <c r="E28" s="39">
        <v>86.98530879861912</v>
      </c>
      <c r="F28" s="39">
        <v>93.51036628172842</v>
      </c>
      <c r="G28" s="39"/>
      <c r="H28" s="39">
        <v>1552630</v>
      </c>
      <c r="I28" s="39">
        <v>1451870</v>
      </c>
      <c r="J28" s="39">
        <v>101310</v>
      </c>
      <c r="K28" s="74"/>
      <c r="L28" s="74"/>
    </row>
    <row r="29" spans="2:12" s="20" customFormat="1" ht="12">
      <c r="B29" s="73"/>
      <c r="C29" s="20" t="s">
        <v>12</v>
      </c>
      <c r="D29" s="39">
        <v>63.12597595961796</v>
      </c>
      <c r="E29" s="39">
        <v>30.083160838145048</v>
      </c>
      <c r="F29" s="39">
        <v>93.20913679776301</v>
      </c>
      <c r="G29" s="39"/>
      <c r="H29" s="39">
        <v>275370</v>
      </c>
      <c r="I29" s="39">
        <v>256670</v>
      </c>
      <c r="J29" s="39">
        <v>173830</v>
      </c>
      <c r="K29" s="74"/>
      <c r="L29" s="74"/>
    </row>
    <row r="30" spans="2:12" s="20" customFormat="1" ht="12">
      <c r="B30" s="73"/>
      <c r="C30" s="20" t="s">
        <v>28</v>
      </c>
      <c r="D30" s="39">
        <v>37.18889548137276</v>
      </c>
      <c r="E30" s="39">
        <v>55.987883708584455</v>
      </c>
      <c r="F30" s="39">
        <v>93.17677918995722</v>
      </c>
      <c r="G30" s="39"/>
      <c r="H30" s="39">
        <v>320230</v>
      </c>
      <c r="I30" s="39">
        <v>298380</v>
      </c>
      <c r="J30" s="39">
        <v>119090</v>
      </c>
      <c r="K30" s="74"/>
      <c r="L30" s="74"/>
    </row>
    <row r="31" spans="2:12" s="20" customFormat="1" ht="12">
      <c r="B31" s="73"/>
      <c r="C31" s="20" t="s">
        <v>22</v>
      </c>
      <c r="D31" s="39">
        <v>36.25374841561814</v>
      </c>
      <c r="E31" s="39">
        <v>56.04229140260302</v>
      </c>
      <c r="F31" s="39">
        <v>92.29603981822116</v>
      </c>
      <c r="G31" s="39"/>
      <c r="H31" s="39">
        <v>323470</v>
      </c>
      <c r="I31" s="39">
        <v>298550</v>
      </c>
      <c r="J31" s="39">
        <v>117270</v>
      </c>
      <c r="K31" s="74"/>
      <c r="L31" s="74"/>
    </row>
    <row r="32" spans="2:12" s="20" customFormat="1" ht="12">
      <c r="B32" s="73"/>
      <c r="C32" s="20" t="s">
        <v>25</v>
      </c>
      <c r="D32" s="39">
        <v>30.14987318422873</v>
      </c>
      <c r="E32" s="39">
        <v>62.08439013142725</v>
      </c>
      <c r="F32" s="39">
        <v>92.23426331565598</v>
      </c>
      <c r="G32" s="39"/>
      <c r="H32" s="39">
        <v>433700</v>
      </c>
      <c r="I32" s="39">
        <v>400020</v>
      </c>
      <c r="J32" s="39">
        <v>130760</v>
      </c>
      <c r="K32" s="75"/>
      <c r="L32" s="75"/>
    </row>
    <row r="33" spans="2:12" s="20" customFormat="1" ht="12">
      <c r="B33" s="73"/>
      <c r="C33" s="20" t="s">
        <v>18</v>
      </c>
      <c r="D33" s="39">
        <v>30.090634441087616</v>
      </c>
      <c r="E33" s="39">
        <v>61.99395770392749</v>
      </c>
      <c r="F33" s="39">
        <v>92.08459214501511</v>
      </c>
      <c r="G33" s="39"/>
      <c r="H33" s="39">
        <v>16550</v>
      </c>
      <c r="I33" s="39">
        <v>15240</v>
      </c>
      <c r="J33" s="39">
        <v>4980</v>
      </c>
      <c r="K33" s="74"/>
      <c r="L33" s="74"/>
    </row>
    <row r="34" spans="2:12" s="20" customFormat="1" ht="12">
      <c r="B34" s="73"/>
      <c r="C34" s="20" t="s">
        <v>9</v>
      </c>
      <c r="D34" s="39">
        <v>54.42224152910513</v>
      </c>
      <c r="E34" s="39">
        <v>37.65421372719374</v>
      </c>
      <c r="F34" s="39">
        <v>92.07645525629887</v>
      </c>
      <c r="G34" s="39"/>
      <c r="H34" s="39">
        <v>57550</v>
      </c>
      <c r="I34" s="39">
        <v>52990</v>
      </c>
      <c r="J34" s="39">
        <v>31320</v>
      </c>
      <c r="K34" s="74"/>
      <c r="L34" s="74"/>
    </row>
    <row r="35" spans="2:12" s="20" customFormat="1" ht="12">
      <c r="B35" s="73"/>
      <c r="C35" s="20" t="s">
        <v>3</v>
      </c>
      <c r="D35" s="39">
        <v>68.11210999471179</v>
      </c>
      <c r="E35" s="39">
        <v>23.567777190199195</v>
      </c>
      <c r="F35" s="39">
        <v>91.67988718491098</v>
      </c>
      <c r="G35" s="39"/>
      <c r="H35" s="39">
        <v>56730</v>
      </c>
      <c r="I35" s="39">
        <v>52010</v>
      </c>
      <c r="J35" s="39">
        <v>38640</v>
      </c>
      <c r="K35" s="74"/>
      <c r="L35" s="74"/>
    </row>
    <row r="36" spans="2:12" s="20" customFormat="1" ht="12">
      <c r="B36" s="73"/>
      <c r="C36" s="20" t="s">
        <v>13</v>
      </c>
      <c r="D36" s="39">
        <v>58.1332619134161</v>
      </c>
      <c r="E36" s="39">
        <v>31.17288083714346</v>
      </c>
      <c r="F36" s="39">
        <v>89.30614275055956</v>
      </c>
      <c r="G36" s="39"/>
      <c r="H36" s="39">
        <v>522730</v>
      </c>
      <c r="I36" s="39">
        <v>466830</v>
      </c>
      <c r="J36" s="39">
        <v>303880</v>
      </c>
      <c r="K36" s="74"/>
      <c r="L36" s="74"/>
    </row>
    <row r="37" spans="2:12" s="20" customFormat="1" ht="12">
      <c r="B37" s="73"/>
      <c r="C37" s="20" t="s">
        <v>17</v>
      </c>
      <c r="D37" s="39">
        <v>28.974259474841546</v>
      </c>
      <c r="E37" s="39">
        <v>59.94265511145605</v>
      </c>
      <c r="F37" s="39">
        <v>88.9169145862976</v>
      </c>
      <c r="G37" s="39"/>
      <c r="H37" s="39">
        <v>463860</v>
      </c>
      <c r="I37" s="39">
        <v>412450</v>
      </c>
      <c r="J37" s="39">
        <v>134400</v>
      </c>
      <c r="K37" s="74"/>
      <c r="L37" s="74"/>
    </row>
    <row r="38" spans="2:12" s="20" customFormat="1" ht="12">
      <c r="B38" s="73"/>
      <c r="C38" s="20" t="s">
        <v>14</v>
      </c>
      <c r="D38" s="39">
        <v>66.22003891319046</v>
      </c>
      <c r="E38" s="39">
        <v>22.159820060991606</v>
      </c>
      <c r="F38" s="39">
        <v>88.37985897418207</v>
      </c>
      <c r="G38" s="39"/>
      <c r="H38" s="39">
        <v>724690</v>
      </c>
      <c r="I38" s="39">
        <v>640480</v>
      </c>
      <c r="J38" s="39">
        <v>479890</v>
      </c>
      <c r="K38" s="74"/>
      <c r="L38" s="74"/>
    </row>
    <row r="39" spans="2:12" s="20" customFormat="1" ht="12">
      <c r="B39" s="73"/>
      <c r="C39" s="20" t="s">
        <v>5</v>
      </c>
      <c r="D39" s="39">
        <v>54.693105472571915</v>
      </c>
      <c r="E39" s="39">
        <v>31.24388493901246</v>
      </c>
      <c r="F39" s="39">
        <v>85.93699041158438</v>
      </c>
      <c r="G39" s="39"/>
      <c r="H39" s="39">
        <v>153310</v>
      </c>
      <c r="I39" s="39">
        <v>131750</v>
      </c>
      <c r="J39" s="39">
        <v>83850</v>
      </c>
      <c r="K39" s="74"/>
      <c r="L39" s="74"/>
    </row>
    <row r="40" spans="2:12" s="20" customFormat="1" ht="12">
      <c r="B40" s="73"/>
      <c r="C40" s="20" t="s">
        <v>16</v>
      </c>
      <c r="D40" s="39">
        <v>37.527542476619494</v>
      </c>
      <c r="E40" s="39">
        <v>47.69989717475395</v>
      </c>
      <c r="F40" s="39">
        <v>85.22743965137344</v>
      </c>
      <c r="G40" s="39"/>
      <c r="H40" s="39">
        <v>816920</v>
      </c>
      <c r="I40" s="39">
        <v>696240</v>
      </c>
      <c r="J40" s="39">
        <v>306570</v>
      </c>
      <c r="K40" s="74"/>
      <c r="L40" s="74"/>
    </row>
    <row r="41" spans="2:12" s="20" customFormat="1" ht="12">
      <c r="B41" s="73"/>
      <c r="C41" s="20" t="s">
        <v>15</v>
      </c>
      <c r="D41" s="39">
        <v>39.69270481224264</v>
      </c>
      <c r="E41" s="39">
        <v>41.56228873455842</v>
      </c>
      <c r="F41" s="39">
        <v>81.25499354680106</v>
      </c>
      <c r="G41" s="39"/>
      <c r="H41" s="39">
        <v>813550</v>
      </c>
      <c r="I41" s="39">
        <v>661050</v>
      </c>
      <c r="J41" s="39">
        <v>322920</v>
      </c>
      <c r="K41" s="74"/>
      <c r="L41" s="74"/>
    </row>
    <row r="42" spans="2:12" s="20" customFormat="1" ht="12">
      <c r="B42" s="73"/>
      <c r="D42" s="39"/>
      <c r="E42" s="39"/>
      <c r="F42" s="39"/>
      <c r="G42" s="39"/>
      <c r="H42" s="39"/>
      <c r="I42" s="39"/>
      <c r="J42" s="39"/>
      <c r="K42" s="74"/>
      <c r="L42" s="74"/>
    </row>
    <row r="43" spans="2:12" s="20" customFormat="1" ht="12">
      <c r="B43" s="74"/>
      <c r="C43" s="20" t="s">
        <v>92</v>
      </c>
      <c r="D43" s="39">
        <v>39.23125130561939</v>
      </c>
      <c r="E43" s="39">
        <v>59.07666597033633</v>
      </c>
      <c r="F43" s="39">
        <v>98.30791727595572</v>
      </c>
      <c r="G43" s="39"/>
      <c r="H43" s="39">
        <v>47870</v>
      </c>
      <c r="I43" s="39">
        <v>47060</v>
      </c>
      <c r="J43" s="39">
        <v>18780</v>
      </c>
      <c r="K43" s="40"/>
      <c r="L43" s="74"/>
    </row>
    <row r="44" spans="2:12" s="20" customFormat="1" ht="12">
      <c r="B44" s="74"/>
      <c r="C44" s="20" t="s">
        <v>93</v>
      </c>
      <c r="D44" s="39">
        <v>32.847019591496455</v>
      </c>
      <c r="E44" s="39">
        <v>64.64151729887453</v>
      </c>
      <c r="F44" s="39">
        <v>97.488536890371</v>
      </c>
      <c r="G44" s="39"/>
      <c r="H44" s="39">
        <v>95960</v>
      </c>
      <c r="I44" s="39">
        <v>93550</v>
      </c>
      <c r="J44" s="39">
        <v>31520</v>
      </c>
      <c r="K44" s="74"/>
      <c r="L44" s="74"/>
    </row>
    <row r="45" spans="2:12" s="20" customFormat="1" ht="12">
      <c r="B45" s="74"/>
      <c r="C45" s="20" t="s">
        <v>29</v>
      </c>
      <c r="D45" s="39">
        <v>25.90909090909091</v>
      </c>
      <c r="E45" s="39">
        <v>66.95454545454545</v>
      </c>
      <c r="F45" s="39">
        <v>92.86363636363636</v>
      </c>
      <c r="G45" s="39"/>
      <c r="H45" s="39">
        <v>44000</v>
      </c>
      <c r="I45" s="39">
        <v>40860</v>
      </c>
      <c r="J45" s="39">
        <v>11400</v>
      </c>
      <c r="K45" s="74"/>
      <c r="L45" s="74"/>
    </row>
    <row r="46" spans="2:12" s="20" customFormat="1" ht="12">
      <c r="B46" s="74"/>
      <c r="C46" s="20" t="s">
        <v>94</v>
      </c>
      <c r="D46" s="39">
        <v>45.80335731414868</v>
      </c>
      <c r="E46" s="39">
        <v>46.522781774580345</v>
      </c>
      <c r="F46" s="39">
        <v>92.32613908872902</v>
      </c>
      <c r="G46" s="39"/>
      <c r="H46" s="39">
        <v>4170</v>
      </c>
      <c r="I46" s="39">
        <v>3850</v>
      </c>
      <c r="J46" s="39">
        <v>1910</v>
      </c>
      <c r="K46" s="74"/>
      <c r="L46" s="40"/>
    </row>
    <row r="47" spans="2:10" ht="12">
      <c r="B47" s="76"/>
      <c r="D47" s="49"/>
      <c r="E47" s="49"/>
      <c r="F47" s="49"/>
      <c r="G47" s="49"/>
      <c r="H47" s="49"/>
      <c r="I47" s="49"/>
      <c r="J47" s="49"/>
    </row>
    <row r="48" spans="2:10" ht="12">
      <c r="B48" s="76"/>
      <c r="C48" s="20" t="s">
        <v>95</v>
      </c>
      <c r="D48" s="49"/>
      <c r="E48" s="49"/>
      <c r="F48" s="49"/>
      <c r="G48" s="49"/>
      <c r="H48" s="49"/>
      <c r="I48" s="49"/>
      <c r="J48" s="49"/>
    </row>
    <row r="49" spans="2:10" ht="12">
      <c r="B49" s="76"/>
      <c r="C49" s="41" t="s">
        <v>102</v>
      </c>
      <c r="D49" s="49"/>
      <c r="E49" s="49"/>
      <c r="F49" s="49"/>
      <c r="G49" s="49"/>
      <c r="H49" s="49"/>
      <c r="I49" s="49"/>
      <c r="J49" s="49"/>
    </row>
    <row r="50" spans="2:10" ht="12">
      <c r="B50" s="76"/>
      <c r="D50" s="49"/>
      <c r="E50" s="49"/>
      <c r="F50" s="49"/>
      <c r="G50" s="49"/>
      <c r="H50" s="49"/>
      <c r="I50" s="49"/>
      <c r="J50" s="49"/>
    </row>
    <row r="54" ht="12">
      <c r="A54" s="2" t="s">
        <v>48</v>
      </c>
    </row>
    <row r="55" ht="12">
      <c r="A55" s="40" t="s">
        <v>75</v>
      </c>
    </row>
    <row r="56" ht="12">
      <c r="A56" s="40" t="s">
        <v>74</v>
      </c>
    </row>
    <row r="58" ht="12">
      <c r="A58" s="16"/>
    </row>
  </sheetData>
  <mergeCells count="2">
    <mergeCell ref="D10:F10"/>
    <mergeCell ref="H10:J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20.8515625" style="40" customWidth="1"/>
    <col min="4" max="6" width="14.8515625" style="19" customWidth="1"/>
    <col min="7" max="7" width="3.421875" style="19" customWidth="1"/>
    <col min="8" max="8" width="14.8515625" style="19" customWidth="1"/>
    <col min="9" max="9" width="11.421875" style="19" customWidth="1"/>
    <col min="10" max="10" width="11.421875" style="40" customWidth="1"/>
    <col min="11" max="12" width="10.421875" style="40" customWidth="1"/>
    <col min="13" max="13" width="17.421875" style="40" customWidth="1"/>
    <col min="14" max="16384" width="9.140625" style="40" customWidth="1"/>
  </cols>
  <sheetData>
    <row r="1" spans="1:13" ht="12">
      <c r="A1" s="6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9" s="2" customFormat="1" ht="12">
      <c r="A2" s="40"/>
      <c r="D2" s="5"/>
      <c r="E2" s="5"/>
      <c r="F2" s="5"/>
      <c r="G2" s="5"/>
      <c r="H2" s="5"/>
      <c r="I2" s="5"/>
    </row>
    <row r="3" spans="3:9" s="2" customFormat="1" ht="12">
      <c r="C3" s="2" t="s">
        <v>35</v>
      </c>
      <c r="D3" s="5"/>
      <c r="E3" s="5"/>
      <c r="F3" s="5"/>
      <c r="G3" s="5"/>
      <c r="H3" s="5"/>
      <c r="I3" s="5"/>
    </row>
    <row r="4" spans="3:9" s="2" customFormat="1" ht="12">
      <c r="C4" s="2" t="s">
        <v>33</v>
      </c>
      <c r="D4" s="5"/>
      <c r="E4" s="5"/>
      <c r="F4" s="5"/>
      <c r="G4" s="5"/>
      <c r="H4" s="5"/>
      <c r="I4" s="5"/>
    </row>
    <row r="5" spans="4:9" s="2" customFormat="1" ht="12">
      <c r="D5" s="5"/>
      <c r="E5" s="5"/>
      <c r="F5" s="5"/>
      <c r="G5" s="5"/>
      <c r="H5" s="5"/>
      <c r="I5" s="5"/>
    </row>
    <row r="6" spans="3:29" s="79" customFormat="1" ht="15">
      <c r="C6" s="6" t="s">
        <v>96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3:29" s="80" customFormat="1" ht="12">
      <c r="C7" s="46" t="s">
        <v>51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ht="12"/>
    <row r="9" spans="8:12" ht="12">
      <c r="H9" s="52"/>
      <c r="I9" s="87" t="s">
        <v>39</v>
      </c>
      <c r="J9" s="87"/>
      <c r="K9" s="87"/>
      <c r="L9" s="87"/>
    </row>
    <row r="10" spans="3:13" ht="24" customHeight="1">
      <c r="C10" s="58"/>
      <c r="D10" s="86" t="s">
        <v>40</v>
      </c>
      <c r="E10" s="86"/>
      <c r="F10" s="86"/>
      <c r="G10" s="61"/>
      <c r="H10" s="84" t="s">
        <v>68</v>
      </c>
      <c r="I10" s="84" t="s">
        <v>60</v>
      </c>
      <c r="J10" s="61"/>
      <c r="K10" s="59"/>
      <c r="L10" s="59"/>
      <c r="M10" s="59"/>
    </row>
    <row r="11" spans="3:13" ht="24" customHeight="1">
      <c r="C11" s="58"/>
      <c r="D11" s="59" t="s">
        <v>56</v>
      </c>
      <c r="E11" s="59" t="s">
        <v>63</v>
      </c>
      <c r="F11" s="59" t="s">
        <v>62</v>
      </c>
      <c r="G11" s="53"/>
      <c r="H11" s="84"/>
      <c r="I11" s="84"/>
      <c r="J11" s="59" t="s">
        <v>61</v>
      </c>
      <c r="K11" s="59" t="s">
        <v>63</v>
      </c>
      <c r="L11" s="59" t="s">
        <v>62</v>
      </c>
      <c r="M11" s="59"/>
    </row>
    <row r="12" spans="1:13" s="20" customFormat="1" ht="12">
      <c r="A12" s="40"/>
      <c r="B12" s="40"/>
      <c r="C12" s="20" t="s">
        <v>52</v>
      </c>
      <c r="D12" s="43">
        <v>40.02302287254373</v>
      </c>
      <c r="E12" s="43">
        <v>6.695519974140413</v>
      </c>
      <c r="F12" s="43">
        <v>2.289965295828119</v>
      </c>
      <c r="G12" s="43"/>
      <c r="H12" s="39">
        <v>4356450.3</v>
      </c>
      <c r="I12" s="70">
        <v>213503110</v>
      </c>
      <c r="J12" s="39">
        <v>174358310</v>
      </c>
      <c r="K12" s="70">
        <v>29168700</v>
      </c>
      <c r="L12" s="66">
        <v>9976120</v>
      </c>
      <c r="M12" s="40"/>
    </row>
    <row r="13" spans="1:13" s="20" customFormat="1" ht="12">
      <c r="A13" s="40"/>
      <c r="B13" s="40"/>
      <c r="D13" s="43"/>
      <c r="E13" s="43"/>
      <c r="F13" s="43"/>
      <c r="G13" s="43"/>
      <c r="H13" s="39"/>
      <c r="I13" s="70"/>
      <c r="J13" s="39"/>
      <c r="K13" s="70"/>
      <c r="L13" s="66"/>
      <c r="M13" s="40"/>
    </row>
    <row r="14" spans="1:13" s="20" customFormat="1" ht="12">
      <c r="A14" s="40"/>
      <c r="B14" s="77"/>
      <c r="C14" s="20" t="s">
        <v>4</v>
      </c>
      <c r="D14" s="43">
        <v>72.5129397315554</v>
      </c>
      <c r="E14" s="43">
        <v>2.163055238763634</v>
      </c>
      <c r="F14" s="43">
        <v>2.494224639588268</v>
      </c>
      <c r="G14" s="43"/>
      <c r="H14" s="39">
        <v>68394</v>
      </c>
      <c r="I14" s="70">
        <v>5277990</v>
      </c>
      <c r="J14" s="39">
        <v>4959450</v>
      </c>
      <c r="K14" s="70">
        <v>147940</v>
      </c>
      <c r="L14" s="66">
        <v>170590</v>
      </c>
      <c r="M14" s="40"/>
    </row>
    <row r="15" spans="1:13" s="20" customFormat="1" ht="12">
      <c r="A15" s="40"/>
      <c r="B15" s="77"/>
      <c r="C15" s="20" t="s">
        <v>12</v>
      </c>
      <c r="D15" s="43">
        <v>70.49699557789972</v>
      </c>
      <c r="E15" s="43">
        <v>3.244577937661746</v>
      </c>
      <c r="F15" s="43">
        <v>2.2048648051290423</v>
      </c>
      <c r="G15" s="43"/>
      <c r="H15" s="39">
        <v>242509.2</v>
      </c>
      <c r="I15" s="70">
        <v>18417700</v>
      </c>
      <c r="J15" s="39">
        <v>17096170</v>
      </c>
      <c r="K15" s="70">
        <v>786840</v>
      </c>
      <c r="L15" s="66">
        <v>534700</v>
      </c>
      <c r="M15" s="40"/>
    </row>
    <row r="16" spans="1:13" s="20" customFormat="1" ht="12">
      <c r="A16" s="40"/>
      <c r="B16" s="77"/>
      <c r="C16" s="20" t="s">
        <v>25</v>
      </c>
      <c r="D16" s="43">
        <v>50.05735097614909</v>
      </c>
      <c r="E16" s="43">
        <v>17.019103733779673</v>
      </c>
      <c r="F16" s="43">
        <v>8.69735347013718</v>
      </c>
      <c r="G16" s="43"/>
      <c r="H16" s="39">
        <v>93023.7</v>
      </c>
      <c r="I16" s="70">
        <v>7048760</v>
      </c>
      <c r="J16" s="39">
        <v>4656520</v>
      </c>
      <c r="K16" s="70">
        <v>1583180</v>
      </c>
      <c r="L16" s="66">
        <v>809060</v>
      </c>
      <c r="M16" s="40"/>
    </row>
    <row r="17" spans="1:13" s="20" customFormat="1" ht="12">
      <c r="A17" s="59"/>
      <c r="B17" s="77"/>
      <c r="C17" s="20" t="s">
        <v>6</v>
      </c>
      <c r="D17" s="43">
        <v>33.08971107524663</v>
      </c>
      <c r="E17" s="43">
        <v>27.48279920882428</v>
      </c>
      <c r="F17" s="43">
        <v>10.000485383877974</v>
      </c>
      <c r="G17" s="43"/>
      <c r="H17" s="39">
        <v>82409</v>
      </c>
      <c r="I17" s="70">
        <v>5815840</v>
      </c>
      <c r="J17" s="39">
        <v>2726890</v>
      </c>
      <c r="K17" s="70">
        <v>2264830</v>
      </c>
      <c r="L17" s="66">
        <v>824130</v>
      </c>
      <c r="M17" s="40"/>
    </row>
    <row r="18" spans="1:13" s="20" customFormat="1" ht="12">
      <c r="A18" s="40"/>
      <c r="B18" s="77"/>
      <c r="C18" s="20" t="s">
        <v>8</v>
      </c>
      <c r="D18" s="43">
        <v>61.03453980711022</v>
      </c>
      <c r="E18" s="43">
        <v>4.095237873319089</v>
      </c>
      <c r="F18" s="43">
        <v>2.9627851811807804</v>
      </c>
      <c r="G18" s="43"/>
      <c r="H18" s="39">
        <v>42915.7</v>
      </c>
      <c r="I18" s="70">
        <v>2922230</v>
      </c>
      <c r="J18" s="39">
        <v>2619340</v>
      </c>
      <c r="K18" s="70">
        <v>175750</v>
      </c>
      <c r="L18" s="66">
        <v>127150</v>
      </c>
      <c r="M18" s="40"/>
    </row>
    <row r="19" spans="1:13" s="20" customFormat="1" ht="12">
      <c r="A19" s="40"/>
      <c r="B19" s="77"/>
      <c r="C19" s="20" t="s">
        <v>20</v>
      </c>
      <c r="D19" s="43">
        <v>45.210776093698406</v>
      </c>
      <c r="E19" s="43">
        <v>19.688319424031906</v>
      </c>
      <c r="F19" s="43">
        <v>0.8352055317798942</v>
      </c>
      <c r="G19" s="43"/>
      <c r="H19" s="39">
        <v>77226.5</v>
      </c>
      <c r="I19" s="70">
        <v>5076430</v>
      </c>
      <c r="J19" s="39">
        <v>3491470</v>
      </c>
      <c r="K19" s="70">
        <v>1520460</v>
      </c>
      <c r="L19" s="66">
        <v>64500</v>
      </c>
      <c r="M19" s="40"/>
    </row>
    <row r="20" spans="1:13" s="20" customFormat="1" ht="12">
      <c r="A20" s="40"/>
      <c r="B20" s="77"/>
      <c r="C20" s="20" t="s">
        <v>27</v>
      </c>
      <c r="D20" s="43">
        <v>56.75913608263557</v>
      </c>
      <c r="E20" s="43">
        <v>5.278538574571128</v>
      </c>
      <c r="F20" s="43">
        <v>1.701402474545913</v>
      </c>
      <c r="G20" s="43"/>
      <c r="H20" s="39">
        <v>230022</v>
      </c>
      <c r="I20" s="70">
        <v>14661380</v>
      </c>
      <c r="J20" s="39">
        <v>13055850</v>
      </c>
      <c r="K20" s="70">
        <v>1214180</v>
      </c>
      <c r="L20" s="66">
        <v>391360</v>
      </c>
      <c r="M20" s="40"/>
    </row>
    <row r="21" spans="1:13" s="20" customFormat="1" ht="12">
      <c r="A21" s="40"/>
      <c r="B21" s="77"/>
      <c r="C21" s="20" t="s">
        <v>24</v>
      </c>
      <c r="D21" s="43">
        <v>38.779876009462434</v>
      </c>
      <c r="E21" s="43">
        <v>22.609919243005137</v>
      </c>
      <c r="F21" s="43">
        <v>1.1577208581450362</v>
      </c>
      <c r="G21" s="43"/>
      <c r="H21" s="39">
        <v>49036</v>
      </c>
      <c r="I21" s="70">
        <v>3067090</v>
      </c>
      <c r="J21" s="39">
        <v>1901610</v>
      </c>
      <c r="K21" s="70">
        <v>1108700</v>
      </c>
      <c r="L21" s="66">
        <v>56770</v>
      </c>
      <c r="M21" s="40"/>
    </row>
    <row r="22" spans="1:13" s="20" customFormat="1" ht="12">
      <c r="A22" s="40"/>
      <c r="B22" s="77"/>
      <c r="C22" s="20" t="s">
        <v>15</v>
      </c>
      <c r="D22" s="43">
        <v>46.43726872515355</v>
      </c>
      <c r="E22" s="43">
        <v>9.360648553114068</v>
      </c>
      <c r="F22" s="43">
        <v>4.076097408924521</v>
      </c>
      <c r="G22" s="43"/>
      <c r="H22" s="39">
        <v>501756.9</v>
      </c>
      <c r="I22" s="70">
        <v>30042210</v>
      </c>
      <c r="J22" s="39">
        <v>23300220</v>
      </c>
      <c r="K22" s="70">
        <v>4696770</v>
      </c>
      <c r="L22" s="66">
        <v>2045210</v>
      </c>
      <c r="M22" s="40"/>
    </row>
    <row r="23" spans="1:13" s="20" customFormat="1" ht="12">
      <c r="A23" s="40"/>
      <c r="B23" s="77"/>
      <c r="C23" s="20" t="s">
        <v>5</v>
      </c>
      <c r="D23" s="43">
        <v>54.794443357000084</v>
      </c>
      <c r="E23" s="43">
        <v>0.36271212579556444</v>
      </c>
      <c r="F23" s="43">
        <v>4.421054504688863</v>
      </c>
      <c r="G23" s="43"/>
      <c r="H23" s="39">
        <v>33718.2</v>
      </c>
      <c r="I23" s="70">
        <v>2008870</v>
      </c>
      <c r="J23" s="39">
        <v>1847570</v>
      </c>
      <c r="K23" s="70">
        <v>12230</v>
      </c>
      <c r="L23" s="66">
        <v>149070</v>
      </c>
      <c r="M23" s="40"/>
    </row>
    <row r="24" spans="1:13" s="20" customFormat="1" ht="12">
      <c r="A24" s="40"/>
      <c r="B24" s="77"/>
      <c r="C24" s="20" t="s">
        <v>2</v>
      </c>
      <c r="D24" s="43">
        <v>50.672853828306266</v>
      </c>
      <c r="E24" s="43">
        <v>2.2815158546017016</v>
      </c>
      <c r="F24" s="43">
        <v>0.32869296210363497</v>
      </c>
      <c r="G24" s="43"/>
      <c r="H24" s="39">
        <v>2586</v>
      </c>
      <c r="I24" s="70">
        <v>137790</v>
      </c>
      <c r="J24" s="39">
        <v>131040</v>
      </c>
      <c r="K24" s="70">
        <v>5900</v>
      </c>
      <c r="L24" s="66">
        <v>850</v>
      </c>
      <c r="M24" s="40"/>
    </row>
    <row r="25" spans="1:13" s="20" customFormat="1" ht="12">
      <c r="A25" s="40"/>
      <c r="B25" s="77"/>
      <c r="C25" s="20" t="s">
        <v>16</v>
      </c>
      <c r="D25" s="43">
        <v>40.052868015347286</v>
      </c>
      <c r="E25" s="43">
        <v>8.872755923237099</v>
      </c>
      <c r="F25" s="43">
        <v>3.8225528266346216</v>
      </c>
      <c r="G25" s="43"/>
      <c r="H25" s="39">
        <v>302073</v>
      </c>
      <c r="I25" s="70">
        <v>15933790</v>
      </c>
      <c r="J25" s="39">
        <v>12098890</v>
      </c>
      <c r="K25" s="70">
        <v>2680220</v>
      </c>
      <c r="L25" s="66">
        <v>1154690</v>
      </c>
      <c r="M25" s="40"/>
    </row>
    <row r="26" spans="1:13" s="20" customFormat="1" ht="12">
      <c r="A26" s="40"/>
      <c r="B26" s="77"/>
      <c r="C26" s="20" t="s">
        <v>26</v>
      </c>
      <c r="D26" s="43">
        <v>46.085186405227084</v>
      </c>
      <c r="E26" s="43">
        <v>3.304123398117558</v>
      </c>
      <c r="F26" s="43">
        <v>3.3404226059313227</v>
      </c>
      <c r="G26" s="43"/>
      <c r="H26" s="39">
        <v>312679</v>
      </c>
      <c r="I26" s="70">
        <v>16487480</v>
      </c>
      <c r="J26" s="39">
        <v>14409870</v>
      </c>
      <c r="K26" s="70">
        <v>1033130</v>
      </c>
      <c r="L26" s="66">
        <v>1044480</v>
      </c>
      <c r="M26" s="40"/>
    </row>
    <row r="27" spans="1:13" s="20" customFormat="1" ht="12">
      <c r="A27" s="40"/>
      <c r="B27" s="77"/>
      <c r="C27" s="20" t="s">
        <v>28</v>
      </c>
      <c r="D27" s="43">
        <v>42.695810230235374</v>
      </c>
      <c r="E27" s="43">
        <v>8.404050233172988</v>
      </c>
      <c r="F27" s="43">
        <v>0.3907942569676495</v>
      </c>
      <c r="G27" s="43"/>
      <c r="H27" s="39">
        <v>108932</v>
      </c>
      <c r="I27" s="70">
        <v>5608980</v>
      </c>
      <c r="J27" s="39">
        <v>4650940</v>
      </c>
      <c r="K27" s="70">
        <v>915470</v>
      </c>
      <c r="L27" s="66">
        <v>42570</v>
      </c>
      <c r="M27" s="40"/>
    </row>
    <row r="28" spans="1:13" s="20" customFormat="1" ht="12">
      <c r="A28" s="40"/>
      <c r="B28" s="77"/>
      <c r="C28" s="20" t="s">
        <v>13</v>
      </c>
      <c r="D28" s="43">
        <v>46.755545501149456</v>
      </c>
      <c r="E28" s="43">
        <v>3.6487041528648008</v>
      </c>
      <c r="F28" s="43">
        <v>0.8465766380461401</v>
      </c>
      <c r="G28" s="43"/>
      <c r="H28" s="39">
        <v>357167.9</v>
      </c>
      <c r="I28" s="70">
        <v>18305150</v>
      </c>
      <c r="J28" s="39">
        <v>16699580</v>
      </c>
      <c r="K28" s="70">
        <v>1303200</v>
      </c>
      <c r="L28" s="66">
        <v>302370</v>
      </c>
      <c r="M28" s="40"/>
    </row>
    <row r="29" spans="1:13" s="20" customFormat="1" ht="12">
      <c r="A29" s="40"/>
      <c r="B29" s="77"/>
      <c r="C29" s="20" t="s">
        <v>22</v>
      </c>
      <c r="D29" s="43">
        <v>39.491497852774046</v>
      </c>
      <c r="E29" s="43">
        <v>8.758512991801501</v>
      </c>
      <c r="F29" s="43">
        <v>1.9137422461284865</v>
      </c>
      <c r="G29" s="43"/>
      <c r="H29" s="39">
        <v>92212</v>
      </c>
      <c r="I29" s="70">
        <v>4625700</v>
      </c>
      <c r="J29" s="39">
        <v>3641590</v>
      </c>
      <c r="K29" s="70">
        <v>807640</v>
      </c>
      <c r="L29" s="66">
        <v>176470</v>
      </c>
      <c r="M29" s="40"/>
    </row>
    <row r="30" spans="1:13" s="20" customFormat="1" ht="12">
      <c r="A30" s="40"/>
      <c r="B30" s="77"/>
      <c r="C30" s="20" t="s">
        <v>10</v>
      </c>
      <c r="D30" s="43">
        <v>45.65217391304348</v>
      </c>
      <c r="E30" s="43">
        <v>2.591942560829677</v>
      </c>
      <c r="F30" s="43">
        <v>1.6221779018747506</v>
      </c>
      <c r="G30" s="43"/>
      <c r="H30" s="39">
        <v>62675</v>
      </c>
      <c r="I30" s="70">
        <v>3125370</v>
      </c>
      <c r="J30" s="39">
        <v>2861250</v>
      </c>
      <c r="K30" s="70">
        <v>162450</v>
      </c>
      <c r="L30" s="66">
        <v>101670</v>
      </c>
      <c r="M30" s="40"/>
    </row>
    <row r="31" spans="1:13" s="20" customFormat="1" ht="12">
      <c r="A31" s="40"/>
      <c r="B31" s="77"/>
      <c r="C31" s="20" t="s">
        <v>11</v>
      </c>
      <c r="D31" s="43">
        <v>30.183571773026845</v>
      </c>
      <c r="E31" s="43">
        <v>12.739270213791995</v>
      </c>
      <c r="F31" s="43">
        <v>6.245780421154155</v>
      </c>
      <c r="G31" s="43"/>
      <c r="H31" s="39">
        <v>62210</v>
      </c>
      <c r="I31" s="70">
        <v>3058780</v>
      </c>
      <c r="J31" s="39">
        <v>1877720</v>
      </c>
      <c r="K31" s="70">
        <v>792510</v>
      </c>
      <c r="L31" s="66">
        <v>388550</v>
      </c>
      <c r="M31" s="40"/>
    </row>
    <row r="32" spans="1:13" s="20" customFormat="1" ht="12">
      <c r="A32" s="40"/>
      <c r="B32" s="77"/>
      <c r="C32" s="20" t="s">
        <v>14</v>
      </c>
      <c r="D32" s="43">
        <v>43.83368708614714</v>
      </c>
      <c r="E32" s="43">
        <v>1.653720662114022</v>
      </c>
      <c r="F32" s="43">
        <v>0.7560281249288913</v>
      </c>
      <c r="G32" s="43"/>
      <c r="H32" s="39">
        <v>632833.6</v>
      </c>
      <c r="I32" s="70">
        <v>29264400</v>
      </c>
      <c r="J32" s="39">
        <v>27739430</v>
      </c>
      <c r="K32" s="70">
        <v>1046530</v>
      </c>
      <c r="L32" s="66">
        <v>478440</v>
      </c>
      <c r="M32" s="40"/>
    </row>
    <row r="33" spans="1:13" s="20" customFormat="1" ht="12">
      <c r="A33" s="40"/>
      <c r="B33" s="77"/>
      <c r="C33" s="20" t="s">
        <v>19</v>
      </c>
      <c r="D33" s="43">
        <v>24.121561227530044</v>
      </c>
      <c r="E33" s="43">
        <v>18.64634025225941</v>
      </c>
      <c r="F33" s="43">
        <v>2.030986195252756</v>
      </c>
      <c r="G33" s="43"/>
      <c r="H33" s="39">
        <v>20138</v>
      </c>
      <c r="I33" s="70">
        <v>902160</v>
      </c>
      <c r="J33" s="39">
        <v>485760</v>
      </c>
      <c r="K33" s="70">
        <v>375500</v>
      </c>
      <c r="L33" s="66">
        <v>40900</v>
      </c>
      <c r="M33" s="40"/>
    </row>
    <row r="34" spans="1:13" s="20" customFormat="1" ht="12">
      <c r="A34" s="40"/>
      <c r="B34" s="77"/>
      <c r="C34" s="20" t="s">
        <v>3</v>
      </c>
      <c r="D34" s="43">
        <v>43.128008969201346</v>
      </c>
      <c r="E34" s="43">
        <v>0.033634505045175754</v>
      </c>
      <c r="F34" s="43">
        <v>1.3612082041812306</v>
      </c>
      <c r="G34" s="43"/>
      <c r="H34" s="39">
        <v>30326</v>
      </c>
      <c r="I34" s="70">
        <v>1350200</v>
      </c>
      <c r="J34" s="39">
        <v>1307900</v>
      </c>
      <c r="K34" s="70">
        <v>1020</v>
      </c>
      <c r="L34" s="66">
        <v>41280</v>
      </c>
      <c r="M34" s="40"/>
    </row>
    <row r="35" spans="1:13" s="20" customFormat="1" ht="12">
      <c r="A35" s="40"/>
      <c r="B35" s="77"/>
      <c r="C35" s="20" t="s">
        <v>17</v>
      </c>
      <c r="D35" s="43">
        <v>37.125668857972784</v>
      </c>
      <c r="E35" s="43">
        <v>0.2980431126739031</v>
      </c>
      <c r="F35" s="43">
        <v>1.2744993120317993</v>
      </c>
      <c r="G35" s="43"/>
      <c r="H35" s="39">
        <v>130820</v>
      </c>
      <c r="I35" s="70">
        <v>5062500</v>
      </c>
      <c r="J35" s="39">
        <v>4856780</v>
      </c>
      <c r="K35" s="70">
        <v>38990</v>
      </c>
      <c r="L35" s="66">
        <v>166730</v>
      </c>
      <c r="M35" s="40"/>
    </row>
    <row r="36" spans="1:13" s="20" customFormat="1" ht="12">
      <c r="A36" s="40"/>
      <c r="B36" s="77"/>
      <c r="C36" s="20" t="s">
        <v>21</v>
      </c>
      <c r="D36" s="43">
        <v>34.43037974683544</v>
      </c>
      <c r="E36" s="43">
        <v>0</v>
      </c>
      <c r="F36" s="43">
        <v>3.481012658227848</v>
      </c>
      <c r="G36" s="43"/>
      <c r="H36" s="39">
        <v>316</v>
      </c>
      <c r="I36" s="70">
        <v>11980</v>
      </c>
      <c r="J36" s="39">
        <v>10880</v>
      </c>
      <c r="K36" s="70">
        <v>0</v>
      </c>
      <c r="L36" s="66">
        <v>1100</v>
      </c>
      <c r="M36" s="40"/>
    </row>
    <row r="37" spans="1:13" s="20" customFormat="1" ht="12">
      <c r="A37" s="40"/>
      <c r="B37" s="77"/>
      <c r="C37" s="20" t="s">
        <v>37</v>
      </c>
      <c r="D37" s="43">
        <v>27.762660352687565</v>
      </c>
      <c r="E37" s="43">
        <v>1.650881718910132</v>
      </c>
      <c r="F37" s="43">
        <v>1.121496978478284</v>
      </c>
      <c r="G37" s="43"/>
      <c r="H37" s="39">
        <v>56594</v>
      </c>
      <c r="I37" s="70">
        <v>1728100</v>
      </c>
      <c r="J37" s="39">
        <v>1571200</v>
      </c>
      <c r="K37" s="70">
        <v>93430</v>
      </c>
      <c r="L37" s="66">
        <v>63470</v>
      </c>
      <c r="M37" s="40"/>
    </row>
    <row r="38" spans="1:13" s="20" customFormat="1" ht="12">
      <c r="A38" s="40"/>
      <c r="B38" s="77"/>
      <c r="C38" s="20" t="s">
        <v>23</v>
      </c>
      <c r="D38" s="43">
        <v>22.04618714312028</v>
      </c>
      <c r="E38" s="43">
        <v>4.868530116043471</v>
      </c>
      <c r="F38" s="43">
        <v>1.3922913980475227</v>
      </c>
      <c r="G38" s="43"/>
      <c r="H38" s="39">
        <v>43432</v>
      </c>
      <c r="I38" s="70">
        <v>1229420</v>
      </c>
      <c r="J38" s="39">
        <v>957510</v>
      </c>
      <c r="K38" s="70">
        <v>211450</v>
      </c>
      <c r="L38" s="66">
        <v>60470</v>
      </c>
      <c r="M38" s="40"/>
    </row>
    <row r="39" spans="1:13" s="20" customFormat="1" ht="12">
      <c r="A39" s="40"/>
      <c r="B39" s="77"/>
      <c r="C39" s="20" t="s">
        <v>9</v>
      </c>
      <c r="D39" s="43">
        <v>7.429080633872221</v>
      </c>
      <c r="E39" s="43">
        <v>9.237986395775588</v>
      </c>
      <c r="F39" s="43">
        <v>2.368152517893757</v>
      </c>
      <c r="G39" s="43"/>
      <c r="H39" s="39">
        <v>303890.9</v>
      </c>
      <c r="I39" s="70">
        <v>5784630</v>
      </c>
      <c r="J39" s="39">
        <v>2257630</v>
      </c>
      <c r="K39" s="70">
        <v>2807340</v>
      </c>
      <c r="L39" s="66">
        <v>719660</v>
      </c>
      <c r="M39" s="40"/>
    </row>
    <row r="40" spans="1:13" s="20" customFormat="1" ht="12">
      <c r="A40" s="40"/>
      <c r="B40" s="77"/>
      <c r="C40" s="20" t="s">
        <v>7</v>
      </c>
      <c r="D40" s="43">
        <v>7.453042264233022</v>
      </c>
      <c r="E40" s="43">
        <v>8.30365908356097</v>
      </c>
      <c r="F40" s="43">
        <v>0.014827918810761632</v>
      </c>
      <c r="G40" s="43"/>
      <c r="H40" s="39">
        <v>407339.7</v>
      </c>
      <c r="I40" s="70">
        <v>6424370</v>
      </c>
      <c r="J40" s="39">
        <v>3035920</v>
      </c>
      <c r="K40" s="70">
        <v>3382410</v>
      </c>
      <c r="L40" s="66">
        <v>6040</v>
      </c>
      <c r="M40" s="40"/>
    </row>
    <row r="41" spans="1:13" s="20" customFormat="1" ht="12">
      <c r="A41" s="40"/>
      <c r="B41" s="77"/>
      <c r="C41" s="20" t="s">
        <v>18</v>
      </c>
      <c r="D41" s="43">
        <v>11.86563924462774</v>
      </c>
      <c r="E41" s="43">
        <v>0.06837421315389625</v>
      </c>
      <c r="F41" s="43">
        <v>1.5020620794443238</v>
      </c>
      <c r="G41" s="43"/>
      <c r="H41" s="39">
        <v>9214</v>
      </c>
      <c r="I41" s="70">
        <v>123810</v>
      </c>
      <c r="J41" s="39">
        <v>109330</v>
      </c>
      <c r="K41" s="70">
        <v>630</v>
      </c>
      <c r="L41" s="66">
        <v>13840</v>
      </c>
      <c r="M41" s="40"/>
    </row>
    <row r="42" spans="1:13" s="20" customFormat="1" ht="12">
      <c r="A42" s="40"/>
      <c r="B42" s="40"/>
      <c r="D42" s="43"/>
      <c r="E42" s="43"/>
      <c r="F42" s="43"/>
      <c r="G42" s="43"/>
      <c r="H42" s="39"/>
      <c r="I42" s="70"/>
      <c r="J42" s="39"/>
      <c r="K42" s="70"/>
      <c r="L42" s="66"/>
      <c r="M42" s="40"/>
    </row>
    <row r="43" spans="1:13" s="20" customFormat="1" ht="12">
      <c r="A43" s="40"/>
      <c r="B43" s="40"/>
      <c r="C43" s="20" t="s">
        <v>88</v>
      </c>
      <c r="D43" s="43">
        <v>26.1977507638302</v>
      </c>
      <c r="E43" s="43">
        <v>2.8708014341505854</v>
      </c>
      <c r="F43" s="43">
        <v>0.014251496407122748</v>
      </c>
      <c r="G43" s="43"/>
      <c r="H43" s="39">
        <v>39995.8</v>
      </c>
      <c r="I43" s="70">
        <v>1163190</v>
      </c>
      <c r="J43" s="39">
        <v>1047800</v>
      </c>
      <c r="K43" s="70">
        <v>114820</v>
      </c>
      <c r="L43" s="66">
        <v>570</v>
      </c>
      <c r="M43" s="40"/>
    </row>
    <row r="44" spans="1:13" s="20" customFormat="1" ht="12">
      <c r="A44" s="40"/>
      <c r="B44" s="40"/>
      <c r="C44" s="20" t="s">
        <v>90</v>
      </c>
      <c r="D44" s="43">
        <v>15.918019213311652</v>
      </c>
      <c r="E44" s="43">
        <v>0.250391548537055</v>
      </c>
      <c r="F44" s="43">
        <v>9.37003082509502</v>
      </c>
      <c r="G44" s="43"/>
      <c r="H44" s="39">
        <v>100243</v>
      </c>
      <c r="I44" s="70">
        <v>2560050</v>
      </c>
      <c r="J44" s="39">
        <v>1595670</v>
      </c>
      <c r="K44" s="70">
        <v>25100</v>
      </c>
      <c r="L44" s="66">
        <v>939280</v>
      </c>
      <c r="M44" s="40"/>
    </row>
    <row r="45" spans="1:13" s="20" customFormat="1" ht="12">
      <c r="A45" s="40"/>
      <c r="B45" s="40"/>
      <c r="C45" s="20" t="s">
        <v>89</v>
      </c>
      <c r="D45" s="43">
        <v>16.022299449753838</v>
      </c>
      <c r="E45" s="43">
        <v>3.129163046626122</v>
      </c>
      <c r="F45" s="43">
        <v>3.237040254850854</v>
      </c>
      <c r="G45" s="43"/>
      <c r="H45" s="39">
        <v>13812</v>
      </c>
      <c r="I45" s="70">
        <v>309220</v>
      </c>
      <c r="J45" s="39">
        <v>221300</v>
      </c>
      <c r="K45" s="70">
        <v>43220</v>
      </c>
      <c r="L45" s="66">
        <v>44710</v>
      </c>
      <c r="M45" s="40"/>
    </row>
    <row r="46" spans="1:13" s="20" customFormat="1" ht="12">
      <c r="A46" s="40"/>
      <c r="B46" s="40"/>
      <c r="C46" s="20" t="s">
        <v>29</v>
      </c>
      <c r="D46" s="43">
        <v>3.244480862355088</v>
      </c>
      <c r="E46" s="43">
        <v>6.497573180115163</v>
      </c>
      <c r="F46" s="43">
        <v>8.188475177479795</v>
      </c>
      <c r="G46" s="43"/>
      <c r="H46" s="39">
        <v>304245.9</v>
      </c>
      <c r="I46" s="70">
        <v>5455290</v>
      </c>
      <c r="J46" s="39">
        <v>987120</v>
      </c>
      <c r="K46" s="70">
        <v>1976860</v>
      </c>
      <c r="L46" s="66">
        <v>2491310</v>
      </c>
      <c r="M46" s="40"/>
    </row>
    <row r="47" spans="3:9" ht="12">
      <c r="C47" s="20"/>
      <c r="D47" s="20"/>
      <c r="H47" s="49"/>
      <c r="I47" s="49"/>
    </row>
    <row r="48" spans="3:13" ht="26.25" customHeight="1">
      <c r="C48" s="85" t="s">
        <v>100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3:13" ht="12">
      <c r="C49" s="60" t="s">
        <v>97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3:9" ht="12">
      <c r="C50" s="42" t="s">
        <v>103</v>
      </c>
      <c r="D50" s="49"/>
      <c r="E50" s="49"/>
      <c r="F50" s="49"/>
      <c r="G50" s="49"/>
      <c r="H50" s="49"/>
      <c r="I50" s="49"/>
    </row>
    <row r="52" spans="3:9" ht="12">
      <c r="C52" s="20"/>
      <c r="D52" s="49"/>
      <c r="E52" s="49"/>
      <c r="F52" s="49"/>
      <c r="G52" s="49"/>
      <c r="H52" s="49"/>
      <c r="I52" s="49"/>
    </row>
    <row r="53" spans="8:9" ht="12">
      <c r="H53" s="49"/>
      <c r="I53" s="49"/>
    </row>
    <row r="54" ht="12">
      <c r="A54" s="16"/>
    </row>
    <row r="55" ht="12">
      <c r="A55" s="2" t="s">
        <v>48</v>
      </c>
    </row>
    <row r="56" ht="12">
      <c r="A56" s="16" t="s">
        <v>76</v>
      </c>
    </row>
    <row r="57" ht="12">
      <c r="A57" s="16" t="s">
        <v>77</v>
      </c>
    </row>
  </sheetData>
  <mergeCells count="5">
    <mergeCell ref="H10:H11"/>
    <mergeCell ref="I10:I11"/>
    <mergeCell ref="C48:M48"/>
    <mergeCell ref="D10:F10"/>
    <mergeCell ref="I9:L9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6.140625" style="40" customWidth="1"/>
    <col min="4" max="8" width="13.57421875" style="19" customWidth="1"/>
    <col min="9" max="16384" width="9.140625" style="40" customWidth="1"/>
  </cols>
  <sheetData>
    <row r="1" spans="1:8" ht="12">
      <c r="A1" s="62"/>
      <c r="C1" s="16"/>
      <c r="D1" s="16"/>
      <c r="E1" s="16"/>
      <c r="F1" s="16"/>
      <c r="G1" s="16"/>
      <c r="H1" s="16"/>
    </row>
    <row r="2" spans="1:8" s="2" customFormat="1" ht="12">
      <c r="A2" s="40"/>
      <c r="D2" s="5"/>
      <c r="E2" s="5"/>
      <c r="F2" s="5"/>
      <c r="G2" s="5"/>
      <c r="H2" s="5"/>
    </row>
    <row r="3" spans="3:8" s="2" customFormat="1" ht="12">
      <c r="C3" s="2" t="s">
        <v>35</v>
      </c>
      <c r="D3" s="5"/>
      <c r="E3" s="5"/>
      <c r="F3" s="5"/>
      <c r="G3" s="5"/>
      <c r="H3" s="5"/>
    </row>
    <row r="4" spans="3:8" s="2" customFormat="1" ht="12">
      <c r="C4" s="2" t="s">
        <v>33</v>
      </c>
      <c r="D4" s="5"/>
      <c r="E4" s="5"/>
      <c r="F4" s="5"/>
      <c r="G4" s="5"/>
      <c r="H4" s="5"/>
    </row>
    <row r="5" spans="4:8" s="2" customFormat="1" ht="12">
      <c r="D5" s="5"/>
      <c r="E5" s="5"/>
      <c r="F5" s="5"/>
      <c r="G5" s="5"/>
      <c r="H5" s="5"/>
    </row>
    <row r="6" spans="3:27" s="79" customFormat="1" ht="15">
      <c r="C6" s="6" t="s">
        <v>78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3:27" s="80" customFormat="1" ht="12">
      <c r="C7" s="46" t="s">
        <v>51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ht="12"/>
    <row r="9" ht="12"/>
    <row r="10" spans="3:10" ht="22.5" customHeight="1">
      <c r="C10" s="58"/>
      <c r="D10" s="84" t="s">
        <v>32</v>
      </c>
      <c r="E10" s="84" t="s">
        <v>65</v>
      </c>
      <c r="F10" s="84" t="s">
        <v>0</v>
      </c>
      <c r="G10" s="84" t="s">
        <v>64</v>
      </c>
      <c r="H10" s="84"/>
      <c r="I10" s="55"/>
      <c r="J10" s="55"/>
    </row>
    <row r="11" spans="3:10" ht="12">
      <c r="C11" s="58"/>
      <c r="D11" s="84"/>
      <c r="E11" s="84"/>
      <c r="F11" s="84"/>
      <c r="G11" s="84"/>
      <c r="H11" s="84"/>
      <c r="I11" s="55"/>
      <c r="J11" s="55"/>
    </row>
    <row r="12" spans="1:12" s="20" customFormat="1" ht="12">
      <c r="A12" s="40"/>
      <c r="B12" s="40"/>
      <c r="C12" s="20" t="s">
        <v>52</v>
      </c>
      <c r="D12" s="43">
        <v>59.76390227686882</v>
      </c>
      <c r="E12" s="43">
        <v>34.163178112933075</v>
      </c>
      <c r="F12" s="43">
        <v>5.908964132538334</v>
      </c>
      <c r="G12" s="43">
        <v>0.16395547765976856</v>
      </c>
      <c r="H12" s="43"/>
      <c r="K12" s="40"/>
      <c r="L12" s="40"/>
    </row>
    <row r="13" spans="1:12" s="20" customFormat="1" ht="12">
      <c r="A13" s="40"/>
      <c r="B13" s="40"/>
      <c r="D13" s="43"/>
      <c r="E13" s="43"/>
      <c r="F13" s="43"/>
      <c r="G13" s="43"/>
      <c r="H13" s="43"/>
      <c r="K13" s="40"/>
      <c r="L13" s="40"/>
    </row>
    <row r="14" spans="1:12" s="20" customFormat="1" ht="12">
      <c r="A14" s="40"/>
      <c r="B14" s="40"/>
      <c r="C14" s="20" t="s">
        <v>9</v>
      </c>
      <c r="D14" s="43">
        <v>98.47627822096624</v>
      </c>
      <c r="E14" s="43">
        <v>1.3585042721792322</v>
      </c>
      <c r="F14" s="43">
        <v>0.1652175068545333</v>
      </c>
      <c r="G14" s="43">
        <v>0</v>
      </c>
      <c r="H14" s="43"/>
      <c r="I14" s="56"/>
      <c r="J14" s="56"/>
      <c r="K14" s="40"/>
      <c r="L14" s="40"/>
    </row>
    <row r="15" spans="1:12" s="20" customFormat="1" ht="12">
      <c r="A15" s="40"/>
      <c r="B15" s="40"/>
      <c r="C15" s="20" t="s">
        <v>8</v>
      </c>
      <c r="D15" s="43">
        <v>91.5200012216818</v>
      </c>
      <c r="E15" s="43">
        <v>7.462948681728985</v>
      </c>
      <c r="F15" s="43">
        <v>1.0166683210274343</v>
      </c>
      <c r="G15" s="43">
        <v>0.00038177556178273914</v>
      </c>
      <c r="H15" s="43"/>
      <c r="I15" s="56"/>
      <c r="J15" s="56"/>
      <c r="K15" s="40"/>
      <c r="L15" s="40"/>
    </row>
    <row r="16" spans="1:12" s="20" customFormat="1" ht="12">
      <c r="A16" s="40"/>
      <c r="B16" s="40"/>
      <c r="C16" s="20" t="s">
        <v>7</v>
      </c>
      <c r="D16" s="43">
        <v>85.05790666420722</v>
      </c>
      <c r="E16" s="43">
        <v>14.778057392816674</v>
      </c>
      <c r="F16" s="43">
        <v>0.1637065535323724</v>
      </c>
      <c r="G16" s="43">
        <v>0.00032938944372710744</v>
      </c>
      <c r="H16" s="43"/>
      <c r="I16" s="56"/>
      <c r="J16" s="56"/>
      <c r="K16" s="40"/>
      <c r="L16" s="40"/>
    </row>
    <row r="17" spans="1:12" s="20" customFormat="1" ht="12">
      <c r="A17" s="40"/>
      <c r="B17" s="40"/>
      <c r="C17" s="20" t="s">
        <v>25</v>
      </c>
      <c r="D17" s="43">
        <v>81.62361591918427</v>
      </c>
      <c r="E17" s="43">
        <v>15.091098073239243</v>
      </c>
      <c r="F17" s="43">
        <v>2.97668645254396</v>
      </c>
      <c r="G17" s="43">
        <v>0.3085995550325136</v>
      </c>
      <c r="H17" s="43"/>
      <c r="I17" s="56"/>
      <c r="J17" s="56"/>
      <c r="K17" s="40"/>
      <c r="L17" s="40"/>
    </row>
    <row r="18" spans="1:12" s="20" customFormat="1" ht="12">
      <c r="A18" s="40"/>
      <c r="B18" s="40"/>
      <c r="C18" s="20" t="s">
        <v>10</v>
      </c>
      <c r="D18" s="43">
        <v>79.6096111839231</v>
      </c>
      <c r="E18" s="43">
        <v>19.575360419397118</v>
      </c>
      <c r="F18" s="43">
        <v>0.8150283966797728</v>
      </c>
      <c r="G18" s="43">
        <v>0</v>
      </c>
      <c r="H18" s="43"/>
      <c r="I18" s="56"/>
      <c r="J18" s="56"/>
      <c r="K18" s="40"/>
      <c r="L18" s="40"/>
    </row>
    <row r="19" spans="1:12" s="20" customFormat="1" ht="12">
      <c r="A19" s="40"/>
      <c r="B19" s="40"/>
      <c r="C19" s="20" t="s">
        <v>21</v>
      </c>
      <c r="D19" s="43">
        <v>78.76838235294117</v>
      </c>
      <c r="E19" s="43">
        <v>0</v>
      </c>
      <c r="F19" s="43">
        <v>11.580882352941178</v>
      </c>
      <c r="G19" s="43">
        <v>9.650735294117647</v>
      </c>
      <c r="H19" s="43"/>
      <c r="I19" s="56"/>
      <c r="J19" s="56"/>
      <c r="K19" s="40"/>
      <c r="L19" s="40"/>
    </row>
    <row r="20" spans="1:12" s="20" customFormat="1" ht="12">
      <c r="A20" s="40"/>
      <c r="B20" s="40"/>
      <c r="C20" s="20" t="s">
        <v>26</v>
      </c>
      <c r="D20" s="43">
        <v>74.66805738011516</v>
      </c>
      <c r="E20" s="43">
        <v>22.250790603940214</v>
      </c>
      <c r="F20" s="43">
        <v>2.8601923542682894</v>
      </c>
      <c r="G20" s="43">
        <v>0.22095966167633713</v>
      </c>
      <c r="H20" s="43"/>
      <c r="I20" s="56"/>
      <c r="J20" s="56"/>
      <c r="K20" s="40"/>
      <c r="L20" s="40"/>
    </row>
    <row r="21" spans="1:12" s="20" customFormat="1" ht="12">
      <c r="A21" s="40"/>
      <c r="B21" s="40"/>
      <c r="C21" s="20" t="s">
        <v>18</v>
      </c>
      <c r="D21" s="43">
        <v>73.28272203420836</v>
      </c>
      <c r="E21" s="43">
        <v>1.6921247599012166</v>
      </c>
      <c r="F21" s="43">
        <v>24.988566724595263</v>
      </c>
      <c r="G21" s="43">
        <v>0.036586481295161434</v>
      </c>
      <c r="H21" s="43"/>
      <c r="I21" s="56"/>
      <c r="J21" s="56"/>
      <c r="K21" s="40"/>
      <c r="L21" s="40"/>
    </row>
    <row r="22" spans="1:12" s="20" customFormat="1" ht="12">
      <c r="A22" s="40"/>
      <c r="B22" s="40"/>
      <c r="C22" s="20" t="s">
        <v>24</v>
      </c>
      <c r="D22" s="43">
        <v>71.69819258417867</v>
      </c>
      <c r="E22" s="43">
        <v>27.257955101203716</v>
      </c>
      <c r="F22" s="43">
        <v>0.9949463875347733</v>
      </c>
      <c r="G22" s="43">
        <v>0.048905927082840334</v>
      </c>
      <c r="H22" s="43"/>
      <c r="I22" s="56"/>
      <c r="J22" s="56"/>
      <c r="K22" s="40"/>
      <c r="L22" s="40"/>
    </row>
    <row r="23" spans="1:12" s="20" customFormat="1" ht="12">
      <c r="A23" s="40"/>
      <c r="B23" s="40"/>
      <c r="C23" s="20" t="s">
        <v>20</v>
      </c>
      <c r="D23" s="43">
        <v>71.37709904424212</v>
      </c>
      <c r="E23" s="43">
        <v>27.497873388572717</v>
      </c>
      <c r="F23" s="43">
        <v>1.1195857332298431</v>
      </c>
      <c r="G23" s="43">
        <v>0.005441833955325407</v>
      </c>
      <c r="H23" s="43"/>
      <c r="I23" s="56"/>
      <c r="J23" s="56"/>
      <c r="K23" s="40"/>
      <c r="L23" s="40"/>
    </row>
    <row r="24" spans="1:12" s="20" customFormat="1" ht="12">
      <c r="A24" s="40"/>
      <c r="B24" s="40"/>
      <c r="C24" s="20" t="s">
        <v>13</v>
      </c>
      <c r="D24" s="43">
        <v>71.11490229095581</v>
      </c>
      <c r="E24" s="43">
        <v>27.67123484542725</v>
      </c>
      <c r="F24" s="43">
        <v>1.1966169209045976</v>
      </c>
      <c r="G24" s="43">
        <v>0.017245942712331687</v>
      </c>
      <c r="H24" s="43"/>
      <c r="I24" s="56"/>
      <c r="J24" s="56"/>
      <c r="K24" s="40"/>
      <c r="L24" s="40"/>
    </row>
    <row r="25" spans="1:12" s="20" customFormat="1" ht="12">
      <c r="A25" s="40"/>
      <c r="B25" s="40"/>
      <c r="C25" s="20" t="s">
        <v>28</v>
      </c>
      <c r="D25" s="43">
        <v>70.51026244157094</v>
      </c>
      <c r="E25" s="43">
        <v>27.334689331618982</v>
      </c>
      <c r="F25" s="43">
        <v>2.0423828301375635</v>
      </c>
      <c r="G25" s="43">
        <v>0.11266539667250061</v>
      </c>
      <c r="H25" s="43"/>
      <c r="I25" s="56"/>
      <c r="J25" s="56"/>
      <c r="K25" s="40"/>
      <c r="L25" s="40"/>
    </row>
    <row r="26" spans="1:12" s="20" customFormat="1" ht="12">
      <c r="A26" s="40"/>
      <c r="B26" s="40"/>
      <c r="C26" s="20" t="s">
        <v>14</v>
      </c>
      <c r="D26" s="43">
        <v>66.57022152221585</v>
      </c>
      <c r="E26" s="43">
        <v>29.71308350604176</v>
      </c>
      <c r="F26" s="43">
        <v>3.6931905233813387</v>
      </c>
      <c r="G26" s="43">
        <v>0.023504448361051398</v>
      </c>
      <c r="H26" s="43"/>
      <c r="I26" s="56"/>
      <c r="J26" s="56"/>
      <c r="K26" s="40"/>
      <c r="L26" s="40"/>
    </row>
    <row r="27" spans="1:12" s="20" customFormat="1" ht="12">
      <c r="A27" s="40"/>
      <c r="B27" s="40"/>
      <c r="C27" s="20" t="s">
        <v>23</v>
      </c>
      <c r="D27" s="43">
        <v>65.61915802445928</v>
      </c>
      <c r="E27" s="43">
        <v>33.896251736274294</v>
      </c>
      <c r="F27" s="43">
        <v>0.36135392841850217</v>
      </c>
      <c r="G27" s="43">
        <v>0.12323631084792848</v>
      </c>
      <c r="H27" s="43"/>
      <c r="I27" s="56"/>
      <c r="J27" s="56"/>
      <c r="K27" s="40"/>
      <c r="L27" s="40"/>
    </row>
    <row r="28" spans="1:12" s="20" customFormat="1" ht="12">
      <c r="A28" s="40"/>
      <c r="B28" s="40"/>
      <c r="C28" s="20" t="s">
        <v>11</v>
      </c>
      <c r="D28" s="43">
        <v>64.12777197878277</v>
      </c>
      <c r="E28" s="43">
        <v>34.84332062288307</v>
      </c>
      <c r="F28" s="43">
        <v>0.3525552265513495</v>
      </c>
      <c r="G28" s="43">
        <v>0.6763521717828004</v>
      </c>
      <c r="H28" s="43"/>
      <c r="I28" s="56"/>
      <c r="J28" s="56"/>
      <c r="K28" s="40"/>
      <c r="L28" s="40"/>
    </row>
    <row r="29" spans="1:12" s="20" customFormat="1" ht="12">
      <c r="A29" s="40"/>
      <c r="B29" s="40"/>
      <c r="C29" s="20" t="s">
        <v>27</v>
      </c>
      <c r="D29" s="43">
        <v>62.788634979721735</v>
      </c>
      <c r="E29" s="43">
        <v>33.68872957333303</v>
      </c>
      <c r="F29" s="43">
        <v>2.316739239498003</v>
      </c>
      <c r="G29" s="43">
        <v>1.2058962074472364</v>
      </c>
      <c r="H29" s="43"/>
      <c r="I29" s="56"/>
      <c r="J29" s="56"/>
      <c r="K29" s="40"/>
      <c r="L29" s="40"/>
    </row>
    <row r="30" spans="1:12" s="20" customFormat="1" ht="12">
      <c r="A30" s="40"/>
      <c r="B30" s="40"/>
      <c r="C30" s="20" t="s">
        <v>3</v>
      </c>
      <c r="D30" s="43">
        <v>61.13773782496694</v>
      </c>
      <c r="E30" s="43">
        <v>37.1958630495104</v>
      </c>
      <c r="F30" s="43">
        <v>1.6663991255226607</v>
      </c>
      <c r="G30" s="43">
        <v>0</v>
      </c>
      <c r="H30" s="43"/>
      <c r="I30" s="56"/>
      <c r="J30" s="56"/>
      <c r="K30" s="40"/>
      <c r="L30" s="40"/>
    </row>
    <row r="31" spans="1:12" s="20" customFormat="1" ht="12">
      <c r="A31" s="40"/>
      <c r="B31" s="40"/>
      <c r="C31" s="20" t="s">
        <v>5</v>
      </c>
      <c r="D31" s="43">
        <v>56.17432627721818</v>
      </c>
      <c r="E31" s="43">
        <v>41.843610796884555</v>
      </c>
      <c r="F31" s="43">
        <v>1.9815216744155837</v>
      </c>
      <c r="G31" s="43">
        <v>0.0005412514816759311</v>
      </c>
      <c r="H31" s="43"/>
      <c r="I31" s="56"/>
      <c r="J31" s="56"/>
      <c r="K31" s="40"/>
      <c r="L31" s="40"/>
    </row>
    <row r="32" spans="1:12" s="20" customFormat="1" ht="12">
      <c r="A32" s="40"/>
      <c r="B32" s="40"/>
      <c r="C32" s="20" t="s">
        <v>37</v>
      </c>
      <c r="D32" s="43">
        <v>55.90822301425662</v>
      </c>
      <c r="E32" s="43">
        <v>39.33744908350306</v>
      </c>
      <c r="F32" s="43">
        <v>4.642311608961303</v>
      </c>
      <c r="G32" s="43">
        <v>0.1120162932790224</v>
      </c>
      <c r="H32" s="43"/>
      <c r="I32" s="56"/>
      <c r="J32" s="56"/>
      <c r="K32" s="40"/>
      <c r="L32" s="40"/>
    </row>
    <row r="33" spans="1:12" s="20" customFormat="1" ht="12">
      <c r="A33" s="40"/>
      <c r="B33" s="40"/>
      <c r="C33" s="20" t="s">
        <v>16</v>
      </c>
      <c r="D33" s="43">
        <v>55.61138253178597</v>
      </c>
      <c r="E33" s="43">
        <v>27.4110269619775</v>
      </c>
      <c r="F33" s="43">
        <v>16.79749134011467</v>
      </c>
      <c r="G33" s="43">
        <v>0.18009916612185084</v>
      </c>
      <c r="H33" s="43"/>
      <c r="I33" s="56"/>
      <c r="J33" s="56"/>
      <c r="K33" s="40"/>
      <c r="L33" s="40"/>
    </row>
    <row r="34" spans="1:12" s="20" customFormat="1" ht="12">
      <c r="A34" s="40"/>
      <c r="B34" s="40"/>
      <c r="C34" s="20" t="s">
        <v>6</v>
      </c>
      <c r="D34" s="43">
        <v>50.01521880237193</v>
      </c>
      <c r="E34" s="43">
        <v>47.53657096545882</v>
      </c>
      <c r="F34" s="43">
        <v>2.3895353314581813</v>
      </c>
      <c r="G34" s="43">
        <v>0.05867490071106645</v>
      </c>
      <c r="H34" s="43"/>
      <c r="I34" s="56"/>
      <c r="J34" s="56"/>
      <c r="K34" s="40"/>
      <c r="L34" s="40"/>
    </row>
    <row r="35" spans="1:12" s="20" customFormat="1" ht="12">
      <c r="A35" s="40"/>
      <c r="B35" s="40"/>
      <c r="C35" s="20" t="s">
        <v>15</v>
      </c>
      <c r="D35" s="43">
        <v>48.47430625118561</v>
      </c>
      <c r="E35" s="43">
        <v>34.17152284399032</v>
      </c>
      <c r="F35" s="43">
        <v>17.349020738859977</v>
      </c>
      <c r="G35" s="43">
        <v>0.005150165964098194</v>
      </c>
      <c r="H35" s="43"/>
      <c r="I35" s="56"/>
      <c r="J35" s="56"/>
      <c r="K35" s="40"/>
      <c r="L35" s="40"/>
    </row>
    <row r="36" spans="1:12" s="20" customFormat="1" ht="12">
      <c r="A36" s="40"/>
      <c r="B36" s="40"/>
      <c r="C36" s="20" t="s">
        <v>2</v>
      </c>
      <c r="D36" s="43">
        <v>47.771672771672776</v>
      </c>
      <c r="E36" s="43">
        <v>51.05311355311355</v>
      </c>
      <c r="F36" s="43">
        <v>1.1675824175824177</v>
      </c>
      <c r="G36" s="43">
        <v>0.007631257631257631</v>
      </c>
      <c r="H36" s="43"/>
      <c r="I36" s="56"/>
      <c r="J36" s="56"/>
      <c r="K36" s="40"/>
      <c r="L36" s="40"/>
    </row>
    <row r="37" spans="1:12" s="20" customFormat="1" ht="12">
      <c r="A37" s="40"/>
      <c r="B37" s="40"/>
      <c r="C37" s="20" t="s">
        <v>17</v>
      </c>
      <c r="D37" s="43">
        <v>37.40750044268013</v>
      </c>
      <c r="E37" s="43">
        <v>43.28752795061749</v>
      </c>
      <c r="F37" s="43">
        <v>19.1295467367268</v>
      </c>
      <c r="G37" s="43">
        <v>0.17542486997558054</v>
      </c>
      <c r="H37" s="43"/>
      <c r="I37" s="56"/>
      <c r="J37" s="56"/>
      <c r="K37" s="40"/>
      <c r="L37" s="40"/>
    </row>
    <row r="38" spans="1:12" s="20" customFormat="1" ht="12">
      <c r="A38" s="40"/>
      <c r="B38" s="40"/>
      <c r="C38" s="20" t="s">
        <v>12</v>
      </c>
      <c r="D38" s="43">
        <v>36.66768638823783</v>
      </c>
      <c r="E38" s="43">
        <v>63.12244204403677</v>
      </c>
      <c r="F38" s="43">
        <v>0.20770734029902604</v>
      </c>
      <c r="G38" s="43">
        <v>0.002164227426376785</v>
      </c>
      <c r="H38" s="43"/>
      <c r="I38" s="56"/>
      <c r="J38" s="56"/>
      <c r="K38" s="40"/>
      <c r="L38" s="40"/>
    </row>
    <row r="39" spans="1:12" s="20" customFormat="1" ht="12">
      <c r="A39" s="40"/>
      <c r="B39" s="40"/>
      <c r="C39" s="20" t="s">
        <v>19</v>
      </c>
      <c r="D39" s="43">
        <v>35.55047760210804</v>
      </c>
      <c r="E39" s="43">
        <v>58.625658761528335</v>
      </c>
      <c r="F39" s="43">
        <v>5.615942028985507</v>
      </c>
      <c r="G39" s="43">
        <v>0.2079216073781291</v>
      </c>
      <c r="H39" s="43"/>
      <c r="I39" s="56"/>
      <c r="J39" s="56"/>
      <c r="K39" s="40"/>
      <c r="L39" s="40"/>
    </row>
    <row r="40" spans="1:12" s="20" customFormat="1" ht="12">
      <c r="A40" s="40"/>
      <c r="B40" s="40"/>
      <c r="C40" s="20" t="s">
        <v>22</v>
      </c>
      <c r="D40" s="43">
        <v>30.230201642689046</v>
      </c>
      <c r="E40" s="43">
        <v>49.88425385614526</v>
      </c>
      <c r="F40" s="43">
        <v>19.462926908301046</v>
      </c>
      <c r="G40" s="43">
        <v>0.4226175928646552</v>
      </c>
      <c r="H40" s="43"/>
      <c r="I40" s="56"/>
      <c r="J40" s="56"/>
      <c r="K40" s="40"/>
      <c r="L40" s="40"/>
    </row>
    <row r="41" spans="1:12" s="20" customFormat="1" ht="12">
      <c r="A41" s="40"/>
      <c r="B41" s="40"/>
      <c r="C41" s="20" t="s">
        <v>4</v>
      </c>
      <c r="D41" s="43">
        <v>21.009789391968866</v>
      </c>
      <c r="E41" s="43">
        <v>78.95573097823348</v>
      </c>
      <c r="F41" s="43">
        <v>0.03206000665396365</v>
      </c>
      <c r="G41" s="43">
        <v>0.0024196231436953695</v>
      </c>
      <c r="H41" s="43"/>
      <c r="I41" s="56"/>
      <c r="J41" s="56"/>
      <c r="K41" s="40"/>
      <c r="L41" s="40"/>
    </row>
    <row r="42" spans="1:12" s="20" customFormat="1" ht="12">
      <c r="A42" s="40"/>
      <c r="B42" s="40"/>
      <c r="D42" s="43"/>
      <c r="E42" s="43"/>
      <c r="F42" s="43"/>
      <c r="G42" s="43"/>
      <c r="H42" s="43"/>
      <c r="I42" s="56"/>
      <c r="J42" s="56"/>
      <c r="K42" s="40"/>
      <c r="L42" s="40"/>
    </row>
    <row r="43" spans="1:12" s="20" customFormat="1" ht="12">
      <c r="A43" s="40"/>
      <c r="B43" s="40"/>
      <c r="C43" s="20" t="s">
        <v>29</v>
      </c>
      <c r="D43" s="43">
        <v>81.83199610989546</v>
      </c>
      <c r="E43" s="43">
        <v>17.86915471269957</v>
      </c>
      <c r="F43" s="43">
        <v>0.2988491774049761</v>
      </c>
      <c r="G43" s="43">
        <v>0</v>
      </c>
      <c r="H43" s="43"/>
      <c r="I43" s="56"/>
      <c r="J43" s="56"/>
      <c r="K43" s="40"/>
      <c r="L43" s="40"/>
    </row>
    <row r="44" spans="1:12" s="20" customFormat="1" ht="12">
      <c r="A44" s="40"/>
      <c r="B44" s="40"/>
      <c r="C44" s="20" t="s">
        <v>93</v>
      </c>
      <c r="D44" s="43">
        <v>38.6848635235732</v>
      </c>
      <c r="E44" s="43">
        <v>59.13819431189158</v>
      </c>
      <c r="F44" s="43">
        <v>2.1597633136094676</v>
      </c>
      <c r="G44" s="43">
        <v>0.017178850925749188</v>
      </c>
      <c r="H44" s="43"/>
      <c r="I44" s="56"/>
      <c r="J44" s="56"/>
      <c r="K44" s="40"/>
      <c r="L44" s="40"/>
    </row>
    <row r="45" spans="1:12" s="20" customFormat="1" ht="12">
      <c r="A45" s="40"/>
      <c r="B45" s="40"/>
      <c r="C45" s="20" t="s">
        <v>94</v>
      </c>
      <c r="D45" s="43">
        <v>2.130753033189612</v>
      </c>
      <c r="E45" s="43">
        <v>97.86548681439888</v>
      </c>
      <c r="F45" s="43">
        <v>0.0037601524115110797</v>
      </c>
      <c r="G45" s="43">
        <v>0</v>
      </c>
      <c r="H45" s="43"/>
      <c r="I45" s="56"/>
      <c r="J45" s="56"/>
      <c r="K45" s="40"/>
      <c r="L45" s="40"/>
    </row>
    <row r="46" spans="1:12" s="20" customFormat="1" ht="12">
      <c r="A46" s="40"/>
      <c r="B46" s="40"/>
      <c r="C46" s="20" t="s">
        <v>92</v>
      </c>
      <c r="D46" s="43">
        <v>1.8300948938093087</v>
      </c>
      <c r="E46" s="43">
        <v>94.97514685946679</v>
      </c>
      <c r="F46" s="43">
        <v>2.1012200632625393</v>
      </c>
      <c r="G46" s="43">
        <v>1.0935381834613647</v>
      </c>
      <c r="H46" s="43"/>
      <c r="I46" s="56"/>
      <c r="J46" s="56"/>
      <c r="K46" s="40"/>
      <c r="L46" s="40"/>
    </row>
    <row r="47" spans="3:8" ht="12">
      <c r="C47" s="20"/>
      <c r="D47" s="40"/>
      <c r="E47" s="40"/>
      <c r="F47" s="57"/>
      <c r="G47" s="40"/>
      <c r="H47" s="20"/>
    </row>
    <row r="48" spans="3:8" ht="12">
      <c r="C48" s="20" t="s">
        <v>95</v>
      </c>
      <c r="D48" s="20"/>
      <c r="E48" s="20"/>
      <c r="F48" s="20"/>
      <c r="G48" s="20"/>
      <c r="H48" s="20"/>
    </row>
    <row r="49" spans="3:8" ht="12">
      <c r="C49" s="42" t="s">
        <v>104</v>
      </c>
      <c r="D49" s="49"/>
      <c r="E49" s="49"/>
      <c r="F49" s="49"/>
      <c r="G49" s="49"/>
      <c r="H49" s="49"/>
    </row>
    <row r="50" spans="4:8" ht="12">
      <c r="D50" s="49"/>
      <c r="E50" s="49"/>
      <c r="F50" s="49"/>
      <c r="G50" s="49"/>
      <c r="H50" s="49"/>
    </row>
    <row r="51" spans="1:8" ht="12">
      <c r="A51" s="2" t="s">
        <v>49</v>
      </c>
      <c r="H51" s="49"/>
    </row>
    <row r="52" ht="12">
      <c r="A52" s="16" t="s">
        <v>79</v>
      </c>
    </row>
    <row r="55" ht="12">
      <c r="A55" s="16"/>
    </row>
    <row r="56" ht="12">
      <c r="A56" s="16"/>
    </row>
  </sheetData>
  <mergeCells count="5">
    <mergeCell ref="D10:D11"/>
    <mergeCell ref="G10:G11"/>
    <mergeCell ref="E10:E11"/>
    <mergeCell ref="F10:F11"/>
    <mergeCell ref="H10:H11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25.57421875" style="40" customWidth="1"/>
    <col min="4" max="4" width="11.57421875" style="40" customWidth="1"/>
    <col min="5" max="16384" width="9.140625" style="40" customWidth="1"/>
  </cols>
  <sheetData>
    <row r="1" ht="12">
      <c r="A1" s="62"/>
    </row>
    <row r="2" s="2" customFormat="1" ht="12">
      <c r="A2" s="40"/>
    </row>
    <row r="3" s="2" customFormat="1" ht="12">
      <c r="C3" s="2" t="s">
        <v>35</v>
      </c>
    </row>
    <row r="4" s="2" customFormat="1" ht="12">
      <c r="C4" s="2" t="s">
        <v>33</v>
      </c>
    </row>
    <row r="5" s="2" customFormat="1" ht="12"/>
    <row r="6" spans="3:28" s="79" customFormat="1" ht="15">
      <c r="C6" s="6" t="s">
        <v>98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3:28" s="80" customFormat="1" ht="12">
      <c r="C7" s="46" t="s">
        <v>30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" ht="12">
      <c r="A8" s="2"/>
      <c r="B8" s="2"/>
    </row>
    <row r="9" spans="1:2" ht="12">
      <c r="A9" s="2"/>
      <c r="B9" s="2"/>
    </row>
    <row r="10" ht="12">
      <c r="D10" s="19" t="s">
        <v>51</v>
      </c>
    </row>
    <row r="11" spans="3:5" ht="12">
      <c r="C11" s="40" t="s">
        <v>31</v>
      </c>
      <c r="D11" s="78">
        <v>33.23061568304609</v>
      </c>
      <c r="E11" s="78"/>
    </row>
    <row r="12" spans="3:5" ht="24">
      <c r="C12" s="55" t="s">
        <v>43</v>
      </c>
      <c r="D12" s="78">
        <v>26.533317442676346</v>
      </c>
      <c r="E12" s="78"/>
    </row>
    <row r="13" spans="3:5" ht="24">
      <c r="C13" s="55" t="s">
        <v>47</v>
      </c>
      <c r="D13" s="78">
        <v>21.933046804446615</v>
      </c>
      <c r="E13" s="78"/>
    </row>
    <row r="14" spans="3:5" ht="24">
      <c r="C14" s="55" t="s">
        <v>44</v>
      </c>
      <c r="D14" s="78">
        <v>11.382474540058967</v>
      </c>
      <c r="E14" s="78"/>
    </row>
    <row r="15" spans="3:5" ht="24">
      <c r="C15" s="55" t="s">
        <v>46</v>
      </c>
      <c r="D15" s="78">
        <v>5.908967182619781</v>
      </c>
      <c r="E15" s="78"/>
    </row>
    <row r="16" spans="3:5" ht="48">
      <c r="C16" s="55" t="s">
        <v>84</v>
      </c>
      <c r="D16" s="78">
        <v>0.8476686674135582</v>
      </c>
      <c r="E16" s="78"/>
    </row>
    <row r="17" spans="3:5" ht="24">
      <c r="C17" s="55" t="s">
        <v>45</v>
      </c>
      <c r="D17" s="78">
        <v>0.16389820910078112</v>
      </c>
      <c r="E17" s="78"/>
    </row>
    <row r="18" spans="1:2" ht="12">
      <c r="A18" s="2"/>
      <c r="B18" s="2"/>
    </row>
    <row r="19" spans="1:3" ht="12">
      <c r="A19" s="2"/>
      <c r="B19" s="2"/>
      <c r="C19" s="55" t="s">
        <v>99</v>
      </c>
    </row>
    <row r="20" ht="12">
      <c r="C20" s="41" t="s">
        <v>104</v>
      </c>
    </row>
    <row r="21" ht="12">
      <c r="H21" s="1" t="s">
        <v>41</v>
      </c>
    </row>
    <row r="22" ht="12">
      <c r="D22" s="78"/>
    </row>
    <row r="23" ht="12"/>
    <row r="24" ht="12"/>
    <row r="25" ht="12"/>
    <row r="26" ht="12"/>
    <row r="27" spans="3:6" ht="12">
      <c r="C27" s="2"/>
      <c r="D27" s="2"/>
      <c r="E27" s="2"/>
      <c r="F27" s="2"/>
    </row>
    <row r="28" ht="12"/>
    <row r="29" ht="12">
      <c r="A29" s="2" t="s">
        <v>49</v>
      </c>
    </row>
    <row r="30" ht="12">
      <c r="A30" s="40" t="s">
        <v>80</v>
      </c>
    </row>
    <row r="31" ht="12"/>
    <row r="32" ht="12"/>
    <row r="33" ht="12"/>
    <row r="34" ht="12"/>
    <row r="3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2011-11-21T16:37:25Z</cp:lastPrinted>
  <dcterms:created xsi:type="dcterms:W3CDTF">2006-09-22T14:49:05Z</dcterms:created>
  <dcterms:modified xsi:type="dcterms:W3CDTF">2016-09-19T15:58:36Z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