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45" yWindow="65356" windowWidth="12600" windowHeight="12510" tabRatio="854" activeTab="2"/>
  </bookViews>
  <sheets>
    <sheet name="READ ME" sheetId="1" r:id="rId1"/>
    <sheet name="SubCh 1.4" sheetId="2" r:id="rId2"/>
    <sheet name="Figure 1" sheetId="3" r:id="rId3"/>
    <sheet name="Table 1" sheetId="4" r:id="rId4"/>
    <sheet name="Figure 2" sheetId="5" r:id="rId5"/>
    <sheet name="Figure 3" sheetId="6" r:id="rId6"/>
    <sheet name="Table 2" sheetId="7" r:id="rId7"/>
  </sheets>
  <definedNames>
    <definedName name="_xlnm.Print_Area" localSheetId="6">'Table 2'!$A$1:$AA$93</definedName>
  </definedNames>
  <calcPr fullCalcOnLoad="1"/>
</workbook>
</file>

<file path=xl/comments3.xml><?xml version="1.0" encoding="utf-8"?>
<comments xmlns="http://schemas.openxmlformats.org/spreadsheetml/2006/main">
  <authors>
    <author>langver</author>
  </authors>
  <commentList>
    <comment ref="D18" authorId="0">
      <text>
        <r>
          <rPr>
            <b/>
            <sz val="8"/>
            <rFont val="Tahoma"/>
            <family val="0"/>
          </rPr>
          <t>langver:</t>
        </r>
        <r>
          <rPr>
            <sz val="8"/>
            <rFont val="Tahoma"/>
            <family val="0"/>
          </rPr>
          <t xml:space="preserve">
The datacode tsieb060 has been changed into prc_hicp_aind</t>
        </r>
      </text>
    </comment>
  </commentList>
</comments>
</file>

<file path=xl/comments4.xml><?xml version="1.0" encoding="utf-8"?>
<comments xmlns="http://schemas.openxmlformats.org/spreadsheetml/2006/main">
  <authors>
    <author>INFORMA</author>
    <author>langver</author>
  </authors>
  <commentList>
    <comment ref="B6" authorId="0">
      <text>
        <r>
          <rPr>
            <sz val="8"/>
            <rFont val="Tahoma"/>
            <family val="0"/>
          </rPr>
          <t>We added Croatia.</t>
        </r>
      </text>
    </comment>
    <comment ref="D50" authorId="1">
      <text>
        <r>
          <rPr>
            <b/>
            <sz val="8"/>
            <rFont val="Tahoma"/>
            <family val="0"/>
          </rPr>
          <t>langver:</t>
        </r>
        <r>
          <rPr>
            <sz val="8"/>
            <rFont val="Tahoma"/>
            <family val="0"/>
          </rPr>
          <t xml:space="preserve">
the datacode tsieb060 has been changed to prc_hicp_aind</t>
        </r>
      </text>
    </comment>
  </commentList>
</comments>
</file>

<file path=xl/comments7.xml><?xml version="1.0" encoding="utf-8"?>
<comments xmlns="http://schemas.openxmlformats.org/spreadsheetml/2006/main">
  <authors>
    <author> Andrew Redpath</author>
  </authors>
  <commentList>
    <comment ref="A6" authorId="0">
      <text>
        <r>
          <rPr>
            <sz val="8"/>
            <rFont val="Tahoma"/>
            <family val="0"/>
          </rPr>
          <t>We corrected the 2009 data for US and Japan which had been reversed.
We suspect that the data from last year's yearbook was simply reused and not re-extracted from the database - for 2006-2008 there appear to have been some revisions - so these data were pasted into the table.</t>
        </r>
      </text>
    </comment>
  </commentList>
</comments>
</file>

<file path=xl/sharedStrings.xml><?xml version="1.0" encoding="utf-8"?>
<sst xmlns="http://schemas.openxmlformats.org/spreadsheetml/2006/main" count="277" uniqueCount="152">
  <si>
    <t>(1) The data refer to the official EU aggregate, its country coverage changes in line with the addition of new EU Member States and integrates them using a chain index formula.</t>
  </si>
  <si>
    <t>EU (1)</t>
  </si>
  <si>
    <t>(3) National CPI: not strictly comparable with the HICP.</t>
  </si>
  <si>
    <t>Communications</t>
  </si>
  <si>
    <t>(final consumption by private households including indirect taxes, EU-27=100)</t>
  </si>
  <si>
    <t>Transport</t>
  </si>
  <si>
    <t>DE</t>
  </si>
  <si>
    <t>FR</t>
  </si>
  <si>
    <t>Santé</t>
  </si>
  <si>
    <t>Éducation</t>
  </si>
  <si>
    <t>Gesundheitswesen</t>
  </si>
  <si>
    <t>Inflationsrate</t>
  </si>
  <si>
    <t>Taux d'inflation.</t>
  </si>
  <si>
    <t>Boissons alcoolisées, tabac</t>
  </si>
  <si>
    <t>Food &amp; non-alcoholic beverages</t>
  </si>
  <si>
    <t>Restaurants &amp; hotels</t>
  </si>
  <si>
    <t>Clothing &amp; footwear</t>
  </si>
  <si>
    <t>Recreation &amp; culture</t>
  </si>
  <si>
    <t xml:space="preserve">(1) Die Daten beziehen sich auf das amtliche EU-Aggregat, dessen Zusammensetzung sich mit dem Beitritt neuer Mitgliedstaaten ändert; dem wird durch die Verwendung eines Kettenindex Rechnung getragen. </t>
  </si>
  <si>
    <t>(2) Die Daten beziehen sich auf das amtliche Aggregat für die Eurozone, dessen Zusammensetzung sich mit dem Beitritt neuer Mitgliedstaaten ändert; dem wird durch die Verwendung eines Kettenindex Rechnung getragen.</t>
  </si>
  <si>
    <t>(in %)</t>
  </si>
  <si>
    <t>(en %)</t>
  </si>
  <si>
    <t>Chapter 1</t>
  </si>
  <si>
    <t>Kapitel 1</t>
  </si>
  <si>
    <t>Chapitre 1</t>
  </si>
  <si>
    <t>(2) The data refer to the official euro area aggregate, its country coverage changes in line with the addition of new EA Member States and integrates them using a chain index formula.</t>
  </si>
  <si>
    <t>(3) IPC national: pas strictement comparable à l'IPCH.</t>
  </si>
  <si>
    <t>(1) Die Daten beziehen sich auf das amtliche EU-Aggregat, dessen Zusammensetzung sich mit dem Beitritt neuer Mitgliedstaaten ändert; dem wird durch die Verwendung eines Kettenindex Rechnung getragen. 1996: nicht verfügbar; 1997-1999: Schätzungen.</t>
  </si>
  <si>
    <t>(2) Die Daten beziehen sich auf das amtliche Aggregat für die Eurozone, dessen Zusammensetzung sich mit dem Beitritt neuer Mitgliedstaaten ändert; dem wird durch die Verwendung eines Kettenindex Rechnung getragen. 1996: nicht verfügbar; 1997: Schätzung.</t>
  </si>
  <si>
    <t>(3) Nationaler VPI: mit dem HVPI nicht 100%ig vergleichbar.</t>
  </si>
  <si>
    <t>(1) Les données font référence à l'agrégat officiel de l'UE. La zone de couverture varie en fonction de l'adhésion de nouveaux États membres et de leur intégration à l'aide d'une formule d'indice-chaîne.</t>
  </si>
  <si>
    <t>(2) Les données font référence à l'agrégat officiel de la zone euro. La zone de couverture varie en fonction de l'adhésion de nouveaux États membres et de leur intégration à l'aide d'une formule d'indice-chaîne.</t>
  </si>
  <si>
    <t>(Konsum der privaten Haushalte einschl. indirekter Steuern, EU-27=100)</t>
  </si>
  <si>
    <t>Bildungswesen</t>
  </si>
  <si>
    <t>Alkoholische Getränke und Tabak</t>
  </si>
  <si>
    <t>Nahrungsmittel und alkoholfreie Getränke</t>
  </si>
  <si>
    <t>Hotels, Gaststätten und Restaurants</t>
  </si>
  <si>
    <t>Wohnung, Wasser, Elektrizität, Gas und andere Brennstoffe</t>
  </si>
  <si>
    <t>Verkehr</t>
  </si>
  <si>
    <t>Sonstige Waren und Dienstleistungen</t>
  </si>
  <si>
    <t>Hausrat und laufende Instandhaltung des Hauses</t>
  </si>
  <si>
    <t>Bekleidung und Schuhe</t>
  </si>
  <si>
    <t>Freizeit und Kultur</t>
  </si>
  <si>
    <t>Nachrichtenübermittlung</t>
  </si>
  <si>
    <t>Quelle: Eurostat (prc_hicp_aind)</t>
  </si>
  <si>
    <t>Produits alimentaires et boissons non alcoolisées</t>
  </si>
  <si>
    <t>Restaurants et hôtels</t>
  </si>
  <si>
    <t>Logement, eau, électricité, gaz et autres combustibles</t>
  </si>
  <si>
    <t>Transports</t>
  </si>
  <si>
    <t>Biens et services divers</t>
  </si>
  <si>
    <t>Meubles, articles de ménage et entretien courant de l'habitation</t>
  </si>
  <si>
    <t>Articles d'habillement et chaussures</t>
  </si>
  <si>
    <t>Loisirs et culture</t>
  </si>
  <si>
    <t>(in %, Variationskoeffizient der vergleichenden Preisniveaus des Konsums der privaten Haushalte einschl. indirekter Steuern)</t>
  </si>
  <si>
    <t>(en %, coefficient de variation des niveaux de prix comparés de la consommation finale des ménages, y compris les impôts indirects)</t>
  </si>
  <si>
    <t>Quelle: Eurostat (tsier020)</t>
  </si>
  <si>
    <t>Euro area (2)</t>
  </si>
  <si>
    <t>Japan (3)</t>
  </si>
  <si>
    <t>United States (3)</t>
  </si>
  <si>
    <t>Source: Eurostat (tsier010)</t>
  </si>
  <si>
    <t>Source: Eurostat (tsier020)</t>
  </si>
  <si>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</si>
  <si>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</si>
  <si>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</si>
  <si>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</si>
  <si>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</si>
  <si>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</si>
  <si>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</si>
  <si>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</si>
  <si>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</si>
  <si>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</si>
  <si>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</si>
  <si>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</si>
  <si>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</si>
  <si>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</si>
  <si>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</si>
  <si>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</si>
  <si>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</si>
  <si>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</si>
  <si>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</si>
  <si>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</si>
  <si>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</si>
  <si>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</si>
  <si>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</si>
  <si>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</si>
  <si>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</si>
  <si>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Czech Republic</t>
  </si>
  <si>
    <t>Ireland</t>
  </si>
  <si>
    <t>Austria</t>
  </si>
  <si>
    <t xml:space="preserve">Portugal </t>
  </si>
  <si>
    <t>Romania</t>
  </si>
  <si>
    <t>Turkey</t>
  </si>
  <si>
    <t>FYR of Macedonia</t>
  </si>
  <si>
    <t xml:space="preserve">HICP all-items </t>
  </si>
  <si>
    <t>Housing</t>
  </si>
  <si>
    <t>Household equipment</t>
  </si>
  <si>
    <t>Miscellaneous</t>
  </si>
  <si>
    <t>Alcohol &amp; tobacco</t>
  </si>
  <si>
    <t>Source: Eurostat (prc_hicp_aind)</t>
  </si>
  <si>
    <t>Switzerland</t>
  </si>
  <si>
    <t>Japan</t>
  </si>
  <si>
    <t>United States</t>
  </si>
  <si>
    <t>(%, coefficient of variation of comparative price levels of final consumption by private households including indirect taxes)</t>
  </si>
  <si>
    <t>(%)</t>
  </si>
  <si>
    <t>:</t>
  </si>
  <si>
    <t>EU-27</t>
  </si>
  <si>
    <t>Health</t>
  </si>
  <si>
    <t>Education</t>
  </si>
  <si>
    <t>EU  (1)</t>
  </si>
  <si>
    <t>Figure 1: HICP all-items, annual average inflation rates</t>
  </si>
  <si>
    <t>Abbildung 1: Gesamt-HVPI, durchschnittliche jährliche Inflationsrate</t>
  </si>
  <si>
    <t>Figure 1:  IPCH tous postes, taux annuel moyen d’inflation</t>
  </si>
  <si>
    <t>Table 1: HICP all-items, annual average inflation rates</t>
  </si>
  <si>
    <t>Tabelle 1: Gesamt-HVPI, durchschnittliche jährliche Inflationsrate</t>
  </si>
  <si>
    <t>Tableau 1: IPCH tous postes, taux annuel moyen d’inflation</t>
  </si>
  <si>
    <t>Abbildung 2: HVPI nach Hauptkategorien, durchschnittliche jährliche Inflationsrate EU-27, 2009</t>
  </si>
  <si>
    <t>Figure 3: Price convergence between EU Member States</t>
  </si>
  <si>
    <t>Abbildung 3: Preiskonvergenz zwischen den EU-Mitgliedstaaten</t>
  </si>
  <si>
    <t>Figure 3: Convergence des prix entre les États membres de l’UE</t>
  </si>
  <si>
    <t>Quelle: Eurostat (tsier010)</t>
  </si>
  <si>
    <t>Bookmarks</t>
  </si>
  <si>
    <t>Figure 2: HICP main headings, annual average inflation rates, EU-27, 2009</t>
  </si>
  <si>
    <t>http://appsso.eurostat.ec.europa.eu/nui/show.do?query=BOOKMARK_DS-055100_QID_2C539CB2_UID_-3F171EB0&amp;layout=TIME,C,X,0;COICOP,L,Y,0;INFOTYPE,L,Z,0;GEO,L,Z,1;INDICATORS,C,Z,2;&amp;zSelection=DS-055100INFOTYPE,AVR;DS-055100GEO,EU27;DS-055100INDICATORS,OBS_FLAG;&amp;rankName1=INFOTYPE_1_2_-1_2&amp;rankName2=INDICATORS_1_2_-1_2&amp;rankName3=GEO_1_2_1_1&amp;rankName4=TIME_1_2_0_0&amp;rankName5=COICOP_1_2_0_1&amp;rStp=&amp;cStp=&amp;rDCh=&amp;cDCh=&amp;rDM=true&amp;cDM=true&amp;footnes=false&amp;empty=false&amp;wai=false&amp;time_mode=ROLLING&amp;lang=EN</t>
  </si>
  <si>
    <t>http://epp.eurostat.ec.europa.eu/tgm/table.do?tab=table&amp;plugin=1&amp;language=en&amp;pcode=tsier020</t>
  </si>
  <si>
    <t>http://epp.eurostat.ec.europa.eu/tgm/table.do?tab=table&amp;plugin=1&amp;language=en&amp;pcode=tsier010</t>
  </si>
  <si>
    <t>Economy and finance</t>
  </si>
  <si>
    <t>Tables and graphs in this subchapter have been checked for the 2011 edition of the Eurostat Yearbook based on the original input provided by Eurostat production units.</t>
  </si>
  <si>
    <t>D:\USR\Excel\Compendium 2011\Yearbook\Statistics explained\Tables and graphs\</t>
  </si>
  <si>
    <t>Important:</t>
  </si>
  <si>
    <t>The tables and graphs have been formatted to ensure that they fit the paper publication format - namely page width and page height.</t>
  </si>
  <si>
    <t>They have also been formatted in order to follow guidelines in the Eurostat style guide for producing statistical books.</t>
  </si>
  <si>
    <t>Review procedure:</t>
  </si>
  <si>
    <t>Any comments provided after this date will not be considered for the 2011 edition.</t>
  </si>
  <si>
    <t>We would be grateful if these comments could be answered within the same worksheet - leaving the tab colour yellow.</t>
  </si>
  <si>
    <t>If necessary, footnotes, sources and other meta-data should also be updated.</t>
  </si>
  <si>
    <t>In the event that changes affect the values reported within the text of the Statistics Explained article, the corresponding values in the text should be revised in parallel.</t>
  </si>
  <si>
    <r>
      <t xml:space="preserve">The work programme foresees that production units may modify the content of the tables/graphs during the period through to </t>
    </r>
    <r>
      <rPr>
        <sz val="10"/>
        <color indexed="10"/>
        <rFont val="Myriad Pro"/>
        <family val="2"/>
      </rPr>
      <t xml:space="preserve">at the very latest - </t>
    </r>
    <r>
      <rPr>
        <b/>
        <sz val="10"/>
        <color indexed="63"/>
        <rFont val="Myriad Pro"/>
        <family val="2"/>
      </rPr>
      <t>16 December 2010.</t>
    </r>
  </si>
  <si>
    <r>
      <t>Note:</t>
    </r>
    <r>
      <rPr>
        <b/>
        <sz val="10"/>
        <color indexed="14"/>
        <rFont val="Myriad Pro"/>
        <family val="2"/>
      </rPr>
      <t xml:space="preserve"> </t>
    </r>
    <r>
      <rPr>
        <sz val="10"/>
        <rFont val="Myriad Pro"/>
        <family val="2"/>
      </rPr>
      <t>in some Excel files there are specific questions for Eurostat production units concerning the data in tables/graphs - these are indicated through the use of a yellow colour on the worksheet tabs.</t>
    </r>
  </si>
  <si>
    <r>
      <t xml:space="preserve">In the event that data are to be changed/revised - this should be done in the respective worksheets - </t>
    </r>
    <r>
      <rPr>
        <b/>
        <sz val="10"/>
        <color indexed="63"/>
        <rFont val="Myriad Pro"/>
        <family val="2"/>
      </rPr>
      <t>without changing the formatting of the tables and graphs.</t>
    </r>
  </si>
  <si>
    <t>Consumer prices - inflation and comparative price levels</t>
  </si>
  <si>
    <t>(dépenses de consommation finale des ménages y compris les impôts indirects, UE-27=100)</t>
  </si>
  <si>
    <t>Économie et finances</t>
  </si>
  <si>
    <t>Wirtschaft und Finanzen</t>
  </si>
  <si>
    <t>Figure 2: Rubriques principales de l’IPCH, taux annuel moyen d’inflation dans l’UE-27, 2009</t>
  </si>
  <si>
    <t>Euro area (EA-16)</t>
  </si>
  <si>
    <t>Table 2: Comparative price levels (1)</t>
  </si>
  <si>
    <t>Tabelle 2: Vergleichende Preisniveaus (1)</t>
  </si>
  <si>
    <t>Tableau 2: Niveaux des prix comparés (1)</t>
  </si>
  <si>
    <t>(1) Break in series in 2005 for all countries except for Japan and the United States.</t>
  </si>
  <si>
    <r>
      <t>Source: Eurostat (</t>
    </r>
    <r>
      <rPr>
        <sz val="8"/>
        <color indexed="14"/>
        <rFont val="Myriad Pro Light"/>
        <family val="0"/>
      </rPr>
      <t>prc_hicp_aind</t>
    </r>
    <r>
      <rPr>
        <sz val="8"/>
        <rFont val="Myriad Pro Light"/>
        <family val="2"/>
      </rPr>
      <t>)</t>
    </r>
  </si>
  <si>
    <r>
      <t>Quelle: Eurostat (</t>
    </r>
    <r>
      <rPr>
        <sz val="8"/>
        <color indexed="14"/>
        <rFont val="Myriad Pro Light"/>
        <family val="0"/>
      </rPr>
      <t>prc_hicp_aind</t>
    </r>
    <r>
      <rPr>
        <sz val="8"/>
        <rFont val="Myriad Pro Light"/>
        <family val="2"/>
      </rPr>
      <t>)</t>
    </r>
  </si>
  <si>
    <t>http://appsso.eurostat.ec.europa.eu/nui/show.do?dataset=prc_hicp_aind&amp;lang=en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</si>
</sst>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0000"/>
    <numFmt numFmtId="182" formatCode="0.0000000"/>
    <numFmt numFmtId="183" formatCode="_-* #,##0.0_-;\-* #,##0.0_-;_-* &quot;-&quot;??_-;_-@_-"/>
    <numFmt numFmtId="184" formatCode="#,##0.000"/>
    <numFmt numFmtId="185" formatCode="#,##0.0000"/>
    <numFmt numFmtId="186" formatCode="_-* #,##0_-;\-* #,##0_-;_-* &quot;-&quot;??_-;_-@_-"/>
    <numFmt numFmtId="187" formatCode="0.0________"/>
    <numFmt numFmtId="188" formatCode="0.0________________"/>
    <numFmt numFmtId="189" formatCode="0________________"/>
    <numFmt numFmtId="190" formatCode="#\ ##0"/>
    <numFmt numFmtId="191" formatCode="#.0\ ##0"/>
    <numFmt numFmtId="192" formatCode="#.\ ##0"/>
    <numFmt numFmtId="193" formatCode=".\ ##00;"/>
    <numFmt numFmtId="194" formatCode="#\ ###\ ##0"/>
    <numFmt numFmtId="195" formatCode="0;[Red]0"/>
    <numFmt numFmtId="196" formatCode="#\ ##0.0"/>
    <numFmt numFmtId="197" formatCode="#\ ###.0"/>
    <numFmt numFmtId="198" formatCode="0.00000000"/>
    <numFmt numFmtId="199" formatCode="&quot;£ &quot;#,##0;\-&quot;£ &quot;#,##0"/>
    <numFmt numFmtId="200" formatCode="&quot;£ &quot;#,##0;[Red]\-&quot;£ &quot;#,##0"/>
    <numFmt numFmtId="201" formatCode="&quot;£ &quot;#,##0.00;\-&quot;£ &quot;#,##0.00"/>
    <numFmt numFmtId="202" formatCode="&quot;£ &quot;#,##0.00;[Red]\-&quot;£ &quot;#,##0.00"/>
    <numFmt numFmtId="203" formatCode="_-&quot;£ &quot;* #,##0_-;\-&quot;£ &quot;* #,##0_-;_-&quot;£ &quot;* &quot;-&quot;_-;_-@_-"/>
    <numFmt numFmtId="204" formatCode="_-&quot;£ &quot;* #,##0.00_-;\-&quot;£ &quot;* #,##0.00_-;_-&quot;£ &quot;* &quot;-&quot;??_-;_-@_-"/>
    <numFmt numFmtId="205" formatCode="_-* #,##0.000_-;\-* #,##0.000_-;_-* &quot;-&quot;??_-;_-@_-"/>
    <numFmt numFmtId="206" formatCode="_-* #,##0.0000_-;\-* #,##0.0000_-;_-* &quot;-&quot;??_-;_-@_-"/>
    <numFmt numFmtId="207" formatCode="[$-809]dd\ mmmm\ yyyy"/>
    <numFmt numFmtId="208" formatCode="#,##0\ &quot;€&quot;;\-#,##0\ &quot;€&quot;"/>
    <numFmt numFmtId="209" formatCode="#,##0\ &quot;€&quot;;[Red]\-#,##0\ &quot;€&quot;"/>
    <numFmt numFmtId="210" formatCode="#,##0.00\ &quot;€&quot;;\-#,##0.00\ &quot;€&quot;"/>
    <numFmt numFmtId="211" formatCode="#,##0.00\ &quot;€&quot;;[Red]\-#,##0.00\ &quot;€&quot;"/>
    <numFmt numFmtId="212" formatCode="_-* #,##0\ &quot;€&quot;_-;\-* #,##0\ &quot;€&quot;_-;_-* &quot;-&quot;\ &quot;€&quot;_-;_-@_-"/>
    <numFmt numFmtId="213" formatCode="_-* #,##0\ _€_-;\-* #,##0\ _€_-;_-* &quot;-&quot;\ _€_-;_-@_-"/>
    <numFmt numFmtId="214" formatCode="_-* #,##0.00\ &quot;€&quot;_-;\-* #,##0.00\ &quot;€&quot;_-;_-* &quot;-&quot;??\ &quot;€&quot;_-;_-@_-"/>
    <numFmt numFmtId="215" formatCode="_-* #,##0.00\ _€_-;\-* #,##0.00\ _€_-;_-* &quot;-&quot;??\ _€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yriad Pro"/>
      <family val="2"/>
    </font>
    <font>
      <b/>
      <sz val="8"/>
      <name val="Myriad Pro"/>
      <family val="2"/>
    </font>
    <font>
      <b/>
      <sz val="8"/>
      <color indexed="14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b/>
      <sz val="8"/>
      <color indexed="63"/>
      <name val="Myriad Pro"/>
      <family val="2"/>
    </font>
    <font>
      <sz val="8"/>
      <color indexed="62"/>
      <name val="Myriad Pro Light"/>
      <family val="2"/>
    </font>
    <font>
      <sz val="8"/>
      <color indexed="63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9"/>
      <name val="Myriad Pro Light"/>
      <family val="2"/>
    </font>
    <font>
      <b/>
      <sz val="18"/>
      <color indexed="42"/>
      <name val="Myriad Pro Light"/>
      <family val="0"/>
    </font>
    <font>
      <sz val="8"/>
      <name val="Arial Narrow"/>
      <family val="2"/>
    </font>
    <font>
      <sz val="8"/>
      <name val="Tahoma"/>
      <family val="0"/>
    </font>
    <font>
      <b/>
      <sz val="8"/>
      <color indexed="23"/>
      <name val="Myriad Pro"/>
      <family val="2"/>
    </font>
    <font>
      <sz val="10"/>
      <color indexed="18"/>
      <name val="Myriad Pro"/>
      <family val="2"/>
    </font>
    <font>
      <sz val="10"/>
      <color indexed="62"/>
      <name val="Myriad Pro"/>
      <family val="2"/>
    </font>
    <font>
      <sz val="10"/>
      <name val="Myriad Pro"/>
      <family val="2"/>
    </font>
    <font>
      <b/>
      <u val="single"/>
      <sz val="10"/>
      <color indexed="63"/>
      <name val="Myriad Pro"/>
      <family val="2"/>
    </font>
    <font>
      <sz val="10"/>
      <color indexed="10"/>
      <name val="Myriad Pro"/>
      <family val="2"/>
    </font>
    <font>
      <b/>
      <sz val="10"/>
      <color indexed="63"/>
      <name val="Myriad Pro"/>
      <family val="2"/>
    </font>
    <font>
      <b/>
      <sz val="10"/>
      <color indexed="14"/>
      <name val="Myriad Pro"/>
      <family val="2"/>
    </font>
    <font>
      <b/>
      <u val="single"/>
      <sz val="10"/>
      <color indexed="14"/>
      <name val="Myriad Pro"/>
      <family val="2"/>
    </font>
    <font>
      <sz val="8"/>
      <color indexed="54"/>
      <name val="Myriad Pro Light"/>
      <family val="2"/>
    </font>
    <font>
      <sz val="8"/>
      <color indexed="14"/>
      <name val="Myriad Pro Light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80" fontId="7" fillId="3" borderId="2" xfId="0" applyNumberFormat="1" applyFont="1" applyFill="1" applyBorder="1" applyAlignment="1">
      <alignment horizontal="right" vertical="center"/>
    </xf>
    <xf numFmtId="180" fontId="7" fillId="3" borderId="3" xfId="0" applyNumberFormat="1" applyFont="1" applyFill="1" applyBorder="1" applyAlignment="1">
      <alignment horizontal="right" vertical="center"/>
    </xf>
    <xf numFmtId="180" fontId="7" fillId="0" borderId="2" xfId="0" applyNumberFormat="1" applyFont="1" applyFill="1" applyBorder="1" applyAlignment="1">
      <alignment horizontal="right" vertical="center"/>
    </xf>
    <xf numFmtId="180" fontId="7" fillId="0" borderId="4" xfId="0" applyNumberFormat="1" applyFont="1" applyFill="1" applyBorder="1" applyAlignment="1">
      <alignment horizontal="right" vertical="center"/>
    </xf>
    <xf numFmtId="180" fontId="7" fillId="0" borderId="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80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2" borderId="5" xfId="0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3" fontId="7" fillId="3" borderId="2" xfId="0" applyNumberFormat="1" applyFont="1" applyFill="1" applyBorder="1" applyAlignment="1">
      <alignment horizontal="right" vertical="center" indent="1"/>
    </xf>
    <xf numFmtId="3" fontId="7" fillId="3" borderId="3" xfId="0" applyNumberFormat="1" applyFont="1" applyFill="1" applyBorder="1" applyAlignment="1">
      <alignment horizontal="right" vertical="center" indent="1"/>
    </xf>
    <xf numFmtId="3" fontId="7" fillId="0" borderId="2" xfId="0" applyNumberFormat="1" applyFont="1" applyFill="1" applyBorder="1" applyAlignment="1">
      <alignment horizontal="right" vertical="center" indent="1"/>
    </xf>
    <xf numFmtId="3" fontId="7" fillId="0" borderId="4" xfId="0" applyNumberFormat="1" applyFont="1" applyFill="1" applyBorder="1" applyAlignment="1">
      <alignment horizontal="right" vertical="center" indent="1"/>
    </xf>
    <xf numFmtId="3" fontId="7" fillId="0" borderId="3" xfId="0" applyNumberFormat="1" applyFont="1" applyFill="1" applyBorder="1" applyAlignment="1">
      <alignment horizontal="right" vertical="center" indent="1"/>
    </xf>
    <xf numFmtId="180" fontId="7" fillId="3" borderId="2" xfId="0" applyNumberFormat="1" applyFont="1" applyFill="1" applyBorder="1" applyAlignment="1">
      <alignment horizontal="right" vertical="center" indent="1"/>
    </xf>
    <xf numFmtId="180" fontId="7" fillId="3" borderId="3" xfId="0" applyNumberFormat="1" applyFont="1" applyFill="1" applyBorder="1" applyAlignment="1">
      <alignment horizontal="right" vertical="center" indent="1"/>
    </xf>
    <xf numFmtId="180" fontId="7" fillId="0" borderId="2" xfId="0" applyNumberFormat="1" applyFont="1" applyFill="1" applyBorder="1" applyAlignment="1">
      <alignment horizontal="right" vertical="center" indent="1"/>
    </xf>
    <xf numFmtId="180" fontId="7" fillId="0" borderId="4" xfId="0" applyNumberFormat="1" applyFont="1" applyFill="1" applyBorder="1" applyAlignment="1">
      <alignment horizontal="right" vertical="center" indent="1"/>
    </xf>
    <xf numFmtId="180" fontId="7" fillId="0" borderId="3" xfId="0" applyNumberFormat="1" applyFont="1" applyFill="1" applyBorder="1" applyAlignment="1">
      <alignment horizontal="right" vertical="center" indent="1"/>
    </xf>
    <xf numFmtId="0" fontId="7" fillId="0" borderId="3" xfId="0" applyFont="1" applyFill="1" applyBorder="1" applyAlignment="1">
      <alignment horizontal="right" vertical="center" indent="1"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8" fillId="0" borderId="0" xfId="0" applyFont="1" applyFill="1" applyBorder="1" applyAlignment="1">
      <alignment/>
    </xf>
    <xf numFmtId="3" fontId="7" fillId="5" borderId="2" xfId="0" applyNumberFormat="1" applyFont="1" applyFill="1" applyBorder="1" applyAlignment="1">
      <alignment horizontal="right" vertical="center" indent="1"/>
    </xf>
    <xf numFmtId="3" fontId="7" fillId="5" borderId="3" xfId="0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3" fontId="7" fillId="4" borderId="2" xfId="0" applyNumberFormat="1" applyFont="1" applyFill="1" applyBorder="1" applyAlignment="1">
      <alignment horizontal="right" vertical="center" indent="1"/>
    </xf>
    <xf numFmtId="3" fontId="7" fillId="4" borderId="3" xfId="0" applyNumberFormat="1" applyFont="1" applyFill="1" applyBorder="1" applyAlignment="1">
      <alignment horizontal="right" vertical="center" indent="1"/>
    </xf>
    <xf numFmtId="3" fontId="7" fillId="4" borderId="4" xfId="0" applyNumberFormat="1" applyFont="1" applyFill="1" applyBorder="1" applyAlignment="1">
      <alignment horizontal="right" vertical="center" indent="1"/>
    </xf>
    <xf numFmtId="0" fontId="3" fillId="0" borderId="0" xfId="2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1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EU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1'!$E$9:$O$9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'Figure 1'!$E$10:$O$10</c:f>
              <c:numCache>
                <c:ptCount val="11"/>
                <c:pt idx="0">
                  <c:v>1.2</c:v>
                </c:pt>
                <c:pt idx="1">
                  <c:v>1.9</c:v>
                </c:pt>
                <c:pt idx="2">
                  <c:v>2.2</c:v>
                </c:pt>
                <c:pt idx="3">
                  <c:v>2.1</c:v>
                </c:pt>
                <c:pt idx="4">
                  <c:v>2</c:v>
                </c:pt>
                <c:pt idx="5">
                  <c:v>2</c:v>
                </c:pt>
                <c:pt idx="6">
                  <c:v>2.2</c:v>
                </c:pt>
                <c:pt idx="7">
                  <c:v>2.2</c:v>
                </c:pt>
                <c:pt idx="8">
                  <c:v>2.3</c:v>
                </c:pt>
                <c:pt idx="9">
                  <c:v>3.7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1'!$D$11</c:f>
              <c:strCache>
                <c:ptCount val="1"/>
                <c:pt idx="0">
                  <c:v>Euro area (2)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1'!$E$9:$O$9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'Figure 1'!$E$11:$O$11</c:f>
              <c:numCache>
                <c:ptCount val="11"/>
                <c:pt idx="0">
                  <c:v>1.1</c:v>
                </c:pt>
                <c:pt idx="1">
                  <c:v>2.1</c:v>
                </c:pt>
                <c:pt idx="2">
                  <c:v>2.3</c:v>
                </c:pt>
                <c:pt idx="3">
                  <c:v>2.2</c:v>
                </c:pt>
                <c:pt idx="4">
                  <c:v>2.1</c:v>
                </c:pt>
                <c:pt idx="5">
                  <c:v>2.1</c:v>
                </c:pt>
                <c:pt idx="6">
                  <c:v>2.2</c:v>
                </c:pt>
                <c:pt idx="7">
                  <c:v>2.2</c:v>
                </c:pt>
                <c:pt idx="8">
                  <c:v>2.1</c:v>
                </c:pt>
                <c:pt idx="9">
                  <c:v>3.3</c:v>
                </c:pt>
                <c:pt idx="10">
                  <c:v>0.3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1'!$D$12</c:f>
              <c:strCache>
                <c:ptCount val="1"/>
                <c:pt idx="0">
                  <c:v>Japan (3)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1'!$E$9:$O$9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'Figure 1'!$E$12:$O$12</c:f>
              <c:numCache>
                <c:ptCount val="11"/>
                <c:pt idx="0">
                  <c:v>-0.3</c:v>
                </c:pt>
                <c:pt idx="1">
                  <c:v>-0.7</c:v>
                </c:pt>
                <c:pt idx="2">
                  <c:v>-0.7</c:v>
                </c:pt>
                <c:pt idx="3">
                  <c:v>-0.9</c:v>
                </c:pt>
                <c:pt idx="4">
                  <c:v>-0.3</c:v>
                </c:pt>
                <c:pt idx="5">
                  <c:v>0</c:v>
                </c:pt>
                <c:pt idx="6">
                  <c:v>-0.3</c:v>
                </c:pt>
                <c:pt idx="7">
                  <c:v>0.3</c:v>
                </c:pt>
                <c:pt idx="8">
                  <c:v>0</c:v>
                </c:pt>
                <c:pt idx="9">
                  <c:v>1.4</c:v>
                </c:pt>
                <c:pt idx="10">
                  <c:v>-1.4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1'!$D$13</c:f>
              <c:strCache>
                <c:ptCount val="1"/>
                <c:pt idx="0">
                  <c:v>United States (3)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1'!$E$9:$O$9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'Figure 1'!$E$13:$O$13</c:f>
              <c:numCache>
                <c:ptCount val="11"/>
                <c:pt idx="0">
                  <c:v>2.2</c:v>
                </c:pt>
                <c:pt idx="1">
                  <c:v>3.4</c:v>
                </c:pt>
                <c:pt idx="2">
                  <c:v>2.8</c:v>
                </c:pt>
                <c:pt idx="3">
                  <c:v>1.6</c:v>
                </c:pt>
                <c:pt idx="4">
                  <c:v>2.3</c:v>
                </c:pt>
                <c:pt idx="5">
                  <c:v>2.7</c:v>
                </c:pt>
                <c:pt idx="6">
                  <c:v>3.4</c:v>
                </c:pt>
                <c:pt idx="7">
                  <c:v>3.2</c:v>
                </c:pt>
                <c:pt idx="8">
                  <c:v>2.8</c:v>
                </c:pt>
                <c:pt idx="9">
                  <c:v>3.8</c:v>
                </c:pt>
                <c:pt idx="10">
                  <c:v>-0.4</c:v>
                </c:pt>
              </c:numCache>
            </c:numRef>
          </c:val>
          <c:smooth val="0"/>
        </c:ser>
        <c:axId val="45294480"/>
        <c:axId val="4997137"/>
      </c:lineChart>
      <c:catAx>
        <c:axId val="4529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7137"/>
        <c:crosses val="autoZero"/>
        <c:auto val="1"/>
        <c:lblOffset val="100"/>
        <c:noMultiLvlLbl val="0"/>
      </c:catAx>
      <c:valAx>
        <c:axId val="4997137"/>
        <c:scaling>
          <c:orientation val="minMax"/>
          <c:max val="4.5"/>
          <c:min val="-1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45294480"/>
        <c:crossesAt val="1"/>
        <c:crossBetween val="between"/>
        <c:dispUnits/>
        <c:majorUnit val="1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7965"/>
          <c:w val="0.19425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2'!$D$10:$D$22</c:f>
              <c:strCache>
                <c:ptCount val="13"/>
                <c:pt idx="0">
                  <c:v>Transport</c:v>
                </c:pt>
                <c:pt idx="1">
                  <c:v>Clothing &amp; footwear</c:v>
                </c:pt>
                <c:pt idx="2">
                  <c:v>Communications</c:v>
                </c:pt>
                <c:pt idx="3">
                  <c:v>Recreation &amp; culture</c:v>
                </c:pt>
                <c:pt idx="4">
                  <c:v>Food &amp; non-alcoholic beverages</c:v>
                </c:pt>
                <c:pt idx="5">
                  <c:v>HICP all-items </c:v>
                </c:pt>
                <c:pt idx="6">
                  <c:v>Housing</c:v>
                </c:pt>
                <c:pt idx="7">
                  <c:v>Health</c:v>
                </c:pt>
                <c:pt idx="8">
                  <c:v>Household equipment</c:v>
                </c:pt>
                <c:pt idx="9">
                  <c:v>Restaurants &amp; hotels</c:v>
                </c:pt>
                <c:pt idx="10">
                  <c:v>Miscellaneous</c:v>
                </c:pt>
                <c:pt idx="11">
                  <c:v>Education</c:v>
                </c:pt>
                <c:pt idx="12">
                  <c:v>Alcohol &amp; tobacco</c:v>
                </c:pt>
              </c:strCache>
            </c:strRef>
          </c:cat>
          <c:val>
            <c:numRef>
              <c:f>'Figure 2'!$E$10:$E$22</c:f>
              <c:numCache>
                <c:ptCount val="13"/>
                <c:pt idx="0">
                  <c:v>-2.1</c:v>
                </c:pt>
                <c:pt idx="1">
                  <c:v>-1</c:v>
                </c:pt>
                <c:pt idx="2">
                  <c:v>-0.4</c:v>
                </c:pt>
                <c:pt idx="3">
                  <c:v>0.8</c:v>
                </c:pt>
                <c:pt idx="4">
                  <c:v>1</c:v>
                </c:pt>
                <c:pt idx="5">
                  <c:v>1</c:v>
                </c:pt>
                <c:pt idx="6">
                  <c:v>1.5</c:v>
                </c:pt>
                <c:pt idx="7">
                  <c:v>1.8</c:v>
                </c:pt>
                <c:pt idx="8">
                  <c:v>1.9</c:v>
                </c:pt>
                <c:pt idx="9">
                  <c:v>2.2</c:v>
                </c:pt>
                <c:pt idx="10">
                  <c:v>2.5</c:v>
                </c:pt>
                <c:pt idx="11">
                  <c:v>3.1</c:v>
                </c:pt>
                <c:pt idx="12">
                  <c:v>5.6</c:v>
                </c:pt>
              </c:numCache>
            </c:numRef>
          </c:val>
        </c:ser>
        <c:axId val="44974234"/>
        <c:axId val="2114923"/>
      </c:barChart>
      <c:catAx>
        <c:axId val="4497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114923"/>
        <c:crosses val="autoZero"/>
        <c:auto val="1"/>
        <c:lblOffset val="100"/>
        <c:tickLblSkip val="1"/>
        <c:noMultiLvlLbl val="0"/>
      </c:catAx>
      <c:valAx>
        <c:axId val="2114923"/>
        <c:scaling>
          <c:orientation val="minMax"/>
          <c:max val="6"/>
          <c:min val="-3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44974234"/>
        <c:crosses val="max"/>
        <c:crossBetween val="between"/>
        <c:dispUnits/>
        <c:majorUnit val="1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3'!$E$9:$O$9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'Figure 3'!$E$10:$O$10</c:f>
              <c:numCache>
                <c:ptCount val="11"/>
                <c:pt idx="0">
                  <c:v>35.6</c:v>
                </c:pt>
                <c:pt idx="1">
                  <c:v>33.3</c:v>
                </c:pt>
                <c:pt idx="2">
                  <c:v>32.5</c:v>
                </c:pt>
                <c:pt idx="3">
                  <c:v>32</c:v>
                </c:pt>
                <c:pt idx="4">
                  <c:v>32.9</c:v>
                </c:pt>
                <c:pt idx="5">
                  <c:v>31.7</c:v>
                </c:pt>
                <c:pt idx="6">
                  <c:v>29.7</c:v>
                </c:pt>
                <c:pt idx="7">
                  <c:v>28.3</c:v>
                </c:pt>
                <c:pt idx="8">
                  <c:v>26.1</c:v>
                </c:pt>
                <c:pt idx="9">
                  <c:v>24.3</c:v>
                </c:pt>
                <c:pt idx="10">
                  <c:v>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3'!$D$11</c:f>
              <c:strCache>
                <c:ptCount val="1"/>
                <c:pt idx="0">
                  <c:v>Euro area (EA-16)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3'!$E$9:$O$9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'Figure 3'!$E$11:$O$11</c:f>
              <c:numCache>
                <c:ptCount val="11"/>
                <c:pt idx="0">
                  <c:v>20.8</c:v>
                </c:pt>
                <c:pt idx="1">
                  <c:v>19.7</c:v>
                </c:pt>
                <c:pt idx="2">
                  <c:v>20.5</c:v>
                </c:pt>
                <c:pt idx="3">
                  <c:v>20.6</c:v>
                </c:pt>
                <c:pt idx="4">
                  <c:v>19.9</c:v>
                </c:pt>
                <c:pt idx="5">
                  <c:v>18.5</c:v>
                </c:pt>
                <c:pt idx="6">
                  <c:v>18.4</c:v>
                </c:pt>
                <c:pt idx="7">
                  <c:v>17.7</c:v>
                </c:pt>
                <c:pt idx="8">
                  <c:v>16.5</c:v>
                </c:pt>
                <c:pt idx="9">
                  <c:v>15.7</c:v>
                </c:pt>
                <c:pt idx="10">
                  <c:v>14.8</c:v>
                </c:pt>
              </c:numCache>
            </c:numRef>
          </c:val>
          <c:smooth val="0"/>
        </c:ser>
        <c:axId val="19034308"/>
        <c:axId val="37091045"/>
      </c:line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91045"/>
        <c:crosses val="autoZero"/>
        <c:auto val="1"/>
        <c:lblOffset val="100"/>
        <c:noMultiLvlLbl val="0"/>
      </c:catAx>
      <c:valAx>
        <c:axId val="37091045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903430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85875"/>
          <c:w val="0.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19</xdr:row>
      <xdr:rowOff>142875</xdr:rowOff>
    </xdr:from>
    <xdr:to>
      <xdr:col>13</xdr:col>
      <xdr:colOff>219075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800100" y="2971800"/>
        <a:ext cx="6753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25</xdr:row>
      <xdr:rowOff>95250</xdr:rowOff>
    </xdr:from>
    <xdr:to>
      <xdr:col>5</xdr:col>
      <xdr:colOff>352425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76275" y="38385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16</xdr:row>
      <xdr:rowOff>95250</xdr:rowOff>
    </xdr:from>
    <xdr:to>
      <xdr:col>10</xdr:col>
      <xdr:colOff>314325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866775" y="2466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dataset=prc_hicp_aind&amp;lang=en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dataset=prc_hicp_aind&amp;lang=en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sier0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sier010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A2:B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64" customWidth="1"/>
    <col min="2" max="2" width="160.57421875" style="66" customWidth="1"/>
    <col min="3" max="16384" width="9.140625" style="66" customWidth="1"/>
  </cols>
  <sheetData>
    <row r="2" ht="12.75">
      <c r="B2" s="65" t="s">
        <v>126</v>
      </c>
    </row>
    <row r="3" ht="12.75">
      <c r="B3" s="65"/>
    </row>
    <row r="4" spans="1:2" ht="12.75">
      <c r="A4" s="64" t="s">
        <v>127</v>
      </c>
      <c r="B4" s="67"/>
    </row>
    <row r="5" ht="12.75">
      <c r="B5" s="68" t="s">
        <v>128</v>
      </c>
    </row>
    <row r="6" ht="12.75">
      <c r="B6" s="67" t="s">
        <v>129</v>
      </c>
    </row>
    <row r="7" ht="12.75">
      <c r="B7" s="67" t="s">
        <v>130</v>
      </c>
    </row>
    <row r="8" ht="12.75">
      <c r="B8" s="67"/>
    </row>
    <row r="9" ht="12.75">
      <c r="B9" s="68" t="s">
        <v>131</v>
      </c>
    </row>
    <row r="10" ht="12.75">
      <c r="B10" s="67" t="s">
        <v>136</v>
      </c>
    </row>
    <row r="11" ht="12.75">
      <c r="B11" s="67" t="s">
        <v>132</v>
      </c>
    </row>
    <row r="13" ht="25.5">
      <c r="B13" s="69" t="s">
        <v>137</v>
      </c>
    </row>
    <row r="14" ht="12.75">
      <c r="B14" s="67" t="s">
        <v>133</v>
      </c>
    </row>
    <row r="15" ht="12.75">
      <c r="B15" s="67" t="s">
        <v>138</v>
      </c>
    </row>
    <row r="16" ht="12.75">
      <c r="B16" s="66" t="s">
        <v>134</v>
      </c>
    </row>
    <row r="17" ht="12.75">
      <c r="B17" s="66" t="s">
        <v>135</v>
      </c>
    </row>
    <row r="18" ht="12.75">
      <c r="B18" s="67"/>
    </row>
    <row r="19" ht="12.75">
      <c r="B19" s="67"/>
    </row>
    <row r="20" ht="12.75">
      <c r="B20" s="67"/>
    </row>
    <row r="21" ht="12.75">
      <c r="B21" s="67"/>
    </row>
    <row r="22" ht="12.75">
      <c r="B22" s="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3" customWidth="1"/>
    <col min="3" max="3" width="1.7109375" style="3" customWidth="1"/>
    <col min="4" max="16384" width="9.140625" style="3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6"/>
  <dimension ref="A1:U43"/>
  <sheetViews>
    <sheetView showGridLines="0" tabSelected="1" workbookViewId="0" topLeftCell="A1">
      <selection activeCell="A43" sqref="A43"/>
    </sheetView>
  </sheetViews>
  <sheetFormatPr defaultColWidth="9.140625" defaultRowHeight="12.75"/>
  <cols>
    <col min="1" max="2" width="5.28125" style="3" customWidth="1"/>
    <col min="3" max="3" width="1.7109375" style="3" customWidth="1"/>
    <col min="4" max="4" width="15.421875" style="3" customWidth="1"/>
    <col min="5" max="16384" width="9.140625" style="3" customWidth="1"/>
  </cols>
  <sheetData>
    <row r="1" spans="19:21" s="1" customFormat="1" ht="11.25">
      <c r="S1" s="42" t="s">
        <v>6</v>
      </c>
      <c r="T1" s="42"/>
      <c r="U1" s="42" t="s">
        <v>7</v>
      </c>
    </row>
    <row r="2" spans="4:21" s="1" customFormat="1" ht="11.25">
      <c r="D2" s="1" t="s">
        <v>22</v>
      </c>
      <c r="S2" s="1" t="s">
        <v>23</v>
      </c>
      <c r="U2" s="1" t="s">
        <v>24</v>
      </c>
    </row>
    <row r="3" spans="4:21" s="1" customFormat="1" ht="11.25">
      <c r="D3" s="1" t="s">
        <v>125</v>
      </c>
      <c r="S3" s="1" t="s">
        <v>142</v>
      </c>
      <c r="U3" s="1" t="s">
        <v>141</v>
      </c>
    </row>
    <row r="4" spans="4:21" s="1" customFormat="1" ht="11.25">
      <c r="D4" s="1" t="s">
        <v>139</v>
      </c>
      <c r="S4" s="70" t="s">
        <v>139</v>
      </c>
      <c r="T4" s="70"/>
      <c r="U4" s="70" t="s">
        <v>139</v>
      </c>
    </row>
    <row r="5" s="1" customFormat="1" ht="11.25"/>
    <row r="6" spans="4:21" s="1" customFormat="1" ht="11.25">
      <c r="D6" s="41" t="s">
        <v>109</v>
      </c>
      <c r="S6" s="41" t="s">
        <v>110</v>
      </c>
      <c r="U6" s="41" t="s">
        <v>111</v>
      </c>
    </row>
    <row r="7" spans="4:21" s="1" customFormat="1" ht="11.25">
      <c r="D7" s="41" t="s">
        <v>103</v>
      </c>
      <c r="S7" s="41" t="s">
        <v>20</v>
      </c>
      <c r="U7" s="41" t="s">
        <v>21</v>
      </c>
    </row>
    <row r="8" ht="12"/>
    <row r="9" spans="5:15" ht="12">
      <c r="E9" s="3">
        <v>1999</v>
      </c>
      <c r="F9" s="3">
        <v>2000</v>
      </c>
      <c r="G9" s="3">
        <v>2001</v>
      </c>
      <c r="H9" s="3">
        <v>2002</v>
      </c>
      <c r="I9" s="3">
        <v>2003</v>
      </c>
      <c r="J9" s="3">
        <v>2004</v>
      </c>
      <c r="K9" s="3">
        <v>2005</v>
      </c>
      <c r="L9" s="3">
        <v>2006</v>
      </c>
      <c r="M9" s="3">
        <v>2007</v>
      </c>
      <c r="N9" s="3">
        <v>2008</v>
      </c>
      <c r="O9" s="3">
        <v>2009</v>
      </c>
    </row>
    <row r="10" spans="4:15" ht="12">
      <c r="D10" s="3" t="s">
        <v>1</v>
      </c>
      <c r="E10" s="11">
        <v>1.2</v>
      </c>
      <c r="F10" s="11">
        <v>1.9</v>
      </c>
      <c r="G10" s="13">
        <v>2.2</v>
      </c>
      <c r="H10" s="11">
        <v>2.1</v>
      </c>
      <c r="I10" s="11">
        <v>2</v>
      </c>
      <c r="J10" s="11">
        <v>2</v>
      </c>
      <c r="K10" s="11">
        <v>2.2</v>
      </c>
      <c r="L10" s="11">
        <v>2.2</v>
      </c>
      <c r="M10" s="11">
        <v>2.3</v>
      </c>
      <c r="N10" s="11">
        <v>3.7</v>
      </c>
      <c r="O10" s="11">
        <v>1</v>
      </c>
    </row>
    <row r="11" spans="4:15" ht="12">
      <c r="D11" s="3" t="s">
        <v>56</v>
      </c>
      <c r="E11" s="11">
        <v>1.1</v>
      </c>
      <c r="F11" s="11">
        <v>2.1</v>
      </c>
      <c r="G11" s="11">
        <v>2.3</v>
      </c>
      <c r="H11" s="11">
        <v>2.2</v>
      </c>
      <c r="I11" s="11">
        <v>2.1</v>
      </c>
      <c r="J11" s="11">
        <v>2.1</v>
      </c>
      <c r="K11" s="11">
        <v>2.2</v>
      </c>
      <c r="L11" s="11">
        <v>2.2</v>
      </c>
      <c r="M11" s="11">
        <v>2.1</v>
      </c>
      <c r="N11" s="11">
        <v>3.3</v>
      </c>
      <c r="O11" s="3">
        <v>0.3</v>
      </c>
    </row>
    <row r="12" spans="4:15" ht="12">
      <c r="D12" s="3" t="s">
        <v>57</v>
      </c>
      <c r="E12" s="11">
        <v>-0.3</v>
      </c>
      <c r="F12" s="11">
        <v>-0.7</v>
      </c>
      <c r="G12" s="11">
        <v>-0.7</v>
      </c>
      <c r="H12" s="11">
        <v>-0.9</v>
      </c>
      <c r="I12" s="11">
        <v>-0.3</v>
      </c>
      <c r="J12" s="11">
        <v>0</v>
      </c>
      <c r="K12" s="11">
        <v>-0.3</v>
      </c>
      <c r="L12" s="11">
        <v>0.3</v>
      </c>
      <c r="M12" s="11">
        <v>0</v>
      </c>
      <c r="N12" s="11">
        <v>1.4</v>
      </c>
      <c r="O12" s="3">
        <v>-1.4</v>
      </c>
    </row>
    <row r="13" spans="4:15" ht="12">
      <c r="D13" s="3" t="s">
        <v>58</v>
      </c>
      <c r="E13" s="11">
        <v>2.2</v>
      </c>
      <c r="F13" s="11">
        <v>3.4</v>
      </c>
      <c r="G13" s="11">
        <v>2.8</v>
      </c>
      <c r="H13" s="11">
        <v>1.6</v>
      </c>
      <c r="I13" s="11">
        <v>2.3</v>
      </c>
      <c r="J13" s="11">
        <v>2.7</v>
      </c>
      <c r="K13" s="11">
        <v>3.4</v>
      </c>
      <c r="L13" s="11">
        <v>3.2</v>
      </c>
      <c r="M13" s="11">
        <v>2.8</v>
      </c>
      <c r="N13" s="11">
        <v>3.8</v>
      </c>
      <c r="O13" s="3">
        <v>-0.4</v>
      </c>
    </row>
    <row r="14" ht="12"/>
    <row r="15" spans="4:21" ht="12">
      <c r="D15" s="3" t="s">
        <v>0</v>
      </c>
      <c r="S15" s="3" t="s">
        <v>18</v>
      </c>
      <c r="U15" s="3" t="s">
        <v>30</v>
      </c>
    </row>
    <row r="16" spans="4:21" ht="12">
      <c r="D16" s="3" t="s">
        <v>25</v>
      </c>
      <c r="S16" s="3" t="s">
        <v>19</v>
      </c>
      <c r="U16" s="3" t="s">
        <v>31</v>
      </c>
    </row>
    <row r="17" spans="4:21" ht="12">
      <c r="D17" s="12" t="s">
        <v>2</v>
      </c>
      <c r="S17" s="12" t="s">
        <v>29</v>
      </c>
      <c r="T17" s="16"/>
      <c r="U17" s="12" t="s">
        <v>26</v>
      </c>
    </row>
    <row r="18" spans="4:21" ht="12">
      <c r="D18" s="3" t="s">
        <v>149</v>
      </c>
      <c r="S18" s="3" t="s">
        <v>150</v>
      </c>
      <c r="U18" s="3" t="s">
        <v>149</v>
      </c>
    </row>
    <row r="19" ht="12"/>
    <row r="20" ht="12"/>
    <row r="21" ht="12"/>
    <row r="22" ht="12"/>
    <row r="23" ht="12"/>
    <row r="24" ht="12">
      <c r="D24" s="5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42" ht="11.25">
      <c r="A42" s="51" t="s">
        <v>120</v>
      </c>
    </row>
    <row r="43" ht="12.75">
      <c r="A43" s="79" t="s">
        <v>151</v>
      </c>
    </row>
  </sheetData>
  <hyperlinks>
    <hyperlink ref="A43" r:id="rId1" display="http://appsso.eurostat.ec.europa.eu/nui/show.do?dataset=prc_hicp_aind&amp;lang=en"/>
  </hyperlinks>
  <printOptions/>
  <pageMargins left="0" right="0" top="0" bottom="0" header="0" footer="0"/>
  <pageSetup horizontalDpi="2400" verticalDpi="2400" orientation="portrait" paperSize="150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7">
    <tabColor indexed="24"/>
  </sheetPr>
  <dimension ref="A1:U57"/>
  <sheetViews>
    <sheetView showGridLines="0" workbookViewId="0" topLeftCell="A4">
      <selection activeCell="N51" sqref="N51"/>
    </sheetView>
  </sheetViews>
  <sheetFormatPr defaultColWidth="9.140625" defaultRowHeight="12.75"/>
  <cols>
    <col min="1" max="1" width="17.8515625" style="3" customWidth="1"/>
    <col min="2" max="2" width="3.00390625" style="3" customWidth="1"/>
    <col min="3" max="3" width="1.7109375" style="3" customWidth="1"/>
    <col min="4" max="4" width="13.28125" style="3" customWidth="1"/>
    <col min="5" max="6" width="6.28125" style="3" customWidth="1"/>
    <col min="7" max="7" width="6.7109375" style="3" customWidth="1"/>
    <col min="8" max="8" width="5.8515625" style="3" customWidth="1"/>
    <col min="9" max="9" width="5.57421875" style="3" customWidth="1"/>
    <col min="10" max="10" width="5.8515625" style="3" customWidth="1"/>
    <col min="11" max="11" width="6.421875" style="3" customWidth="1"/>
    <col min="12" max="12" width="5.28125" style="3" customWidth="1"/>
    <col min="13" max="13" width="5.57421875" style="3" customWidth="1"/>
    <col min="14" max="14" width="6.140625" style="3" customWidth="1"/>
    <col min="15" max="15" width="5.8515625" style="3" customWidth="1"/>
    <col min="16" max="16" width="1.7109375" style="3" customWidth="1"/>
    <col min="17" max="16384" width="9.140625" style="3" customWidth="1"/>
  </cols>
  <sheetData>
    <row r="1" spans="2:21" ht="12">
      <c r="B1" s="3" t="e">
        <f>SUM(C1:P1)</f>
        <v>#NAME?</v>
      </c>
      <c r="C1" s="3" t="e">
        <f aca="true" t="shared" si="0" ref="C1:P1">column_width(C1)</f>
        <v>#NAME?</v>
      </c>
      <c r="D1" s="3" t="e">
        <f t="shared" si="0"/>
        <v>#NAME?</v>
      </c>
      <c r="E1" s="3" t="e">
        <f t="shared" si="0"/>
        <v>#NAME?</v>
      </c>
      <c r="F1" s="3" t="e">
        <f t="shared" si="0"/>
        <v>#NAME?</v>
      </c>
      <c r="G1" s="3" t="e">
        <f t="shared" si="0"/>
        <v>#NAME?</v>
      </c>
      <c r="H1" s="3" t="e">
        <f t="shared" si="0"/>
        <v>#NAME?</v>
      </c>
      <c r="I1" s="3" t="e">
        <f t="shared" si="0"/>
        <v>#NAME?</v>
      </c>
      <c r="J1" s="3" t="e">
        <f t="shared" si="0"/>
        <v>#NAME?</v>
      </c>
      <c r="K1" s="3" t="e">
        <f t="shared" si="0"/>
        <v>#NAME?</v>
      </c>
      <c r="L1" s="3" t="e">
        <f t="shared" si="0"/>
        <v>#NAME?</v>
      </c>
      <c r="M1" s="3" t="e">
        <f t="shared" si="0"/>
        <v>#NAME?</v>
      </c>
      <c r="N1" s="3" t="e">
        <f t="shared" si="0"/>
        <v>#NAME?</v>
      </c>
      <c r="O1" s="3" t="e">
        <f t="shared" si="0"/>
        <v>#NAME?</v>
      </c>
      <c r="P1" s="3" t="e">
        <f t="shared" si="0"/>
        <v>#NAME?</v>
      </c>
      <c r="S1" s="3" t="s">
        <v>6</v>
      </c>
      <c r="U1" s="3" t="s">
        <v>7</v>
      </c>
    </row>
    <row r="2" spans="2:21" s="1" customFormat="1" ht="11.25">
      <c r="B2" s="1">
        <v>393</v>
      </c>
      <c r="D2" s="1" t="s">
        <v>22</v>
      </c>
      <c r="S2" s="1" t="s">
        <v>23</v>
      </c>
      <c r="U2" s="1" t="s">
        <v>24</v>
      </c>
    </row>
    <row r="3" spans="4:21" s="1" customFormat="1" ht="11.25">
      <c r="D3" s="1" t="s">
        <v>125</v>
      </c>
      <c r="S3" s="1" t="s">
        <v>142</v>
      </c>
      <c r="U3" s="1" t="s">
        <v>141</v>
      </c>
    </row>
    <row r="4" spans="4:21" s="1" customFormat="1" ht="11.25">
      <c r="D4" s="1" t="s">
        <v>139</v>
      </c>
      <c r="S4" s="70" t="s">
        <v>139</v>
      </c>
      <c r="T4" s="70"/>
      <c r="U4" s="70" t="s">
        <v>139</v>
      </c>
    </row>
    <row r="5" spans="4:21" s="1" customFormat="1" ht="11.25">
      <c r="D5" s="2"/>
      <c r="S5" s="2"/>
      <c r="U5" s="2"/>
    </row>
    <row r="6" spans="4:21" s="1" customFormat="1" ht="11.25">
      <c r="D6" s="41" t="s">
        <v>112</v>
      </c>
      <c r="S6" s="41" t="s">
        <v>113</v>
      </c>
      <c r="U6" s="41" t="s">
        <v>114</v>
      </c>
    </row>
    <row r="7" spans="4:21" s="1" customFormat="1" ht="11.25">
      <c r="D7" s="41" t="s">
        <v>103</v>
      </c>
      <c r="S7" s="41" t="s">
        <v>20</v>
      </c>
      <c r="U7" s="41" t="s">
        <v>21</v>
      </c>
    </row>
    <row r="8" ht="12"/>
    <row r="9" spans="3:16" s="38" customFormat="1" ht="11.25" customHeight="1">
      <c r="C9" s="39"/>
      <c r="D9" s="39"/>
      <c r="E9" s="73">
        <v>1999</v>
      </c>
      <c r="F9" s="73">
        <v>2000</v>
      </c>
      <c r="G9" s="73">
        <v>2001</v>
      </c>
      <c r="H9" s="73">
        <v>2002</v>
      </c>
      <c r="I9" s="73">
        <v>2003</v>
      </c>
      <c r="J9" s="73">
        <v>2004</v>
      </c>
      <c r="K9" s="73">
        <v>2005</v>
      </c>
      <c r="L9" s="73">
        <v>2006</v>
      </c>
      <c r="M9" s="73">
        <v>2007</v>
      </c>
      <c r="N9" s="73">
        <v>2008</v>
      </c>
      <c r="O9" s="74">
        <v>2009</v>
      </c>
      <c r="P9" s="46"/>
    </row>
    <row r="10" spans="3:16" s="6" customFormat="1" ht="9.75" customHeight="1">
      <c r="C10" s="20"/>
      <c r="D10" s="21" t="s">
        <v>108</v>
      </c>
      <c r="E10" s="58">
        <v>1.2</v>
      </c>
      <c r="F10" s="58">
        <v>1.9</v>
      </c>
      <c r="G10" s="58">
        <v>2.2</v>
      </c>
      <c r="H10" s="58">
        <v>2.1</v>
      </c>
      <c r="I10" s="58">
        <v>2</v>
      </c>
      <c r="J10" s="58">
        <v>2</v>
      </c>
      <c r="K10" s="58">
        <v>2.2</v>
      </c>
      <c r="L10" s="58">
        <v>2.2</v>
      </c>
      <c r="M10" s="58">
        <v>2.3</v>
      </c>
      <c r="N10" s="58">
        <v>3.7</v>
      </c>
      <c r="O10" s="58">
        <v>1</v>
      </c>
      <c r="P10" s="30"/>
    </row>
    <row r="11" spans="3:16" s="6" customFormat="1" ht="9.75" customHeight="1">
      <c r="C11" s="22"/>
      <c r="D11" s="23" t="s">
        <v>56</v>
      </c>
      <c r="E11" s="59">
        <v>1.1</v>
      </c>
      <c r="F11" s="59">
        <v>2.1</v>
      </c>
      <c r="G11" s="59">
        <v>2.3</v>
      </c>
      <c r="H11" s="59">
        <v>2.2</v>
      </c>
      <c r="I11" s="59">
        <v>2.1</v>
      </c>
      <c r="J11" s="59">
        <v>2.1</v>
      </c>
      <c r="K11" s="59">
        <v>2.2</v>
      </c>
      <c r="L11" s="59">
        <v>2.2</v>
      </c>
      <c r="M11" s="59">
        <v>2.1</v>
      </c>
      <c r="N11" s="59">
        <v>3.3</v>
      </c>
      <c r="O11" s="59">
        <v>0.3</v>
      </c>
      <c r="P11" s="31"/>
    </row>
    <row r="12" spans="3:16" s="6" customFormat="1" ht="9.75" customHeight="1">
      <c r="C12" s="24"/>
      <c r="D12" s="25" t="s">
        <v>62</v>
      </c>
      <c r="E12" s="60">
        <v>1.1</v>
      </c>
      <c r="F12" s="60">
        <v>2.7</v>
      </c>
      <c r="G12" s="60">
        <v>2.4</v>
      </c>
      <c r="H12" s="60">
        <v>1.6</v>
      </c>
      <c r="I12" s="60">
        <v>1.5</v>
      </c>
      <c r="J12" s="60">
        <v>1.9</v>
      </c>
      <c r="K12" s="60">
        <v>2.5</v>
      </c>
      <c r="L12" s="60">
        <v>2.3</v>
      </c>
      <c r="M12" s="60">
        <v>1.8</v>
      </c>
      <c r="N12" s="60">
        <v>4.5</v>
      </c>
      <c r="O12" s="60">
        <v>0</v>
      </c>
      <c r="P12" s="32"/>
    </row>
    <row r="13" spans="3:16" s="6" customFormat="1" ht="9.75" customHeight="1">
      <c r="C13" s="26"/>
      <c r="D13" s="27" t="s">
        <v>82</v>
      </c>
      <c r="E13" s="61">
        <v>2.6</v>
      </c>
      <c r="F13" s="61">
        <v>10.3</v>
      </c>
      <c r="G13" s="61">
        <v>7.4</v>
      </c>
      <c r="H13" s="61">
        <v>5.8</v>
      </c>
      <c r="I13" s="61">
        <v>2.3</v>
      </c>
      <c r="J13" s="61">
        <v>6.1</v>
      </c>
      <c r="K13" s="61">
        <v>6</v>
      </c>
      <c r="L13" s="61">
        <v>7.4</v>
      </c>
      <c r="M13" s="61">
        <v>7.6</v>
      </c>
      <c r="N13" s="61">
        <v>12</v>
      </c>
      <c r="O13" s="61">
        <v>2.5</v>
      </c>
      <c r="P13" s="33"/>
    </row>
    <row r="14" spans="3:16" s="6" customFormat="1" ht="9.75" customHeight="1">
      <c r="C14" s="26"/>
      <c r="D14" s="27" t="s">
        <v>86</v>
      </c>
      <c r="E14" s="61">
        <v>1.8</v>
      </c>
      <c r="F14" s="61">
        <v>3.9</v>
      </c>
      <c r="G14" s="61">
        <v>4.5</v>
      </c>
      <c r="H14" s="61">
        <v>1.4</v>
      </c>
      <c r="I14" s="61">
        <v>-0.1</v>
      </c>
      <c r="J14" s="61">
        <v>2.6</v>
      </c>
      <c r="K14" s="61">
        <v>1.6</v>
      </c>
      <c r="L14" s="61">
        <v>2.1</v>
      </c>
      <c r="M14" s="61">
        <v>3</v>
      </c>
      <c r="N14" s="61">
        <v>6.3</v>
      </c>
      <c r="O14" s="61">
        <v>0.6</v>
      </c>
      <c r="P14" s="33"/>
    </row>
    <row r="15" spans="3:16" s="6" customFormat="1" ht="9.75" customHeight="1">
      <c r="C15" s="26"/>
      <c r="D15" s="27" t="s">
        <v>65</v>
      </c>
      <c r="E15" s="61">
        <v>2.1</v>
      </c>
      <c r="F15" s="61">
        <v>2.7</v>
      </c>
      <c r="G15" s="61">
        <v>2.3</v>
      </c>
      <c r="H15" s="61">
        <v>2.4</v>
      </c>
      <c r="I15" s="61">
        <v>2</v>
      </c>
      <c r="J15" s="61">
        <v>0.9</v>
      </c>
      <c r="K15" s="61">
        <v>1.7</v>
      </c>
      <c r="L15" s="61">
        <v>1.9</v>
      </c>
      <c r="M15" s="61">
        <v>1.7</v>
      </c>
      <c r="N15" s="61">
        <v>3.6</v>
      </c>
      <c r="O15" s="61">
        <v>1.1</v>
      </c>
      <c r="P15" s="33"/>
    </row>
    <row r="16" spans="3:16" s="6" customFormat="1" ht="9.75" customHeight="1">
      <c r="C16" s="26"/>
      <c r="D16" s="27" t="s">
        <v>70</v>
      </c>
      <c r="E16" s="61">
        <v>0.6</v>
      </c>
      <c r="F16" s="61">
        <v>1.4</v>
      </c>
      <c r="G16" s="61">
        <v>1.9</v>
      </c>
      <c r="H16" s="61">
        <v>1.4</v>
      </c>
      <c r="I16" s="61">
        <v>1</v>
      </c>
      <c r="J16" s="61">
        <v>1.8</v>
      </c>
      <c r="K16" s="61">
        <v>1.9</v>
      </c>
      <c r="L16" s="61">
        <v>1.8</v>
      </c>
      <c r="M16" s="61">
        <v>2.3</v>
      </c>
      <c r="N16" s="61">
        <v>2.8</v>
      </c>
      <c r="O16" s="61">
        <v>0.2</v>
      </c>
      <c r="P16" s="33"/>
    </row>
    <row r="17" spans="3:16" s="6" customFormat="1" ht="9.75" customHeight="1">
      <c r="C17" s="26"/>
      <c r="D17" s="27" t="s">
        <v>78</v>
      </c>
      <c r="E17" s="61">
        <v>3.1</v>
      </c>
      <c r="F17" s="61">
        <v>3.9</v>
      </c>
      <c r="G17" s="61">
        <v>5.6</v>
      </c>
      <c r="H17" s="61">
        <v>3.6</v>
      </c>
      <c r="I17" s="61">
        <v>1.4</v>
      </c>
      <c r="J17" s="61">
        <v>3</v>
      </c>
      <c r="K17" s="61">
        <v>4.1</v>
      </c>
      <c r="L17" s="61">
        <v>4.4</v>
      </c>
      <c r="M17" s="61">
        <v>6.7</v>
      </c>
      <c r="N17" s="61">
        <v>10.6</v>
      </c>
      <c r="O17" s="61">
        <v>0.2</v>
      </c>
      <c r="P17" s="33"/>
    </row>
    <row r="18" spans="3:16" s="6" customFormat="1" ht="9.75" customHeight="1">
      <c r="C18" s="26"/>
      <c r="D18" s="27" t="s">
        <v>87</v>
      </c>
      <c r="E18" s="61">
        <v>2.5</v>
      </c>
      <c r="F18" s="61">
        <v>5.3</v>
      </c>
      <c r="G18" s="61">
        <v>4</v>
      </c>
      <c r="H18" s="61">
        <v>4.7</v>
      </c>
      <c r="I18" s="61">
        <v>4</v>
      </c>
      <c r="J18" s="61">
        <v>2.3</v>
      </c>
      <c r="K18" s="61">
        <v>2.2</v>
      </c>
      <c r="L18" s="61">
        <v>2.7</v>
      </c>
      <c r="M18" s="61">
        <v>2.9</v>
      </c>
      <c r="N18" s="61">
        <v>3.1</v>
      </c>
      <c r="O18" s="61">
        <v>-1.7</v>
      </c>
      <c r="P18" s="33"/>
    </row>
    <row r="19" spans="3:16" s="6" customFormat="1" ht="9.75" customHeight="1">
      <c r="C19" s="26"/>
      <c r="D19" s="27" t="s">
        <v>74</v>
      </c>
      <c r="E19" s="61">
        <v>2.1</v>
      </c>
      <c r="F19" s="61">
        <v>2.9</v>
      </c>
      <c r="G19" s="61">
        <v>3.7</v>
      </c>
      <c r="H19" s="61">
        <v>3.9</v>
      </c>
      <c r="I19" s="61">
        <v>3.4</v>
      </c>
      <c r="J19" s="61">
        <v>3</v>
      </c>
      <c r="K19" s="61">
        <v>3.5</v>
      </c>
      <c r="L19" s="61">
        <v>3.3</v>
      </c>
      <c r="M19" s="61">
        <v>3</v>
      </c>
      <c r="N19" s="61">
        <v>4.2</v>
      </c>
      <c r="O19" s="61">
        <v>1.3</v>
      </c>
      <c r="P19" s="33"/>
    </row>
    <row r="20" spans="3:16" s="6" customFormat="1" ht="9.75" customHeight="1">
      <c r="C20" s="26"/>
      <c r="D20" s="27" t="s">
        <v>72</v>
      </c>
      <c r="E20" s="61">
        <v>2.2</v>
      </c>
      <c r="F20" s="61">
        <v>3.5</v>
      </c>
      <c r="G20" s="61">
        <v>2.8</v>
      </c>
      <c r="H20" s="61">
        <v>3.6</v>
      </c>
      <c r="I20" s="61">
        <v>3.1</v>
      </c>
      <c r="J20" s="61">
        <v>3.1</v>
      </c>
      <c r="K20" s="61">
        <v>3.4</v>
      </c>
      <c r="L20" s="61">
        <v>3.6</v>
      </c>
      <c r="M20" s="61">
        <v>2.8</v>
      </c>
      <c r="N20" s="61">
        <v>4.1</v>
      </c>
      <c r="O20" s="61">
        <v>-0.2</v>
      </c>
      <c r="P20" s="33"/>
    </row>
    <row r="21" spans="3:16" s="6" customFormat="1" ht="9.75" customHeight="1">
      <c r="C21" s="26"/>
      <c r="D21" s="27" t="s">
        <v>71</v>
      </c>
      <c r="E21" s="61">
        <v>0.6</v>
      </c>
      <c r="F21" s="61">
        <v>1.8</v>
      </c>
      <c r="G21" s="61">
        <v>1.8</v>
      </c>
      <c r="H21" s="61">
        <v>1.9</v>
      </c>
      <c r="I21" s="61">
        <v>2.2</v>
      </c>
      <c r="J21" s="61">
        <v>2.3</v>
      </c>
      <c r="K21" s="61">
        <v>1.9</v>
      </c>
      <c r="L21" s="61">
        <v>1.9</v>
      </c>
      <c r="M21" s="61">
        <v>1.6</v>
      </c>
      <c r="N21" s="61">
        <v>3.2</v>
      </c>
      <c r="O21" s="61">
        <v>0.1</v>
      </c>
      <c r="P21" s="33"/>
    </row>
    <row r="22" spans="3:16" s="6" customFormat="1" ht="9.75" customHeight="1">
      <c r="C22" s="26"/>
      <c r="D22" s="27" t="s">
        <v>73</v>
      </c>
      <c r="E22" s="61">
        <v>1.7</v>
      </c>
      <c r="F22" s="61">
        <v>2.6</v>
      </c>
      <c r="G22" s="61">
        <v>2.3</v>
      </c>
      <c r="H22" s="61">
        <v>2.6</v>
      </c>
      <c r="I22" s="61">
        <v>2.8</v>
      </c>
      <c r="J22" s="61">
        <v>2.3</v>
      </c>
      <c r="K22" s="61">
        <v>2.2</v>
      </c>
      <c r="L22" s="61">
        <v>2.2</v>
      </c>
      <c r="M22" s="61">
        <v>2</v>
      </c>
      <c r="N22" s="61">
        <v>3.5</v>
      </c>
      <c r="O22" s="61">
        <v>0.8</v>
      </c>
      <c r="P22" s="33"/>
    </row>
    <row r="23" spans="3:16" s="6" customFormat="1" ht="9.75" customHeight="1">
      <c r="C23" s="26"/>
      <c r="D23" s="27" t="s">
        <v>75</v>
      </c>
      <c r="E23" s="61">
        <v>1.1</v>
      </c>
      <c r="F23" s="61">
        <v>4.9</v>
      </c>
      <c r="G23" s="61">
        <v>2</v>
      </c>
      <c r="H23" s="61">
        <v>2.8</v>
      </c>
      <c r="I23" s="61">
        <v>4</v>
      </c>
      <c r="J23" s="61">
        <v>1.9</v>
      </c>
      <c r="K23" s="61">
        <v>2</v>
      </c>
      <c r="L23" s="61">
        <v>2.2</v>
      </c>
      <c r="M23" s="61">
        <v>2.2</v>
      </c>
      <c r="N23" s="61">
        <v>4.4</v>
      </c>
      <c r="O23" s="61">
        <v>0.2</v>
      </c>
      <c r="P23" s="33"/>
    </row>
    <row r="24" spans="3:16" s="6" customFormat="1" ht="9.75" customHeight="1">
      <c r="C24" s="26"/>
      <c r="D24" s="27" t="s">
        <v>68</v>
      </c>
      <c r="E24" s="61">
        <v>2.1</v>
      </c>
      <c r="F24" s="61">
        <v>2.6</v>
      </c>
      <c r="G24" s="61">
        <v>2.5</v>
      </c>
      <c r="H24" s="61">
        <v>2</v>
      </c>
      <c r="I24" s="61">
        <v>2.9</v>
      </c>
      <c r="J24" s="61">
        <v>6.2</v>
      </c>
      <c r="K24" s="61">
        <v>6.9</v>
      </c>
      <c r="L24" s="61">
        <v>6.6</v>
      </c>
      <c r="M24" s="61">
        <v>10.1</v>
      </c>
      <c r="N24" s="61">
        <v>15.3</v>
      </c>
      <c r="O24" s="61">
        <v>3.3</v>
      </c>
      <c r="P24" s="33"/>
    </row>
    <row r="25" spans="3:16" s="6" customFormat="1" ht="9.75" customHeight="1">
      <c r="C25" s="26"/>
      <c r="D25" s="27" t="s">
        <v>67</v>
      </c>
      <c r="E25" s="61">
        <v>1.5</v>
      </c>
      <c r="F25" s="61">
        <v>1.1</v>
      </c>
      <c r="G25" s="61">
        <v>1.6</v>
      </c>
      <c r="H25" s="61">
        <v>0.3</v>
      </c>
      <c r="I25" s="61">
        <v>-1.1</v>
      </c>
      <c r="J25" s="61">
        <v>1.2</v>
      </c>
      <c r="K25" s="61">
        <v>2.7</v>
      </c>
      <c r="L25" s="61">
        <v>3.8</v>
      </c>
      <c r="M25" s="61">
        <v>5.8</v>
      </c>
      <c r="N25" s="61">
        <v>11.1</v>
      </c>
      <c r="O25" s="61">
        <v>4.2</v>
      </c>
      <c r="P25" s="33"/>
    </row>
    <row r="26" spans="3:16" s="6" customFormat="1" ht="9.75" customHeight="1">
      <c r="C26" s="26"/>
      <c r="D26" s="27" t="s">
        <v>61</v>
      </c>
      <c r="E26" s="61">
        <v>1</v>
      </c>
      <c r="F26" s="61">
        <v>3.8</v>
      </c>
      <c r="G26" s="61">
        <v>2.4</v>
      </c>
      <c r="H26" s="61">
        <v>2.1</v>
      </c>
      <c r="I26" s="61">
        <v>2.5</v>
      </c>
      <c r="J26" s="61">
        <v>3.2</v>
      </c>
      <c r="K26" s="61">
        <v>3.8</v>
      </c>
      <c r="L26" s="61">
        <v>3</v>
      </c>
      <c r="M26" s="61">
        <v>2.7</v>
      </c>
      <c r="N26" s="61">
        <v>4.1</v>
      </c>
      <c r="O26" s="61">
        <v>0</v>
      </c>
      <c r="P26" s="33"/>
    </row>
    <row r="27" spans="3:16" s="6" customFormat="1" ht="9.75" customHeight="1">
      <c r="C27" s="26"/>
      <c r="D27" s="27" t="s">
        <v>80</v>
      </c>
      <c r="E27" s="61">
        <v>10</v>
      </c>
      <c r="F27" s="61">
        <v>10</v>
      </c>
      <c r="G27" s="61">
        <v>9.1</v>
      </c>
      <c r="H27" s="61">
        <v>5.2</v>
      </c>
      <c r="I27" s="61">
        <v>4.7</v>
      </c>
      <c r="J27" s="61">
        <v>6.8</v>
      </c>
      <c r="K27" s="61">
        <v>3.5</v>
      </c>
      <c r="L27" s="61">
        <v>4</v>
      </c>
      <c r="M27" s="61">
        <v>7.9</v>
      </c>
      <c r="N27" s="61">
        <v>6</v>
      </c>
      <c r="O27" s="61">
        <v>4</v>
      </c>
      <c r="P27" s="33"/>
    </row>
    <row r="28" spans="3:16" s="6" customFormat="1" ht="9.75" customHeight="1">
      <c r="C28" s="26"/>
      <c r="D28" s="27" t="s">
        <v>77</v>
      </c>
      <c r="E28" s="61">
        <v>2.3</v>
      </c>
      <c r="F28" s="61">
        <v>3</v>
      </c>
      <c r="G28" s="61">
        <v>2.5</v>
      </c>
      <c r="H28" s="61">
        <v>2.6</v>
      </c>
      <c r="I28" s="61">
        <v>1.9</v>
      </c>
      <c r="J28" s="61">
        <v>2.7</v>
      </c>
      <c r="K28" s="61">
        <v>2.5</v>
      </c>
      <c r="L28" s="61">
        <v>2.6</v>
      </c>
      <c r="M28" s="61">
        <v>0.7</v>
      </c>
      <c r="N28" s="61">
        <v>4.7</v>
      </c>
      <c r="O28" s="61">
        <v>1.8</v>
      </c>
      <c r="P28" s="33"/>
    </row>
    <row r="29" spans="3:16" s="6" customFormat="1" ht="9.75" customHeight="1">
      <c r="C29" s="26"/>
      <c r="D29" s="27" t="s">
        <v>63</v>
      </c>
      <c r="E29" s="61">
        <v>2</v>
      </c>
      <c r="F29" s="61">
        <v>2.3</v>
      </c>
      <c r="G29" s="61">
        <v>5.1</v>
      </c>
      <c r="H29" s="61">
        <v>3.9</v>
      </c>
      <c r="I29" s="61">
        <v>2.2</v>
      </c>
      <c r="J29" s="61">
        <v>1.4</v>
      </c>
      <c r="K29" s="61">
        <v>1.5</v>
      </c>
      <c r="L29" s="61">
        <v>1.7</v>
      </c>
      <c r="M29" s="61">
        <v>1.6</v>
      </c>
      <c r="N29" s="61">
        <v>2.2</v>
      </c>
      <c r="O29" s="61">
        <v>1</v>
      </c>
      <c r="P29" s="33"/>
    </row>
    <row r="30" spans="3:16" s="6" customFormat="1" ht="9.75" customHeight="1">
      <c r="C30" s="26"/>
      <c r="D30" s="27" t="s">
        <v>88</v>
      </c>
      <c r="E30" s="61">
        <v>0.5</v>
      </c>
      <c r="F30" s="61">
        <v>2</v>
      </c>
      <c r="G30" s="61">
        <v>2.3</v>
      </c>
      <c r="H30" s="61">
        <v>1.7</v>
      </c>
      <c r="I30" s="61">
        <v>1.3</v>
      </c>
      <c r="J30" s="61">
        <v>2</v>
      </c>
      <c r="K30" s="61">
        <v>2.1</v>
      </c>
      <c r="L30" s="61">
        <v>1.7</v>
      </c>
      <c r="M30" s="61">
        <v>2.2</v>
      </c>
      <c r="N30" s="61">
        <v>3.2</v>
      </c>
      <c r="O30" s="61">
        <v>0.4</v>
      </c>
      <c r="P30" s="33"/>
    </row>
    <row r="31" spans="3:16" s="6" customFormat="1" ht="9.75" customHeight="1">
      <c r="C31" s="26"/>
      <c r="D31" s="27" t="s">
        <v>81</v>
      </c>
      <c r="E31" s="61">
        <v>7.2</v>
      </c>
      <c r="F31" s="61">
        <v>10.1</v>
      </c>
      <c r="G31" s="61">
        <v>5.3</v>
      </c>
      <c r="H31" s="61">
        <v>1.9</v>
      </c>
      <c r="I31" s="61">
        <v>0.7</v>
      </c>
      <c r="J31" s="61">
        <v>3.6</v>
      </c>
      <c r="K31" s="61">
        <v>2.2</v>
      </c>
      <c r="L31" s="61">
        <v>1.3</v>
      </c>
      <c r="M31" s="61">
        <v>2.6</v>
      </c>
      <c r="N31" s="61">
        <v>4.2</v>
      </c>
      <c r="O31" s="61">
        <v>4</v>
      </c>
      <c r="P31" s="33"/>
    </row>
    <row r="32" spans="3:16" s="6" customFormat="1" ht="9.75" customHeight="1">
      <c r="C32" s="26"/>
      <c r="D32" s="27" t="s">
        <v>89</v>
      </c>
      <c r="E32" s="61">
        <v>2.2</v>
      </c>
      <c r="F32" s="61">
        <v>2.8</v>
      </c>
      <c r="G32" s="61">
        <v>4.4</v>
      </c>
      <c r="H32" s="61">
        <v>3.7</v>
      </c>
      <c r="I32" s="61">
        <v>3.3</v>
      </c>
      <c r="J32" s="61">
        <v>2.5</v>
      </c>
      <c r="K32" s="61">
        <v>2.1</v>
      </c>
      <c r="L32" s="61">
        <v>3</v>
      </c>
      <c r="M32" s="61">
        <v>2.4</v>
      </c>
      <c r="N32" s="61">
        <v>2.7</v>
      </c>
      <c r="O32" s="61">
        <v>-0.9</v>
      </c>
      <c r="P32" s="33"/>
    </row>
    <row r="33" spans="3:16" s="6" customFormat="1" ht="9.75" customHeight="1">
      <c r="C33" s="26"/>
      <c r="D33" s="27" t="s">
        <v>90</v>
      </c>
      <c r="E33" s="61">
        <v>45.8</v>
      </c>
      <c r="F33" s="61">
        <v>45.7</v>
      </c>
      <c r="G33" s="61">
        <v>34.5</v>
      </c>
      <c r="H33" s="61">
        <v>22.5</v>
      </c>
      <c r="I33" s="61">
        <v>15.3</v>
      </c>
      <c r="J33" s="61">
        <v>11.9</v>
      </c>
      <c r="K33" s="61">
        <v>9.1</v>
      </c>
      <c r="L33" s="61">
        <v>6.6</v>
      </c>
      <c r="M33" s="61">
        <v>4.9</v>
      </c>
      <c r="N33" s="61">
        <v>7.9</v>
      </c>
      <c r="O33" s="61">
        <v>5.6</v>
      </c>
      <c r="P33" s="33"/>
    </row>
    <row r="34" spans="3:16" s="6" customFormat="1" ht="9.75" customHeight="1">
      <c r="C34" s="26"/>
      <c r="D34" s="27" t="s">
        <v>76</v>
      </c>
      <c r="E34" s="61">
        <v>6.1</v>
      </c>
      <c r="F34" s="61">
        <v>8.9</v>
      </c>
      <c r="G34" s="61">
        <v>8.6</v>
      </c>
      <c r="H34" s="61">
        <v>7.5</v>
      </c>
      <c r="I34" s="61">
        <v>5.7</v>
      </c>
      <c r="J34" s="61">
        <v>3.7</v>
      </c>
      <c r="K34" s="61">
        <v>2.5</v>
      </c>
      <c r="L34" s="61">
        <v>2.5</v>
      </c>
      <c r="M34" s="61">
        <v>3.8</v>
      </c>
      <c r="N34" s="61">
        <v>5.5</v>
      </c>
      <c r="O34" s="61">
        <v>0.9</v>
      </c>
      <c r="P34" s="33"/>
    </row>
    <row r="35" spans="3:16" s="6" customFormat="1" ht="9.75" customHeight="1">
      <c r="C35" s="26"/>
      <c r="D35" s="27" t="s">
        <v>79</v>
      </c>
      <c r="E35" s="61">
        <v>10.4</v>
      </c>
      <c r="F35" s="61">
        <v>12.2</v>
      </c>
      <c r="G35" s="61">
        <v>7.2</v>
      </c>
      <c r="H35" s="61">
        <v>3.5</v>
      </c>
      <c r="I35" s="61">
        <v>8.4</v>
      </c>
      <c r="J35" s="61">
        <v>7.5</v>
      </c>
      <c r="K35" s="61">
        <v>2.8</v>
      </c>
      <c r="L35" s="61">
        <v>4.3</v>
      </c>
      <c r="M35" s="61">
        <v>1.9</v>
      </c>
      <c r="N35" s="61">
        <v>3.9</v>
      </c>
      <c r="O35" s="61">
        <v>0.9</v>
      </c>
      <c r="P35" s="33"/>
    </row>
    <row r="36" spans="3:16" s="6" customFormat="1" ht="9.75" customHeight="1">
      <c r="C36" s="26"/>
      <c r="D36" s="27" t="s">
        <v>66</v>
      </c>
      <c r="E36" s="61">
        <v>1.3</v>
      </c>
      <c r="F36" s="61">
        <v>2.9</v>
      </c>
      <c r="G36" s="61">
        <v>2.7</v>
      </c>
      <c r="H36" s="61">
        <v>2</v>
      </c>
      <c r="I36" s="61">
        <v>1.3</v>
      </c>
      <c r="J36" s="61">
        <v>0.1</v>
      </c>
      <c r="K36" s="61">
        <v>0.8</v>
      </c>
      <c r="L36" s="61">
        <v>1.3</v>
      </c>
      <c r="M36" s="61">
        <v>1.6</v>
      </c>
      <c r="N36" s="61">
        <v>3.9</v>
      </c>
      <c r="O36" s="61">
        <v>1.6</v>
      </c>
      <c r="P36" s="33"/>
    </row>
    <row r="37" spans="3:16" s="6" customFormat="1" ht="9.75" customHeight="1">
      <c r="C37" s="26"/>
      <c r="D37" s="27" t="s">
        <v>64</v>
      </c>
      <c r="E37" s="61">
        <v>0.5</v>
      </c>
      <c r="F37" s="61">
        <v>1.3</v>
      </c>
      <c r="G37" s="61">
        <v>2.7</v>
      </c>
      <c r="H37" s="61">
        <v>1.9</v>
      </c>
      <c r="I37" s="61">
        <v>2.3</v>
      </c>
      <c r="J37" s="61">
        <v>1</v>
      </c>
      <c r="K37" s="61">
        <v>0.8</v>
      </c>
      <c r="L37" s="61">
        <v>1.5</v>
      </c>
      <c r="M37" s="61">
        <v>1.7</v>
      </c>
      <c r="N37" s="61">
        <v>3.3</v>
      </c>
      <c r="O37" s="61">
        <v>1.9</v>
      </c>
      <c r="P37" s="33"/>
    </row>
    <row r="38" spans="3:16" s="6" customFormat="1" ht="9.75" customHeight="1">
      <c r="C38" s="28"/>
      <c r="D38" s="29" t="s">
        <v>69</v>
      </c>
      <c r="E38" s="62">
        <v>1.3</v>
      </c>
      <c r="F38" s="62">
        <v>0.8</v>
      </c>
      <c r="G38" s="62">
        <v>1.2</v>
      </c>
      <c r="H38" s="62">
        <v>1.3</v>
      </c>
      <c r="I38" s="62">
        <v>1.4</v>
      </c>
      <c r="J38" s="62">
        <v>1.3</v>
      </c>
      <c r="K38" s="62">
        <v>2.1</v>
      </c>
      <c r="L38" s="62">
        <v>2.3</v>
      </c>
      <c r="M38" s="62">
        <v>2.3</v>
      </c>
      <c r="N38" s="62">
        <v>3.6</v>
      </c>
      <c r="O38" s="63">
        <v>2.2</v>
      </c>
      <c r="P38" s="28"/>
    </row>
    <row r="39" spans="3:16" s="6" customFormat="1" ht="9.75" customHeight="1">
      <c r="C39" s="24"/>
      <c r="D39" s="25" t="s">
        <v>83</v>
      </c>
      <c r="E39" s="60">
        <v>2.1</v>
      </c>
      <c r="F39" s="60">
        <v>4.4</v>
      </c>
      <c r="G39" s="60">
        <v>6.6</v>
      </c>
      <c r="H39" s="60">
        <v>5.3</v>
      </c>
      <c r="I39" s="60">
        <v>1.4</v>
      </c>
      <c r="J39" s="60">
        <v>2.3</v>
      </c>
      <c r="K39" s="60">
        <v>1.4</v>
      </c>
      <c r="L39" s="60">
        <v>4.6</v>
      </c>
      <c r="M39" s="60">
        <v>3.6</v>
      </c>
      <c r="N39" s="60">
        <v>12.8</v>
      </c>
      <c r="O39" s="60">
        <v>16.3</v>
      </c>
      <c r="P39" s="32"/>
    </row>
    <row r="40" spans="3:16" s="6" customFormat="1" ht="9.75" customHeight="1">
      <c r="C40" s="26"/>
      <c r="D40" s="27" t="s">
        <v>84</v>
      </c>
      <c r="E40" s="61">
        <v>2.1</v>
      </c>
      <c r="F40" s="61">
        <v>3</v>
      </c>
      <c r="G40" s="61">
        <v>2.7</v>
      </c>
      <c r="H40" s="61">
        <v>0.8</v>
      </c>
      <c r="I40" s="61">
        <v>2</v>
      </c>
      <c r="J40" s="61">
        <v>0.6</v>
      </c>
      <c r="K40" s="61">
        <v>1.5</v>
      </c>
      <c r="L40" s="61">
        <v>2.5</v>
      </c>
      <c r="M40" s="61">
        <v>0.7</v>
      </c>
      <c r="N40" s="61">
        <v>3.4</v>
      </c>
      <c r="O40" s="61">
        <v>2.3</v>
      </c>
      <c r="P40" s="33"/>
    </row>
    <row r="41" spans="3:16" s="6" customFormat="1" ht="9.75" customHeight="1">
      <c r="C41" s="28"/>
      <c r="D41" s="29" t="s">
        <v>99</v>
      </c>
      <c r="E41" s="62" t="s">
        <v>104</v>
      </c>
      <c r="F41" s="62" t="s">
        <v>104</v>
      </c>
      <c r="G41" s="62" t="s">
        <v>104</v>
      </c>
      <c r="H41" s="62" t="s">
        <v>104</v>
      </c>
      <c r="I41" s="62" t="s">
        <v>104</v>
      </c>
      <c r="J41" s="62" t="s">
        <v>104</v>
      </c>
      <c r="K41" s="62" t="s">
        <v>104</v>
      </c>
      <c r="L41" s="62">
        <v>1</v>
      </c>
      <c r="M41" s="62">
        <v>0.8</v>
      </c>
      <c r="N41" s="62">
        <v>2.3</v>
      </c>
      <c r="O41" s="61">
        <v>-0.7</v>
      </c>
      <c r="P41" s="33"/>
    </row>
    <row r="42" spans="3:16" s="6" customFormat="1" ht="9.75" customHeight="1">
      <c r="C42" s="24"/>
      <c r="D42" s="25" t="s">
        <v>85</v>
      </c>
      <c r="E42" s="60">
        <v>3.7</v>
      </c>
      <c r="F42" s="60">
        <v>4.5</v>
      </c>
      <c r="G42" s="60">
        <v>4.3</v>
      </c>
      <c r="H42" s="60">
        <v>2.5</v>
      </c>
      <c r="I42" s="60">
        <v>2.4</v>
      </c>
      <c r="J42" s="60">
        <v>2.1</v>
      </c>
      <c r="K42" s="60">
        <v>3</v>
      </c>
      <c r="L42" s="60">
        <v>3.3</v>
      </c>
      <c r="M42" s="60">
        <v>2.7</v>
      </c>
      <c r="N42" s="60">
        <v>5.8</v>
      </c>
      <c r="O42" s="60">
        <v>2.2</v>
      </c>
      <c r="P42" s="32"/>
    </row>
    <row r="43" spans="3:16" s="6" customFormat="1" ht="9.75" customHeight="1">
      <c r="C43" s="28"/>
      <c r="D43" s="29" t="s">
        <v>91</v>
      </c>
      <c r="E43" s="62">
        <v>61.4</v>
      </c>
      <c r="F43" s="62">
        <v>53.2</v>
      </c>
      <c r="G43" s="62">
        <v>56.8</v>
      </c>
      <c r="H43" s="62">
        <v>47</v>
      </c>
      <c r="I43" s="62">
        <v>25.3</v>
      </c>
      <c r="J43" s="62">
        <v>10.1</v>
      </c>
      <c r="K43" s="62">
        <v>8.1</v>
      </c>
      <c r="L43" s="62">
        <v>9.3</v>
      </c>
      <c r="M43" s="62">
        <v>8.8</v>
      </c>
      <c r="N43" s="62">
        <v>10.4</v>
      </c>
      <c r="O43" s="62">
        <v>6.3</v>
      </c>
      <c r="P43" s="34"/>
    </row>
    <row r="44" spans="3:16" s="6" customFormat="1" ht="9.75" customHeight="1">
      <c r="C44" s="24"/>
      <c r="D44" s="25" t="s">
        <v>57</v>
      </c>
      <c r="E44" s="60">
        <v>-0.3</v>
      </c>
      <c r="F44" s="60">
        <v>-0.7</v>
      </c>
      <c r="G44" s="60">
        <v>-0.7</v>
      </c>
      <c r="H44" s="60">
        <v>-0.9</v>
      </c>
      <c r="I44" s="60">
        <v>-0.3</v>
      </c>
      <c r="J44" s="60">
        <v>0</v>
      </c>
      <c r="K44" s="60">
        <v>-0.3</v>
      </c>
      <c r="L44" s="60">
        <v>0.3</v>
      </c>
      <c r="M44" s="60">
        <v>0</v>
      </c>
      <c r="N44" s="60">
        <v>1.4</v>
      </c>
      <c r="O44" s="60">
        <v>-1.4</v>
      </c>
      <c r="P44" s="32"/>
    </row>
    <row r="45" spans="3:16" ht="9.75" customHeight="1">
      <c r="C45" s="28"/>
      <c r="D45" s="29" t="s">
        <v>58</v>
      </c>
      <c r="E45" s="62">
        <v>2.2</v>
      </c>
      <c r="F45" s="62">
        <v>3.4</v>
      </c>
      <c r="G45" s="62">
        <v>2.8</v>
      </c>
      <c r="H45" s="62">
        <v>1.6</v>
      </c>
      <c r="I45" s="62">
        <v>2.3</v>
      </c>
      <c r="J45" s="62">
        <v>2.7</v>
      </c>
      <c r="K45" s="62">
        <v>3.4</v>
      </c>
      <c r="L45" s="62">
        <v>3.2</v>
      </c>
      <c r="M45" s="62">
        <v>2.8</v>
      </c>
      <c r="N45" s="62">
        <v>3.8</v>
      </c>
      <c r="O45" s="62">
        <v>-0.4</v>
      </c>
      <c r="P45" s="34"/>
    </row>
    <row r="46" spans="3:16" ht="9.75" customHeight="1">
      <c r="C46" s="6"/>
      <c r="E46" s="47"/>
      <c r="F46" s="8"/>
      <c r="G46" s="8"/>
      <c r="H46" s="8"/>
      <c r="I46" s="8"/>
      <c r="J46" s="8"/>
      <c r="K46" s="8"/>
      <c r="L46" s="8"/>
      <c r="M46" s="8"/>
      <c r="N46" s="8"/>
      <c r="O46" s="4"/>
      <c r="P46" s="4"/>
    </row>
    <row r="47" spans="3:21" ht="12">
      <c r="C47" s="6"/>
      <c r="D47" s="3" t="s"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4"/>
      <c r="P47" s="4"/>
      <c r="S47" s="17" t="s">
        <v>27</v>
      </c>
      <c r="U47" s="3" t="s">
        <v>30</v>
      </c>
    </row>
    <row r="48" spans="3:21" ht="12">
      <c r="C48" s="6"/>
      <c r="D48" s="3" t="s">
        <v>25</v>
      </c>
      <c r="E48" s="8"/>
      <c r="F48" s="8"/>
      <c r="G48" s="8"/>
      <c r="H48" s="8"/>
      <c r="I48" s="8"/>
      <c r="J48" s="8"/>
      <c r="K48" s="8"/>
      <c r="L48" s="8"/>
      <c r="M48" s="8"/>
      <c r="N48" s="8"/>
      <c r="S48" s="17" t="s">
        <v>28</v>
      </c>
      <c r="U48" s="3" t="s">
        <v>31</v>
      </c>
    </row>
    <row r="49" spans="3:21" ht="12">
      <c r="C49" s="6"/>
      <c r="D49" s="12" t="s">
        <v>2</v>
      </c>
      <c r="E49" s="8"/>
      <c r="F49" s="8"/>
      <c r="G49" s="8"/>
      <c r="H49" s="8"/>
      <c r="I49" s="8"/>
      <c r="J49" s="8"/>
      <c r="K49" s="8"/>
      <c r="L49" s="8"/>
      <c r="M49" s="8"/>
      <c r="N49" s="8"/>
      <c r="S49" s="45" t="s">
        <v>29</v>
      </c>
      <c r="T49" s="12"/>
      <c r="U49" s="12" t="s">
        <v>26</v>
      </c>
    </row>
    <row r="50" spans="3:21" ht="12">
      <c r="C50" s="6"/>
      <c r="D50" s="6" t="s">
        <v>149</v>
      </c>
      <c r="E50" s="8"/>
      <c r="F50" s="8"/>
      <c r="G50" s="8"/>
      <c r="H50" s="8"/>
      <c r="I50" s="8"/>
      <c r="J50" s="8"/>
      <c r="K50" s="8"/>
      <c r="L50" s="8"/>
      <c r="M50" s="8"/>
      <c r="N50" s="8"/>
      <c r="S50" s="3" t="s">
        <v>150</v>
      </c>
      <c r="U50" s="3" t="s">
        <v>149</v>
      </c>
    </row>
    <row r="51" spans="4:14" s="16" customFormat="1" ht="12">
      <c r="D51" s="12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ht="9.75" customHeight="1"/>
    <row r="53" ht="13.5" customHeight="1"/>
    <row r="54" spans="1:4" ht="9.75" customHeight="1">
      <c r="A54" s="51" t="s">
        <v>120</v>
      </c>
      <c r="D54" s="5"/>
    </row>
    <row r="55" ht="12.75">
      <c r="A55" s="79" t="s">
        <v>151</v>
      </c>
    </row>
    <row r="57" ht="11.25">
      <c r="D57" s="12"/>
    </row>
  </sheetData>
  <hyperlinks>
    <hyperlink ref="A55" r:id="rId1" display="http://appsso.eurostat.ec.europa.eu/nui/show.do?dataset=prc_hicp_aind&amp;lang=en"/>
  </hyperlinks>
  <printOptions/>
  <pageMargins left="0" right="0" top="0" bottom="0" header="0" footer="0"/>
  <pageSetup horizontalDpi="2400" verticalDpi="2400" orientation="portrait" paperSize="150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3"/>
  <dimension ref="A1:O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3" customWidth="1"/>
    <col min="3" max="3" width="1.7109375" style="3" customWidth="1"/>
    <col min="4" max="4" width="57.28125" style="3" customWidth="1"/>
    <col min="5" max="5" width="11.421875" style="3" customWidth="1"/>
    <col min="6" max="6" width="8.140625" style="3" customWidth="1"/>
    <col min="7" max="16384" width="9.140625" style="3" customWidth="1"/>
  </cols>
  <sheetData>
    <row r="1" spans="4:10" s="1" customFormat="1" ht="11.25">
      <c r="D1" s="9"/>
      <c r="H1" s="42" t="s">
        <v>6</v>
      </c>
      <c r="I1" s="42"/>
      <c r="J1" s="42" t="s">
        <v>7</v>
      </c>
    </row>
    <row r="2" spans="4:10" s="1" customFormat="1" ht="11.25">
      <c r="D2" s="1" t="s">
        <v>22</v>
      </c>
      <c r="H2" s="1" t="s">
        <v>23</v>
      </c>
      <c r="J2" s="1" t="s">
        <v>24</v>
      </c>
    </row>
    <row r="3" spans="4:10" s="1" customFormat="1" ht="11.25">
      <c r="D3" s="1" t="s">
        <v>125</v>
      </c>
      <c r="H3" s="1" t="s">
        <v>142</v>
      </c>
      <c r="J3" s="1" t="s">
        <v>141</v>
      </c>
    </row>
    <row r="4" spans="4:10" s="1" customFormat="1" ht="11.25">
      <c r="D4" s="1" t="s">
        <v>139</v>
      </c>
      <c r="H4" s="70" t="s">
        <v>139</v>
      </c>
      <c r="I4" s="70"/>
      <c r="J4" s="70" t="s">
        <v>139</v>
      </c>
    </row>
    <row r="5" s="1" customFormat="1" ht="11.25"/>
    <row r="6" spans="4:10" s="1" customFormat="1" ht="11.25">
      <c r="D6" s="41" t="s">
        <v>121</v>
      </c>
      <c r="H6" s="41" t="s">
        <v>115</v>
      </c>
      <c r="J6" s="41" t="s">
        <v>143</v>
      </c>
    </row>
    <row r="7" spans="4:10" s="1" customFormat="1" ht="11.25">
      <c r="D7" s="41" t="s">
        <v>103</v>
      </c>
      <c r="H7" s="41" t="s">
        <v>20</v>
      </c>
      <c r="J7" s="41" t="s">
        <v>21</v>
      </c>
    </row>
    <row r="8" ht="12"/>
    <row r="9" spans="5:6" ht="12">
      <c r="E9" s="1"/>
      <c r="F9" s="15"/>
    </row>
    <row r="10" spans="4:15" ht="12">
      <c r="D10" s="11" t="s">
        <v>5</v>
      </c>
      <c r="E10" s="11">
        <v>-2.1</v>
      </c>
      <c r="F10" s="10"/>
      <c r="G10" s="11"/>
      <c r="H10" s="10" t="s">
        <v>38</v>
      </c>
      <c r="I10" s="10"/>
      <c r="J10" s="10" t="s">
        <v>48</v>
      </c>
      <c r="K10" s="10"/>
      <c r="L10" s="10"/>
      <c r="M10" s="10"/>
      <c r="N10" s="10"/>
      <c r="O10" s="10"/>
    </row>
    <row r="11" spans="4:15" ht="12">
      <c r="D11" s="11" t="s">
        <v>16</v>
      </c>
      <c r="E11" s="11">
        <v>-1</v>
      </c>
      <c r="F11" s="10"/>
      <c r="G11" s="11"/>
      <c r="H11" s="3" t="s">
        <v>41</v>
      </c>
      <c r="I11" s="10"/>
      <c r="J11" s="3" t="s">
        <v>51</v>
      </c>
      <c r="K11" s="10"/>
      <c r="L11" s="10"/>
      <c r="M11" s="10"/>
      <c r="N11" s="10"/>
      <c r="O11" s="10"/>
    </row>
    <row r="12" spans="4:15" ht="12">
      <c r="D12" s="11" t="s">
        <v>3</v>
      </c>
      <c r="E12" s="11">
        <v>-0.4</v>
      </c>
      <c r="F12" s="10"/>
      <c r="G12" s="11"/>
      <c r="H12" s="10" t="s">
        <v>43</v>
      </c>
      <c r="I12" s="10"/>
      <c r="J12" s="10" t="s">
        <v>3</v>
      </c>
      <c r="K12" s="10"/>
      <c r="L12" s="10"/>
      <c r="M12" s="10"/>
      <c r="N12" s="10"/>
      <c r="O12" s="10"/>
    </row>
    <row r="13" spans="4:15" ht="12">
      <c r="D13" s="11" t="s">
        <v>17</v>
      </c>
      <c r="E13" s="11">
        <v>0.8</v>
      </c>
      <c r="F13" s="10"/>
      <c r="G13" s="11"/>
      <c r="H13" s="3" t="s">
        <v>42</v>
      </c>
      <c r="I13" s="10"/>
      <c r="J13" s="10" t="s">
        <v>52</v>
      </c>
      <c r="K13" s="10"/>
      <c r="L13" s="10"/>
      <c r="M13" s="10"/>
      <c r="N13" s="10"/>
      <c r="O13" s="10"/>
    </row>
    <row r="14" spans="4:15" ht="12">
      <c r="D14" s="11" t="s">
        <v>14</v>
      </c>
      <c r="E14" s="11">
        <v>1</v>
      </c>
      <c r="F14" s="10"/>
      <c r="G14" s="11"/>
      <c r="H14" s="3" t="s">
        <v>35</v>
      </c>
      <c r="I14" s="10"/>
      <c r="J14" s="3" t="s">
        <v>45</v>
      </c>
      <c r="K14" s="10"/>
      <c r="L14" s="11"/>
      <c r="M14" s="11"/>
      <c r="N14" s="10"/>
      <c r="O14" s="10"/>
    </row>
    <row r="15" spans="4:15" ht="12">
      <c r="D15" s="11" t="s">
        <v>93</v>
      </c>
      <c r="E15" s="11">
        <v>1</v>
      </c>
      <c r="F15" s="10"/>
      <c r="G15" s="11"/>
      <c r="H15" s="10" t="s">
        <v>11</v>
      </c>
      <c r="I15" s="10"/>
      <c r="J15" s="3" t="s">
        <v>12</v>
      </c>
      <c r="K15" s="10"/>
      <c r="L15" s="10"/>
      <c r="M15" s="10"/>
      <c r="N15" s="10"/>
      <c r="O15" s="10"/>
    </row>
    <row r="16" spans="4:15" ht="12">
      <c r="D16" s="11" t="s">
        <v>94</v>
      </c>
      <c r="E16" s="11">
        <v>1.5</v>
      </c>
      <c r="F16" s="10"/>
      <c r="G16" s="11"/>
      <c r="H16" s="3" t="s">
        <v>37</v>
      </c>
      <c r="I16" s="10"/>
      <c r="J16" s="3" t="s">
        <v>47</v>
      </c>
      <c r="K16" s="10"/>
      <c r="L16" s="11"/>
      <c r="M16" s="11"/>
      <c r="N16" s="10"/>
      <c r="O16" s="10"/>
    </row>
    <row r="17" spans="4:15" ht="12">
      <c r="D17" s="11" t="s">
        <v>106</v>
      </c>
      <c r="E17" s="11">
        <v>1.8</v>
      </c>
      <c r="F17" s="10"/>
      <c r="G17" s="11"/>
      <c r="H17" s="10" t="s">
        <v>10</v>
      </c>
      <c r="I17" s="10"/>
      <c r="J17" s="10" t="s">
        <v>8</v>
      </c>
      <c r="K17" s="10"/>
      <c r="L17" s="10"/>
      <c r="M17" s="10"/>
      <c r="N17" s="10"/>
      <c r="O17" s="10"/>
    </row>
    <row r="18" spans="4:15" ht="12">
      <c r="D18" s="11" t="s">
        <v>95</v>
      </c>
      <c r="E18" s="11">
        <v>1.9</v>
      </c>
      <c r="F18" s="10"/>
      <c r="G18" s="11"/>
      <c r="H18" s="3" t="s">
        <v>40</v>
      </c>
      <c r="I18" s="10"/>
      <c r="J18" s="3" t="s">
        <v>50</v>
      </c>
      <c r="K18" s="10"/>
      <c r="L18" s="10"/>
      <c r="M18" s="10"/>
      <c r="N18" s="10"/>
      <c r="O18" s="10"/>
    </row>
    <row r="19" spans="4:15" ht="12">
      <c r="D19" s="11" t="s">
        <v>15</v>
      </c>
      <c r="E19" s="11">
        <v>2.2</v>
      </c>
      <c r="F19" s="10"/>
      <c r="G19" s="11"/>
      <c r="H19" s="11" t="s">
        <v>36</v>
      </c>
      <c r="I19" s="10"/>
      <c r="J19" s="11" t="s">
        <v>46</v>
      </c>
      <c r="K19" s="10"/>
      <c r="L19" s="10"/>
      <c r="M19" s="10"/>
      <c r="N19" s="10"/>
      <c r="O19" s="10"/>
    </row>
    <row r="20" spans="4:15" ht="12">
      <c r="D20" s="11" t="s">
        <v>96</v>
      </c>
      <c r="E20" s="11">
        <v>2.5</v>
      </c>
      <c r="F20" s="10"/>
      <c r="G20" s="11"/>
      <c r="H20" s="11" t="s">
        <v>39</v>
      </c>
      <c r="I20" s="10"/>
      <c r="J20" s="11" t="s">
        <v>49</v>
      </c>
      <c r="K20" s="10"/>
      <c r="L20" s="10"/>
      <c r="M20" s="10"/>
      <c r="N20" s="10"/>
      <c r="O20" s="10"/>
    </row>
    <row r="21" spans="4:15" ht="12">
      <c r="D21" s="11" t="s">
        <v>107</v>
      </c>
      <c r="E21" s="11">
        <v>3.1</v>
      </c>
      <c r="F21" s="10"/>
      <c r="G21" s="11"/>
      <c r="H21" s="10" t="s">
        <v>33</v>
      </c>
      <c r="I21" s="10"/>
      <c r="J21" s="10" t="s">
        <v>9</v>
      </c>
      <c r="K21" s="10"/>
      <c r="N21" s="10"/>
      <c r="O21" s="10"/>
    </row>
    <row r="22" spans="4:15" ht="12">
      <c r="D22" s="11" t="s">
        <v>97</v>
      </c>
      <c r="E22" s="11">
        <v>5.6</v>
      </c>
      <c r="F22" s="10"/>
      <c r="G22" s="11"/>
      <c r="H22" s="3" t="s">
        <v>34</v>
      </c>
      <c r="I22" s="10"/>
      <c r="J22" s="3" t="s">
        <v>13</v>
      </c>
      <c r="K22" s="10"/>
      <c r="N22" s="10"/>
      <c r="O22" s="10"/>
    </row>
    <row r="23" spans="5:15" ht="12">
      <c r="E23" s="10"/>
      <c r="F23" s="10"/>
      <c r="G23" s="10"/>
      <c r="K23" s="10"/>
      <c r="N23" s="10"/>
      <c r="O23" s="10"/>
    </row>
    <row r="24" spans="4:14" ht="12">
      <c r="D24" s="3" t="s">
        <v>98</v>
      </c>
      <c r="E24" s="11"/>
      <c r="F24" s="11"/>
      <c r="G24" s="11"/>
      <c r="H24" s="3" t="s">
        <v>44</v>
      </c>
      <c r="I24" s="11"/>
      <c r="J24" s="3" t="s">
        <v>98</v>
      </c>
      <c r="K24" s="11"/>
      <c r="N24" s="11"/>
    </row>
    <row r="25" spans="5:14" ht="12"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ht="12"/>
    <row r="27" ht="12">
      <c r="D27" s="5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1" ht="14.25" customHeight="1">
      <c r="C41" s="49"/>
    </row>
    <row r="42" ht="11.25">
      <c r="A42" s="51" t="s">
        <v>120</v>
      </c>
    </row>
    <row r="43" ht="11.25">
      <c r="A43" s="52" t="s">
        <v>122</v>
      </c>
    </row>
    <row r="47" ht="23.25">
      <c r="D47" s="4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0"/>
  <dimension ref="A1:U3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3" customWidth="1"/>
    <col min="3" max="3" width="1.7109375" style="3" customWidth="1"/>
    <col min="4" max="4" width="17.28125" style="3" customWidth="1"/>
    <col min="5" max="16384" width="9.140625" style="3" customWidth="1"/>
  </cols>
  <sheetData>
    <row r="1" spans="19:21" s="1" customFormat="1" ht="11.25">
      <c r="S1" s="42" t="s">
        <v>6</v>
      </c>
      <c r="T1" s="42"/>
      <c r="U1" s="42" t="s">
        <v>7</v>
      </c>
    </row>
    <row r="2" spans="4:21" s="1" customFormat="1" ht="11.25">
      <c r="D2" s="1" t="s">
        <v>22</v>
      </c>
      <c r="S2" s="1" t="s">
        <v>23</v>
      </c>
      <c r="U2" s="1" t="s">
        <v>24</v>
      </c>
    </row>
    <row r="3" spans="4:21" s="1" customFormat="1" ht="11.25">
      <c r="D3" s="1" t="s">
        <v>125</v>
      </c>
      <c r="S3" s="1" t="s">
        <v>142</v>
      </c>
      <c r="U3" s="1" t="s">
        <v>141</v>
      </c>
    </row>
    <row r="4" spans="4:21" s="1" customFormat="1" ht="11.25">
      <c r="D4" s="1" t="s">
        <v>139</v>
      </c>
      <c r="S4" s="70" t="s">
        <v>139</v>
      </c>
      <c r="T4" s="70"/>
      <c r="U4" s="70" t="s">
        <v>139</v>
      </c>
    </row>
    <row r="5" s="1" customFormat="1" ht="11.25"/>
    <row r="6" spans="4:21" s="1" customFormat="1" ht="11.25">
      <c r="D6" s="1" t="s">
        <v>116</v>
      </c>
      <c r="S6" s="1" t="s">
        <v>117</v>
      </c>
      <c r="U6" s="1" t="s">
        <v>118</v>
      </c>
    </row>
    <row r="7" spans="4:21" s="1" customFormat="1" ht="11.25">
      <c r="D7" s="1" t="s">
        <v>102</v>
      </c>
      <c r="S7" s="1" t="s">
        <v>53</v>
      </c>
      <c r="U7" s="1" t="s">
        <v>54</v>
      </c>
    </row>
    <row r="8" ht="12"/>
    <row r="9" spans="5:15" ht="12">
      <c r="E9" s="3">
        <v>1999</v>
      </c>
      <c r="F9" s="3">
        <v>2000</v>
      </c>
      <c r="G9" s="3">
        <v>2001</v>
      </c>
      <c r="H9" s="3">
        <v>2002</v>
      </c>
      <c r="I9" s="3">
        <v>2003</v>
      </c>
      <c r="J9" s="3">
        <v>2004</v>
      </c>
      <c r="K9" s="3">
        <v>2005</v>
      </c>
      <c r="L9" s="3">
        <v>2006</v>
      </c>
      <c r="M9" s="3">
        <v>2007</v>
      </c>
      <c r="N9" s="3">
        <v>2008</v>
      </c>
      <c r="O9" s="3">
        <v>2009</v>
      </c>
    </row>
    <row r="10" spans="4:15" ht="12">
      <c r="D10" s="3" t="s">
        <v>105</v>
      </c>
      <c r="E10" s="13">
        <v>35.6</v>
      </c>
      <c r="F10" s="13">
        <v>33.3</v>
      </c>
      <c r="G10" s="13">
        <v>32.5</v>
      </c>
      <c r="H10" s="13">
        <v>32</v>
      </c>
      <c r="I10" s="13">
        <v>32.9</v>
      </c>
      <c r="J10" s="13">
        <v>31.7</v>
      </c>
      <c r="K10" s="13">
        <v>29.7</v>
      </c>
      <c r="L10" s="13">
        <v>28.3</v>
      </c>
      <c r="M10" s="13">
        <v>26.1</v>
      </c>
      <c r="N10" s="11">
        <v>24.3</v>
      </c>
      <c r="O10" s="11">
        <v>25.1</v>
      </c>
    </row>
    <row r="11" spans="4:15" ht="12">
      <c r="D11" s="3" t="s">
        <v>144</v>
      </c>
      <c r="E11" s="13">
        <v>20.8</v>
      </c>
      <c r="F11" s="13">
        <v>19.7</v>
      </c>
      <c r="G11" s="13">
        <v>20.5</v>
      </c>
      <c r="H11" s="13">
        <v>20.6</v>
      </c>
      <c r="I11" s="13">
        <v>19.9</v>
      </c>
      <c r="J11" s="13">
        <v>18.5</v>
      </c>
      <c r="K11" s="13">
        <v>18.4</v>
      </c>
      <c r="L11" s="13">
        <v>17.7</v>
      </c>
      <c r="M11" s="13">
        <v>16.5</v>
      </c>
      <c r="N11" s="11">
        <v>15.7</v>
      </c>
      <c r="O11" s="11">
        <v>14.8</v>
      </c>
    </row>
    <row r="12" spans="5:15" ht="12">
      <c r="E12" s="7"/>
      <c r="F12" s="7"/>
      <c r="G12" s="7"/>
      <c r="H12" s="7"/>
      <c r="I12" s="7"/>
      <c r="J12" s="18"/>
      <c r="K12" s="18"/>
      <c r="L12" s="18"/>
      <c r="M12" s="18"/>
      <c r="N12" s="18"/>
      <c r="O12" s="11">
        <f>+O10-E10</f>
        <v>-10.5</v>
      </c>
    </row>
    <row r="13" spans="4:21" ht="12">
      <c r="D13" s="3" t="s">
        <v>60</v>
      </c>
      <c r="S13" s="3" t="s">
        <v>55</v>
      </c>
      <c r="U13" s="3" t="s">
        <v>60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2" spans="1:4" ht="12.75">
      <c r="A32" s="51" t="s">
        <v>120</v>
      </c>
      <c r="D32" s="50"/>
    </row>
    <row r="33" ht="11.25">
      <c r="A33" s="52" t="s">
        <v>123</v>
      </c>
    </row>
  </sheetData>
  <hyperlinks>
    <hyperlink ref="A33" r:id="rId1" display="http://epp.eurostat.ec.europa.eu/tgm/table.do?tab=table&amp;plugin=1&amp;language=en&amp;pcode=tsier02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5">
    <tabColor indexed="24"/>
  </sheetPr>
  <dimension ref="A1:Z1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3" customWidth="1"/>
    <col min="2" max="2" width="4.28125" style="3" customWidth="1"/>
    <col min="3" max="3" width="1.7109375" style="3" customWidth="1"/>
    <col min="4" max="4" width="14.8515625" style="3" customWidth="1"/>
    <col min="5" max="15" width="5.140625" style="3" customWidth="1"/>
    <col min="16" max="16" width="1.7109375" style="3" customWidth="1"/>
    <col min="17" max="17" width="3.28125" style="3" customWidth="1"/>
    <col min="18" max="16384" width="9.140625" style="3" customWidth="1"/>
  </cols>
  <sheetData>
    <row r="1" spans="2:20" ht="12">
      <c r="B1" s="3" t="e">
        <f>SUM(C1:P1)</f>
        <v>#NAME?</v>
      </c>
      <c r="C1" s="3" t="e">
        <f aca="true" t="shared" si="0" ref="C1:P1">column_width(C1)</f>
        <v>#NAME?</v>
      </c>
      <c r="D1" s="3" t="e">
        <f t="shared" si="0"/>
        <v>#NAME?</v>
      </c>
      <c r="E1" s="3" t="e">
        <f t="shared" si="0"/>
        <v>#NAME?</v>
      </c>
      <c r="F1" s="3" t="e">
        <f t="shared" si="0"/>
        <v>#NAME?</v>
      </c>
      <c r="G1" s="3" t="e">
        <f t="shared" si="0"/>
        <v>#NAME?</v>
      </c>
      <c r="H1" s="3" t="e">
        <f t="shared" si="0"/>
        <v>#NAME?</v>
      </c>
      <c r="I1" s="3" t="e">
        <f t="shared" si="0"/>
        <v>#NAME?</v>
      </c>
      <c r="J1" s="3" t="e">
        <f t="shared" si="0"/>
        <v>#NAME?</v>
      </c>
      <c r="K1" s="3" t="e">
        <f t="shared" si="0"/>
        <v>#NAME?</v>
      </c>
      <c r="L1" s="3" t="e">
        <f t="shared" si="0"/>
        <v>#NAME?</v>
      </c>
      <c r="M1" s="3" t="e">
        <f t="shared" si="0"/>
        <v>#NAME?</v>
      </c>
      <c r="N1" s="3" t="e">
        <f t="shared" si="0"/>
        <v>#NAME?</v>
      </c>
      <c r="O1" s="3" t="e">
        <f t="shared" si="0"/>
        <v>#NAME?</v>
      </c>
      <c r="P1" s="3" t="e">
        <f t="shared" si="0"/>
        <v>#NAME?</v>
      </c>
      <c r="R1" s="3" t="s">
        <v>6</v>
      </c>
      <c r="T1" s="3" t="s">
        <v>7</v>
      </c>
    </row>
    <row r="2" spans="2:20" s="1" customFormat="1" ht="11.25">
      <c r="B2" s="43">
        <v>393</v>
      </c>
      <c r="D2" s="1" t="s">
        <v>22</v>
      </c>
      <c r="R2" s="1" t="s">
        <v>23</v>
      </c>
      <c r="T2" s="1" t="s">
        <v>24</v>
      </c>
    </row>
    <row r="3" spans="4:20" s="1" customFormat="1" ht="11.25">
      <c r="D3" s="1" t="s">
        <v>125</v>
      </c>
      <c r="R3" s="1" t="s">
        <v>142</v>
      </c>
      <c r="T3" s="1" t="s">
        <v>141</v>
      </c>
    </row>
    <row r="4" spans="4:20" s="1" customFormat="1" ht="11.25">
      <c r="D4" s="1" t="s">
        <v>139</v>
      </c>
      <c r="R4" s="70" t="s">
        <v>139</v>
      </c>
      <c r="S4" s="70"/>
      <c r="T4" s="70" t="s">
        <v>139</v>
      </c>
    </row>
    <row r="5" s="1" customFormat="1" ht="11.25"/>
    <row r="6" spans="4:20" s="1" customFormat="1" ht="11.25">
      <c r="D6" s="1" t="s">
        <v>145</v>
      </c>
      <c r="R6" s="1" t="s">
        <v>146</v>
      </c>
      <c r="T6" s="1" t="s">
        <v>147</v>
      </c>
    </row>
    <row r="7" spans="4:20" s="1" customFormat="1" ht="11.25">
      <c r="D7" s="1" t="s">
        <v>4</v>
      </c>
      <c r="R7" s="1" t="s">
        <v>32</v>
      </c>
      <c r="T7" s="1" t="s">
        <v>140</v>
      </c>
    </row>
    <row r="8" ht="12"/>
    <row r="9" spans="3:22" s="6" customFormat="1" ht="11.25" customHeight="1">
      <c r="C9" s="3"/>
      <c r="D9" s="1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3:22" s="6" customFormat="1" ht="9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3:22" s="6" customFormat="1" ht="11.25" customHeight="1">
      <c r="C11" s="37"/>
      <c r="D11" s="19"/>
      <c r="E11" s="19">
        <v>1999</v>
      </c>
      <c r="F11" s="19">
        <v>2000</v>
      </c>
      <c r="G11" s="19">
        <v>2001</v>
      </c>
      <c r="H11" s="19">
        <v>2002</v>
      </c>
      <c r="I11" s="19">
        <v>2003</v>
      </c>
      <c r="J11" s="19">
        <v>2004</v>
      </c>
      <c r="K11" s="40">
        <v>2005</v>
      </c>
      <c r="L11" s="19">
        <v>2006</v>
      </c>
      <c r="M11" s="19">
        <v>2007</v>
      </c>
      <c r="N11" s="19">
        <v>2008</v>
      </c>
      <c r="O11" s="19">
        <v>2009</v>
      </c>
      <c r="P11" s="37"/>
      <c r="Q11" s="3"/>
      <c r="R11" s="3"/>
      <c r="S11" s="3"/>
      <c r="T11" s="3"/>
      <c r="U11" s="3"/>
      <c r="V11" s="3"/>
    </row>
    <row r="12" spans="3:22" s="6" customFormat="1" ht="9.75" customHeight="1">
      <c r="C12" s="20"/>
      <c r="D12" s="21" t="s">
        <v>105</v>
      </c>
      <c r="E12" s="53">
        <v>100</v>
      </c>
      <c r="F12" s="53">
        <v>100</v>
      </c>
      <c r="G12" s="53">
        <v>100</v>
      </c>
      <c r="H12" s="53">
        <v>100</v>
      </c>
      <c r="I12" s="53">
        <v>100</v>
      </c>
      <c r="J12" s="53">
        <v>100</v>
      </c>
      <c r="K12" s="53">
        <v>100</v>
      </c>
      <c r="L12" s="76">
        <v>100</v>
      </c>
      <c r="M12" s="76">
        <v>100</v>
      </c>
      <c r="N12" s="76">
        <v>100</v>
      </c>
      <c r="O12" s="53">
        <v>100</v>
      </c>
      <c r="P12" s="30"/>
      <c r="Q12" s="3"/>
      <c r="R12" s="3"/>
      <c r="S12" s="3"/>
      <c r="T12" s="3"/>
      <c r="U12" s="3"/>
      <c r="V12" s="3"/>
    </row>
    <row r="13" spans="3:22" s="6" customFormat="1" ht="9.75" customHeight="1">
      <c r="C13" s="22"/>
      <c r="D13" s="23" t="s">
        <v>144</v>
      </c>
      <c r="E13" s="54">
        <v>101.6</v>
      </c>
      <c r="F13" s="54">
        <v>100.2</v>
      </c>
      <c r="G13" s="54">
        <v>100.5</v>
      </c>
      <c r="H13" s="54">
        <v>100.5</v>
      </c>
      <c r="I13" s="54">
        <v>103</v>
      </c>
      <c r="J13" s="54">
        <v>103.1</v>
      </c>
      <c r="K13" s="54">
        <v>102.1</v>
      </c>
      <c r="L13" s="77">
        <v>101.9</v>
      </c>
      <c r="M13" s="77">
        <v>101.6</v>
      </c>
      <c r="N13" s="77">
        <v>104</v>
      </c>
      <c r="O13" s="54">
        <v>106.5</v>
      </c>
      <c r="P13" s="31"/>
      <c r="Q13" s="3"/>
      <c r="R13" s="3"/>
      <c r="S13" s="3"/>
      <c r="T13" s="3"/>
      <c r="U13" s="3"/>
      <c r="V13" s="3"/>
    </row>
    <row r="14" spans="3:22" s="6" customFormat="1" ht="9.75" customHeight="1">
      <c r="C14" s="24"/>
      <c r="D14" s="25" t="s">
        <v>62</v>
      </c>
      <c r="E14" s="55">
        <v>106.7</v>
      </c>
      <c r="F14" s="55">
        <v>101.9</v>
      </c>
      <c r="G14" s="55">
        <v>103.1</v>
      </c>
      <c r="H14" s="55">
        <v>101.5</v>
      </c>
      <c r="I14" s="55">
        <v>106.5</v>
      </c>
      <c r="J14" s="55">
        <v>106.7</v>
      </c>
      <c r="K14" s="55">
        <v>106.4</v>
      </c>
      <c r="L14" s="76">
        <v>107.7</v>
      </c>
      <c r="M14" s="76">
        <v>108.3</v>
      </c>
      <c r="N14" s="76">
        <v>111.1</v>
      </c>
      <c r="O14" s="55">
        <v>113.9</v>
      </c>
      <c r="P14" s="32"/>
      <c r="Q14" s="3"/>
      <c r="R14" s="3"/>
      <c r="S14" s="3"/>
      <c r="T14" s="3"/>
      <c r="U14" s="3"/>
      <c r="V14" s="3"/>
    </row>
    <row r="15" spans="3:22" s="6" customFormat="1" ht="9.75" customHeight="1">
      <c r="C15" s="26"/>
      <c r="D15" s="27" t="s">
        <v>82</v>
      </c>
      <c r="E15" s="56">
        <v>37.9</v>
      </c>
      <c r="F15" s="56">
        <v>38.7</v>
      </c>
      <c r="G15" s="56">
        <v>40.9</v>
      </c>
      <c r="H15" s="56">
        <v>40.8</v>
      </c>
      <c r="I15" s="56">
        <v>40.7</v>
      </c>
      <c r="J15" s="56">
        <v>42</v>
      </c>
      <c r="K15" s="56">
        <v>43.2</v>
      </c>
      <c r="L15" s="78">
        <v>44.9</v>
      </c>
      <c r="M15" s="78">
        <v>46.2</v>
      </c>
      <c r="N15" s="78">
        <v>50.2</v>
      </c>
      <c r="O15" s="56">
        <v>52.7</v>
      </c>
      <c r="P15" s="33"/>
      <c r="Q15" s="3"/>
      <c r="R15" s="3"/>
      <c r="S15" s="3"/>
      <c r="T15" s="3"/>
      <c r="U15" s="3"/>
      <c r="V15" s="3"/>
    </row>
    <row r="16" spans="3:22" s="6" customFormat="1" ht="9.75" customHeight="1">
      <c r="C16" s="26"/>
      <c r="D16" s="27" t="s">
        <v>86</v>
      </c>
      <c r="E16" s="56">
        <v>46.4</v>
      </c>
      <c r="F16" s="56">
        <v>48</v>
      </c>
      <c r="G16" s="56">
        <v>50</v>
      </c>
      <c r="H16" s="56">
        <v>57</v>
      </c>
      <c r="I16" s="56">
        <v>54.5</v>
      </c>
      <c r="J16" s="56">
        <v>55.4</v>
      </c>
      <c r="K16" s="56">
        <v>58.1</v>
      </c>
      <c r="L16" s="78">
        <v>61.3</v>
      </c>
      <c r="M16" s="78">
        <v>62.4</v>
      </c>
      <c r="N16" s="78">
        <v>72.8</v>
      </c>
      <c r="O16" s="56">
        <v>70.6</v>
      </c>
      <c r="P16" s="33"/>
      <c r="Q16" s="3"/>
      <c r="R16" s="3"/>
      <c r="S16" s="3"/>
      <c r="T16" s="3"/>
      <c r="U16" s="3"/>
      <c r="V16" s="3"/>
    </row>
    <row r="17" spans="3:22" s="6" customFormat="1" ht="9.75" customHeight="1">
      <c r="C17" s="26"/>
      <c r="D17" s="27" t="s">
        <v>65</v>
      </c>
      <c r="E17" s="56">
        <v>131.4</v>
      </c>
      <c r="F17" s="56">
        <v>130.2</v>
      </c>
      <c r="G17" s="56">
        <v>135.1</v>
      </c>
      <c r="H17" s="56">
        <v>133.8</v>
      </c>
      <c r="I17" s="56">
        <v>141.1</v>
      </c>
      <c r="J17" s="56">
        <v>139.5</v>
      </c>
      <c r="K17" s="56">
        <v>140.4</v>
      </c>
      <c r="L17" s="78">
        <v>138.4</v>
      </c>
      <c r="M17" s="78">
        <v>137.4</v>
      </c>
      <c r="N17" s="78">
        <v>141.2</v>
      </c>
      <c r="O17" s="56">
        <v>144.6</v>
      </c>
      <c r="P17" s="33"/>
      <c r="Q17" s="3"/>
      <c r="R17" s="3"/>
      <c r="S17" s="3"/>
      <c r="T17" s="3"/>
      <c r="U17" s="3"/>
      <c r="V17" s="3"/>
    </row>
    <row r="18" spans="3:22" s="6" customFormat="1" ht="9.75" customHeight="1">
      <c r="C18" s="26"/>
      <c r="D18" s="27" t="s">
        <v>70</v>
      </c>
      <c r="E18" s="56">
        <v>107.3</v>
      </c>
      <c r="F18" s="56">
        <v>106.5</v>
      </c>
      <c r="G18" s="56">
        <v>106.9</v>
      </c>
      <c r="H18" s="56">
        <v>106.6</v>
      </c>
      <c r="I18" s="56">
        <v>106.1</v>
      </c>
      <c r="J18" s="56">
        <v>104.7</v>
      </c>
      <c r="K18" s="56">
        <v>103.3</v>
      </c>
      <c r="L18" s="78">
        <v>102.6</v>
      </c>
      <c r="M18" s="78">
        <v>101.9</v>
      </c>
      <c r="N18" s="78">
        <v>103.8</v>
      </c>
      <c r="O18" s="56">
        <v>106.4</v>
      </c>
      <c r="P18" s="33"/>
      <c r="Q18" s="3"/>
      <c r="R18" s="3"/>
      <c r="S18" s="3"/>
      <c r="T18" s="3"/>
      <c r="U18" s="3"/>
      <c r="V18" s="3"/>
    </row>
    <row r="19" spans="3:22" s="6" customFormat="1" ht="9.75" customHeight="1">
      <c r="C19" s="26"/>
      <c r="D19" s="27" t="s">
        <v>78</v>
      </c>
      <c r="E19" s="56">
        <v>56.9</v>
      </c>
      <c r="F19" s="56">
        <v>57.2</v>
      </c>
      <c r="G19" s="56">
        <v>61</v>
      </c>
      <c r="H19" s="56">
        <v>60.8</v>
      </c>
      <c r="I19" s="56">
        <v>62</v>
      </c>
      <c r="J19" s="56">
        <v>63</v>
      </c>
      <c r="K19" s="56">
        <v>64.7</v>
      </c>
      <c r="L19" s="78">
        <v>68.5</v>
      </c>
      <c r="M19" s="78">
        <v>73.1</v>
      </c>
      <c r="N19" s="78">
        <v>78</v>
      </c>
      <c r="O19" s="56">
        <v>75.1</v>
      </c>
      <c r="P19" s="33"/>
      <c r="Q19" s="3"/>
      <c r="R19" s="3"/>
      <c r="S19" s="3"/>
      <c r="T19" s="3"/>
      <c r="U19" s="3"/>
      <c r="V19" s="3"/>
    </row>
    <row r="20" spans="3:22" s="6" customFormat="1" ht="9.75" customHeight="1">
      <c r="C20" s="26"/>
      <c r="D20" s="27" t="s">
        <v>87</v>
      </c>
      <c r="E20" s="56">
        <v>111.6</v>
      </c>
      <c r="F20" s="56">
        <v>114.8</v>
      </c>
      <c r="G20" s="56">
        <v>119.3</v>
      </c>
      <c r="H20" s="56">
        <v>125.2</v>
      </c>
      <c r="I20" s="56">
        <v>126.4</v>
      </c>
      <c r="J20" s="56">
        <v>125.9</v>
      </c>
      <c r="K20" s="56">
        <v>123.4</v>
      </c>
      <c r="L20" s="78">
        <v>124.5</v>
      </c>
      <c r="M20" s="78">
        <v>124.5</v>
      </c>
      <c r="N20" s="78">
        <v>127.6</v>
      </c>
      <c r="O20" s="56">
        <v>125</v>
      </c>
      <c r="P20" s="33"/>
      <c r="Q20" s="3"/>
      <c r="R20" s="3"/>
      <c r="S20" s="3"/>
      <c r="T20" s="3"/>
      <c r="U20" s="3"/>
      <c r="V20" s="3"/>
    </row>
    <row r="21" spans="3:22" s="6" customFormat="1" ht="9.75" customHeight="1">
      <c r="C21" s="26"/>
      <c r="D21" s="27" t="s">
        <v>74</v>
      </c>
      <c r="E21" s="56">
        <v>88.3</v>
      </c>
      <c r="F21" s="56">
        <v>84.8</v>
      </c>
      <c r="G21" s="56">
        <v>82.3</v>
      </c>
      <c r="H21" s="56">
        <v>80.2</v>
      </c>
      <c r="I21" s="56">
        <v>85.9</v>
      </c>
      <c r="J21" s="56">
        <v>87.6</v>
      </c>
      <c r="K21" s="56">
        <v>88.2</v>
      </c>
      <c r="L21" s="78">
        <v>89</v>
      </c>
      <c r="M21" s="78">
        <v>90.7</v>
      </c>
      <c r="N21" s="78">
        <v>94</v>
      </c>
      <c r="O21" s="56">
        <v>97.4</v>
      </c>
      <c r="P21" s="33"/>
      <c r="Q21" s="3"/>
      <c r="R21" s="3"/>
      <c r="S21" s="3"/>
      <c r="T21" s="3"/>
      <c r="U21" s="3"/>
      <c r="V21" s="3"/>
    </row>
    <row r="22" spans="3:22" s="6" customFormat="1" ht="9.75" customHeight="1">
      <c r="C22" s="26"/>
      <c r="D22" s="27" t="s">
        <v>72</v>
      </c>
      <c r="E22" s="56">
        <v>86</v>
      </c>
      <c r="F22" s="56">
        <v>85</v>
      </c>
      <c r="G22" s="56">
        <v>85.3</v>
      </c>
      <c r="H22" s="56">
        <v>84.6</v>
      </c>
      <c r="I22" s="56">
        <v>88.4</v>
      </c>
      <c r="J22" s="56">
        <v>90.9</v>
      </c>
      <c r="K22" s="56">
        <v>91.1</v>
      </c>
      <c r="L22" s="78">
        <v>91.8</v>
      </c>
      <c r="M22" s="78">
        <v>92.8</v>
      </c>
      <c r="N22" s="78">
        <v>95.4</v>
      </c>
      <c r="O22" s="56">
        <v>97.4</v>
      </c>
      <c r="P22" s="33"/>
      <c r="Q22" s="3"/>
      <c r="R22" s="3"/>
      <c r="S22" s="3"/>
      <c r="T22" s="3"/>
      <c r="U22" s="3"/>
      <c r="V22" s="3"/>
    </row>
    <row r="23" spans="3:22" s="6" customFormat="1" ht="9.75" customHeight="1">
      <c r="C23" s="26"/>
      <c r="D23" s="27" t="s">
        <v>71</v>
      </c>
      <c r="E23" s="56">
        <v>109.3</v>
      </c>
      <c r="F23" s="56">
        <v>105.8</v>
      </c>
      <c r="G23" s="56">
        <v>104</v>
      </c>
      <c r="H23" s="56">
        <v>103.5</v>
      </c>
      <c r="I23" s="56">
        <v>110</v>
      </c>
      <c r="J23" s="56">
        <v>109.9</v>
      </c>
      <c r="K23" s="56">
        <v>108.2</v>
      </c>
      <c r="L23" s="78">
        <v>108.5</v>
      </c>
      <c r="M23" s="78">
        <v>108.1</v>
      </c>
      <c r="N23" s="78">
        <v>110.8</v>
      </c>
      <c r="O23" s="56">
        <v>114.3</v>
      </c>
      <c r="P23" s="33"/>
      <c r="Q23" s="3"/>
      <c r="R23" s="3"/>
      <c r="S23" s="3"/>
      <c r="T23" s="3"/>
      <c r="U23" s="3"/>
      <c r="V23" s="3"/>
    </row>
    <row r="24" spans="3:22" s="6" customFormat="1" ht="9.75" customHeight="1">
      <c r="C24" s="26"/>
      <c r="D24" s="27" t="s">
        <v>73</v>
      </c>
      <c r="E24" s="56">
        <v>98.2</v>
      </c>
      <c r="F24" s="56">
        <v>97.5</v>
      </c>
      <c r="G24" s="56">
        <v>99.7</v>
      </c>
      <c r="H24" s="56">
        <v>102.7</v>
      </c>
      <c r="I24" s="56">
        <v>103.6</v>
      </c>
      <c r="J24" s="56">
        <v>104.9</v>
      </c>
      <c r="K24" s="56">
        <v>104.7</v>
      </c>
      <c r="L24" s="78">
        <v>104.2</v>
      </c>
      <c r="M24" s="78">
        <v>102.9</v>
      </c>
      <c r="N24" s="78">
        <v>105.6</v>
      </c>
      <c r="O24" s="56">
        <v>106.5</v>
      </c>
      <c r="P24" s="33"/>
      <c r="Q24" s="3"/>
      <c r="R24" s="3"/>
      <c r="S24" s="3"/>
      <c r="T24" s="3"/>
      <c r="U24" s="3"/>
      <c r="V24" s="3"/>
    </row>
    <row r="25" spans="3:22" s="6" customFormat="1" ht="9.75" customHeight="1">
      <c r="C25" s="26"/>
      <c r="D25" s="27" t="s">
        <v>75</v>
      </c>
      <c r="E25" s="56">
        <v>87.3</v>
      </c>
      <c r="F25" s="56">
        <v>88</v>
      </c>
      <c r="G25" s="56">
        <v>88.9</v>
      </c>
      <c r="H25" s="56">
        <v>89.1</v>
      </c>
      <c r="I25" s="56">
        <v>90.9</v>
      </c>
      <c r="J25" s="56">
        <v>91.2</v>
      </c>
      <c r="K25" s="56">
        <v>90.3</v>
      </c>
      <c r="L25" s="78">
        <v>90.3</v>
      </c>
      <c r="M25" s="78">
        <v>88.1</v>
      </c>
      <c r="N25" s="78">
        <v>90.5</v>
      </c>
      <c r="O25" s="56">
        <v>91.2</v>
      </c>
      <c r="P25" s="33"/>
      <c r="Q25" s="3"/>
      <c r="R25" s="3"/>
      <c r="S25" s="3"/>
      <c r="T25" s="3"/>
      <c r="U25" s="3"/>
      <c r="V25" s="3"/>
    </row>
    <row r="26" spans="3:22" s="6" customFormat="1" ht="9.75" customHeight="1">
      <c r="C26" s="26"/>
      <c r="D26" s="27" t="s">
        <v>68</v>
      </c>
      <c r="E26" s="56">
        <v>52.1</v>
      </c>
      <c r="F26" s="56">
        <v>58.8</v>
      </c>
      <c r="G26" s="56">
        <v>59</v>
      </c>
      <c r="H26" s="56">
        <v>57</v>
      </c>
      <c r="I26" s="56">
        <v>54.4</v>
      </c>
      <c r="J26" s="56">
        <v>56.1</v>
      </c>
      <c r="K26" s="56">
        <v>57</v>
      </c>
      <c r="L26" s="78">
        <v>60.7</v>
      </c>
      <c r="M26" s="78">
        <v>66.6</v>
      </c>
      <c r="N26" s="78">
        <v>72.6</v>
      </c>
      <c r="O26" s="56">
        <v>74.8</v>
      </c>
      <c r="P26" s="33"/>
      <c r="Q26" s="3"/>
      <c r="R26" s="3"/>
      <c r="S26" s="3"/>
      <c r="T26" s="3"/>
      <c r="U26" s="3"/>
      <c r="V26" s="3"/>
    </row>
    <row r="27" spans="3:22" s="6" customFormat="1" ht="9.75" customHeight="1">
      <c r="C27" s="26"/>
      <c r="D27" s="27" t="s">
        <v>67</v>
      </c>
      <c r="E27" s="56">
        <v>46.8</v>
      </c>
      <c r="F27" s="56">
        <v>52.6</v>
      </c>
      <c r="G27" s="56">
        <v>54.1</v>
      </c>
      <c r="H27" s="56">
        <v>54.2</v>
      </c>
      <c r="I27" s="56">
        <v>52.3</v>
      </c>
      <c r="J27" s="56">
        <v>53.5</v>
      </c>
      <c r="K27" s="56">
        <v>54.8</v>
      </c>
      <c r="L27" s="78">
        <v>57.3</v>
      </c>
      <c r="M27" s="78">
        <v>60</v>
      </c>
      <c r="N27" s="78">
        <v>64.7</v>
      </c>
      <c r="O27" s="56">
        <v>67.8</v>
      </c>
      <c r="P27" s="33"/>
      <c r="Q27" s="3"/>
      <c r="R27" s="3"/>
      <c r="S27" s="3"/>
      <c r="T27" s="3"/>
      <c r="U27" s="3"/>
      <c r="V27" s="3"/>
    </row>
    <row r="28" spans="3:22" s="6" customFormat="1" ht="9.75" customHeight="1">
      <c r="C28" s="26"/>
      <c r="D28" s="27" t="s">
        <v>61</v>
      </c>
      <c r="E28" s="56">
        <v>102.8</v>
      </c>
      <c r="F28" s="56">
        <v>101.4</v>
      </c>
      <c r="G28" s="56">
        <v>103.5</v>
      </c>
      <c r="H28" s="56">
        <v>102.1</v>
      </c>
      <c r="I28" s="56">
        <v>103.2</v>
      </c>
      <c r="J28" s="56">
        <v>103</v>
      </c>
      <c r="K28" s="56">
        <v>111.6</v>
      </c>
      <c r="L28" s="78">
        <v>111.3</v>
      </c>
      <c r="M28" s="78">
        <v>115.3</v>
      </c>
      <c r="N28" s="78">
        <v>119.1</v>
      </c>
      <c r="O28" s="56">
        <v>121.3</v>
      </c>
      <c r="P28" s="33"/>
      <c r="Q28" s="3"/>
      <c r="R28" s="3"/>
      <c r="S28" s="3"/>
      <c r="T28" s="3"/>
      <c r="U28" s="3"/>
      <c r="V28" s="3"/>
    </row>
    <row r="29" spans="3:22" s="6" customFormat="1" ht="9.75" customHeight="1">
      <c r="C29" s="26"/>
      <c r="D29" s="27" t="s">
        <v>80</v>
      </c>
      <c r="E29" s="56">
        <v>47.1</v>
      </c>
      <c r="F29" s="56">
        <v>49.2</v>
      </c>
      <c r="G29" s="56">
        <v>52.9</v>
      </c>
      <c r="H29" s="56">
        <v>57.4</v>
      </c>
      <c r="I29" s="56">
        <v>58.3</v>
      </c>
      <c r="J29" s="56">
        <v>62</v>
      </c>
      <c r="K29" s="56">
        <v>63.3</v>
      </c>
      <c r="L29" s="78">
        <v>60.6</v>
      </c>
      <c r="M29" s="78">
        <v>66.7</v>
      </c>
      <c r="N29" s="78">
        <v>68.1</v>
      </c>
      <c r="O29" s="56">
        <v>65.5</v>
      </c>
      <c r="P29" s="33"/>
      <c r="Q29" s="3"/>
      <c r="R29" s="3"/>
      <c r="S29" s="3"/>
      <c r="T29" s="3"/>
      <c r="U29" s="3"/>
      <c r="V29" s="3"/>
    </row>
    <row r="30" spans="3:22" s="6" customFormat="1" ht="9.75" customHeight="1">
      <c r="C30" s="26"/>
      <c r="D30" s="27" t="s">
        <v>77</v>
      </c>
      <c r="E30" s="56">
        <v>70.5</v>
      </c>
      <c r="F30" s="56">
        <v>73.2</v>
      </c>
      <c r="G30" s="56">
        <v>74.7</v>
      </c>
      <c r="H30" s="56">
        <v>74.6</v>
      </c>
      <c r="I30" s="56">
        <v>72</v>
      </c>
      <c r="J30" s="56">
        <v>73.2</v>
      </c>
      <c r="K30" s="56">
        <v>73</v>
      </c>
      <c r="L30" s="78">
        <v>74.8</v>
      </c>
      <c r="M30" s="78">
        <v>75.5</v>
      </c>
      <c r="N30" s="78">
        <v>78.8</v>
      </c>
      <c r="O30" s="56">
        <v>81.4</v>
      </c>
      <c r="P30" s="33"/>
      <c r="Q30" s="3"/>
      <c r="R30" s="3"/>
      <c r="S30" s="3"/>
      <c r="T30" s="3"/>
      <c r="U30" s="3"/>
      <c r="V30" s="3"/>
    </row>
    <row r="31" spans="3:22" s="6" customFormat="1" ht="9.75" customHeight="1">
      <c r="C31" s="26"/>
      <c r="D31" s="27" t="s">
        <v>63</v>
      </c>
      <c r="E31" s="56">
        <v>102.7</v>
      </c>
      <c r="F31" s="56">
        <v>100</v>
      </c>
      <c r="G31" s="56">
        <v>102.9</v>
      </c>
      <c r="H31" s="56">
        <v>102.9</v>
      </c>
      <c r="I31" s="56">
        <v>107.8</v>
      </c>
      <c r="J31" s="56">
        <v>106.1</v>
      </c>
      <c r="K31" s="56">
        <v>104.7</v>
      </c>
      <c r="L31" s="78">
        <v>104</v>
      </c>
      <c r="M31" s="78">
        <v>101.9</v>
      </c>
      <c r="N31" s="78">
        <v>104</v>
      </c>
      <c r="O31" s="56">
        <v>108.5</v>
      </c>
      <c r="P31" s="33"/>
      <c r="Q31" s="3"/>
      <c r="R31" s="3"/>
      <c r="S31" s="3"/>
      <c r="T31" s="3"/>
      <c r="U31" s="3"/>
      <c r="V31" s="3"/>
    </row>
    <row r="32" spans="3:22" s="6" customFormat="1" ht="9.75" customHeight="1">
      <c r="C32" s="26"/>
      <c r="D32" s="27" t="s">
        <v>88</v>
      </c>
      <c r="E32" s="56">
        <v>104.8</v>
      </c>
      <c r="F32" s="56">
        <v>101.8</v>
      </c>
      <c r="G32" s="56">
        <v>104.8</v>
      </c>
      <c r="H32" s="56">
        <v>103.4</v>
      </c>
      <c r="I32" s="56">
        <v>103.3</v>
      </c>
      <c r="J32" s="56">
        <v>103.3</v>
      </c>
      <c r="K32" s="56">
        <v>102.5</v>
      </c>
      <c r="L32" s="78">
        <v>101.9</v>
      </c>
      <c r="M32" s="78">
        <v>102.2</v>
      </c>
      <c r="N32" s="78">
        <v>105.1</v>
      </c>
      <c r="O32" s="56">
        <v>107.9</v>
      </c>
      <c r="P32" s="33"/>
      <c r="Q32" s="3"/>
      <c r="R32" s="3"/>
      <c r="S32" s="3"/>
      <c r="T32" s="3"/>
      <c r="U32" s="3"/>
      <c r="V32" s="3"/>
    </row>
    <row r="33" spans="3:22" s="6" customFormat="1" ht="9.75" customHeight="1">
      <c r="C33" s="26"/>
      <c r="D33" s="27" t="s">
        <v>81</v>
      </c>
      <c r="E33" s="56">
        <v>51.8</v>
      </c>
      <c r="F33" s="56">
        <v>57.9</v>
      </c>
      <c r="G33" s="56">
        <v>64.8</v>
      </c>
      <c r="H33" s="56">
        <v>61.2</v>
      </c>
      <c r="I33" s="56">
        <v>54.4</v>
      </c>
      <c r="J33" s="56">
        <v>53.2</v>
      </c>
      <c r="K33" s="56">
        <v>61.1</v>
      </c>
      <c r="L33" s="78">
        <v>62.4</v>
      </c>
      <c r="M33" s="78">
        <v>62</v>
      </c>
      <c r="N33" s="78">
        <v>69.1</v>
      </c>
      <c r="O33" s="56">
        <v>58.6</v>
      </c>
      <c r="P33" s="33"/>
      <c r="Q33" s="3"/>
      <c r="R33" s="3"/>
      <c r="S33" s="3"/>
      <c r="T33" s="3"/>
      <c r="U33" s="3"/>
      <c r="V33" s="3"/>
    </row>
    <row r="34" spans="3:22" s="6" customFormat="1" ht="9.75" customHeight="1">
      <c r="C34" s="26"/>
      <c r="D34" s="27" t="s">
        <v>89</v>
      </c>
      <c r="E34" s="56">
        <v>83.3</v>
      </c>
      <c r="F34" s="56">
        <v>83</v>
      </c>
      <c r="G34" s="56">
        <v>84.3</v>
      </c>
      <c r="H34" s="56">
        <v>86.3</v>
      </c>
      <c r="I34" s="56">
        <v>86</v>
      </c>
      <c r="J34" s="56">
        <v>87.3</v>
      </c>
      <c r="K34" s="56">
        <v>85.1</v>
      </c>
      <c r="L34" s="78">
        <v>84.9</v>
      </c>
      <c r="M34" s="78">
        <v>85.7</v>
      </c>
      <c r="N34" s="78">
        <v>87</v>
      </c>
      <c r="O34" s="56">
        <v>89.3</v>
      </c>
      <c r="P34" s="33"/>
      <c r="Q34" s="3"/>
      <c r="R34" s="3"/>
      <c r="S34" s="3"/>
      <c r="T34" s="3"/>
      <c r="U34" s="3"/>
      <c r="V34" s="3"/>
    </row>
    <row r="35" spans="3:22" s="6" customFormat="1" ht="9.75" customHeight="1">
      <c r="C35" s="26"/>
      <c r="D35" s="27" t="s">
        <v>90</v>
      </c>
      <c r="E35" s="56">
        <v>37.9</v>
      </c>
      <c r="F35" s="56">
        <v>42.5</v>
      </c>
      <c r="G35" s="56">
        <v>41.7</v>
      </c>
      <c r="H35" s="56">
        <v>42.9</v>
      </c>
      <c r="I35" s="56">
        <v>43.4</v>
      </c>
      <c r="J35" s="56">
        <v>43.3</v>
      </c>
      <c r="K35" s="56">
        <v>54.4</v>
      </c>
      <c r="L35" s="78">
        <v>57.6</v>
      </c>
      <c r="M35" s="78">
        <v>63.8</v>
      </c>
      <c r="N35" s="78">
        <v>60.9</v>
      </c>
      <c r="O35" s="56">
        <v>57.5</v>
      </c>
      <c r="P35" s="33"/>
      <c r="Q35" s="3"/>
      <c r="R35" s="3"/>
      <c r="S35" s="3"/>
      <c r="T35" s="3"/>
      <c r="U35" s="3"/>
      <c r="V35" s="3"/>
    </row>
    <row r="36" spans="3:22" s="6" customFormat="1" ht="9.75" customHeight="1">
      <c r="C36" s="26"/>
      <c r="D36" s="27" t="s">
        <v>76</v>
      </c>
      <c r="E36" s="56">
        <v>74.1</v>
      </c>
      <c r="F36" s="56">
        <v>72.8</v>
      </c>
      <c r="G36" s="56">
        <v>73.9</v>
      </c>
      <c r="H36" s="56">
        <v>74.4</v>
      </c>
      <c r="I36" s="56">
        <v>76.2</v>
      </c>
      <c r="J36" s="56">
        <v>75.5</v>
      </c>
      <c r="K36" s="56">
        <v>76</v>
      </c>
      <c r="L36" s="78">
        <v>76.7</v>
      </c>
      <c r="M36" s="78">
        <v>79</v>
      </c>
      <c r="N36" s="78">
        <v>82.3</v>
      </c>
      <c r="O36" s="56">
        <v>85.5</v>
      </c>
      <c r="P36" s="33"/>
      <c r="Q36" s="3"/>
      <c r="R36" s="3"/>
      <c r="S36" s="3"/>
      <c r="T36" s="3"/>
      <c r="U36" s="3"/>
      <c r="V36" s="3"/>
    </row>
    <row r="37" spans="3:22" s="6" customFormat="1" ht="9.75" customHeight="1">
      <c r="C37" s="26"/>
      <c r="D37" s="27" t="s">
        <v>79</v>
      </c>
      <c r="E37" s="56">
        <v>40.5</v>
      </c>
      <c r="F37" s="56">
        <v>44.4</v>
      </c>
      <c r="G37" s="56">
        <v>43.4</v>
      </c>
      <c r="H37" s="56">
        <v>44.7</v>
      </c>
      <c r="I37" s="56">
        <v>50.7</v>
      </c>
      <c r="J37" s="56">
        <v>54.9</v>
      </c>
      <c r="K37" s="56">
        <v>55.4</v>
      </c>
      <c r="L37" s="78">
        <v>58</v>
      </c>
      <c r="M37" s="78">
        <v>63.2</v>
      </c>
      <c r="N37" s="78">
        <v>70.2</v>
      </c>
      <c r="O37" s="56">
        <v>73.7</v>
      </c>
      <c r="P37" s="33"/>
      <c r="Q37" s="3"/>
      <c r="R37" s="3"/>
      <c r="S37" s="3"/>
      <c r="T37" s="3"/>
      <c r="U37" s="3"/>
      <c r="V37" s="3"/>
    </row>
    <row r="38" spans="3:22" s="6" customFormat="1" ht="9.75" customHeight="1">
      <c r="C38" s="26"/>
      <c r="D38" s="27" t="s">
        <v>66</v>
      </c>
      <c r="E38" s="56">
        <v>122.3</v>
      </c>
      <c r="F38" s="56">
        <v>120.8</v>
      </c>
      <c r="G38" s="56">
        <v>124.7</v>
      </c>
      <c r="H38" s="56">
        <v>123.9</v>
      </c>
      <c r="I38" s="56">
        <v>126.6</v>
      </c>
      <c r="J38" s="56">
        <v>123.8</v>
      </c>
      <c r="K38" s="56">
        <v>123.6</v>
      </c>
      <c r="L38" s="78">
        <v>122.7</v>
      </c>
      <c r="M38" s="78">
        <v>119.9</v>
      </c>
      <c r="N38" s="78">
        <v>124.3</v>
      </c>
      <c r="O38" s="56">
        <v>126.4</v>
      </c>
      <c r="P38" s="33"/>
      <c r="Q38" s="3"/>
      <c r="R38" s="3"/>
      <c r="S38" s="3"/>
      <c r="T38" s="3"/>
      <c r="U38" s="3"/>
      <c r="V38" s="3"/>
    </row>
    <row r="39" spans="3:22" s="6" customFormat="1" ht="9.75" customHeight="1">
      <c r="C39" s="26"/>
      <c r="D39" s="27" t="s">
        <v>64</v>
      </c>
      <c r="E39" s="56">
        <v>126.4</v>
      </c>
      <c r="F39" s="56">
        <v>127.5</v>
      </c>
      <c r="G39" s="56">
        <v>119.8</v>
      </c>
      <c r="H39" s="56">
        <v>121.7</v>
      </c>
      <c r="I39" s="56">
        <v>123.5</v>
      </c>
      <c r="J39" s="56">
        <v>121.4</v>
      </c>
      <c r="K39" s="56">
        <v>119</v>
      </c>
      <c r="L39" s="78">
        <v>118.5</v>
      </c>
      <c r="M39" s="78">
        <v>115.7</v>
      </c>
      <c r="N39" s="78">
        <v>114.5</v>
      </c>
      <c r="O39" s="56">
        <v>107</v>
      </c>
      <c r="P39" s="33"/>
      <c r="Q39" s="3"/>
      <c r="R39" s="3"/>
      <c r="S39" s="3"/>
      <c r="T39" s="3"/>
      <c r="U39" s="3"/>
      <c r="V39" s="3"/>
    </row>
    <row r="40" spans="3:22" s="6" customFormat="1" ht="9.75" customHeight="1">
      <c r="C40" s="28"/>
      <c r="D40" s="29" t="s">
        <v>69</v>
      </c>
      <c r="E40" s="57">
        <v>115.5</v>
      </c>
      <c r="F40" s="57">
        <v>119.9</v>
      </c>
      <c r="G40" s="57">
        <v>116.8</v>
      </c>
      <c r="H40" s="57">
        <v>117.1</v>
      </c>
      <c r="I40" s="57">
        <v>107.8</v>
      </c>
      <c r="J40" s="57">
        <v>108.5</v>
      </c>
      <c r="K40" s="57">
        <v>109.7</v>
      </c>
      <c r="L40" s="77">
        <v>110.6</v>
      </c>
      <c r="M40" s="77">
        <v>112.6</v>
      </c>
      <c r="N40" s="77">
        <v>100.1</v>
      </c>
      <c r="O40" s="57">
        <v>92.7</v>
      </c>
      <c r="P40" s="34"/>
      <c r="Q40" s="3"/>
      <c r="R40" s="3"/>
      <c r="S40" s="3"/>
      <c r="T40" s="3"/>
      <c r="U40" s="3"/>
      <c r="V40" s="3"/>
    </row>
    <row r="41" spans="3:16" ht="9.75" customHeight="1">
      <c r="C41" s="24"/>
      <c r="D41" s="25" t="s">
        <v>83</v>
      </c>
      <c r="E41" s="55">
        <v>126.7</v>
      </c>
      <c r="F41" s="55">
        <v>143.9</v>
      </c>
      <c r="G41" s="55">
        <v>127.9</v>
      </c>
      <c r="H41" s="55">
        <v>134.6</v>
      </c>
      <c r="I41" s="55">
        <v>138.5</v>
      </c>
      <c r="J41" s="55">
        <v>137.8</v>
      </c>
      <c r="K41" s="55">
        <v>153.3</v>
      </c>
      <c r="L41" s="76">
        <v>144.7</v>
      </c>
      <c r="M41" s="76">
        <v>149.1</v>
      </c>
      <c r="N41" s="76">
        <v>117.3</v>
      </c>
      <c r="O41" s="55">
        <v>102.4</v>
      </c>
      <c r="P41" s="32"/>
    </row>
    <row r="42" spans="3:16" ht="9.75" customHeight="1">
      <c r="C42" s="26"/>
      <c r="D42" s="27" t="s">
        <v>84</v>
      </c>
      <c r="E42" s="56">
        <v>134.3</v>
      </c>
      <c r="F42" s="56">
        <v>137.6</v>
      </c>
      <c r="G42" s="56">
        <v>141.8</v>
      </c>
      <c r="H42" s="56">
        <v>151.2</v>
      </c>
      <c r="I42" s="56">
        <v>142.1</v>
      </c>
      <c r="J42" s="56">
        <v>135.2</v>
      </c>
      <c r="K42" s="56">
        <v>140.7</v>
      </c>
      <c r="L42" s="78">
        <v>139.8</v>
      </c>
      <c r="M42" s="78">
        <v>137.7</v>
      </c>
      <c r="N42" s="78">
        <v>138.9</v>
      </c>
      <c r="O42" s="56">
        <v>137.1</v>
      </c>
      <c r="P42" s="33"/>
    </row>
    <row r="43" spans="3:16" ht="9.75" customHeight="1">
      <c r="C43" s="28"/>
      <c r="D43" s="29" t="s">
        <v>99</v>
      </c>
      <c r="E43" s="57">
        <v>139.7</v>
      </c>
      <c r="F43" s="57">
        <v>142.5</v>
      </c>
      <c r="G43" s="57">
        <v>146.3</v>
      </c>
      <c r="H43" s="57">
        <v>146.7</v>
      </c>
      <c r="I43" s="57">
        <v>143.8</v>
      </c>
      <c r="J43" s="57">
        <v>140.8</v>
      </c>
      <c r="K43" s="57">
        <v>137.6</v>
      </c>
      <c r="L43" s="77">
        <v>134.6</v>
      </c>
      <c r="M43" s="77">
        <v>124.5</v>
      </c>
      <c r="N43" s="77">
        <v>131.1</v>
      </c>
      <c r="O43" s="57">
        <v>138.1</v>
      </c>
      <c r="P43" s="34"/>
    </row>
    <row r="44" spans="3:16" ht="9.75" customHeight="1">
      <c r="C44" s="24"/>
      <c r="D44" s="25" t="s">
        <v>85</v>
      </c>
      <c r="E44" s="55" t="s">
        <v>104</v>
      </c>
      <c r="F44" s="55" t="s">
        <v>104</v>
      </c>
      <c r="G44" s="55" t="s">
        <v>104</v>
      </c>
      <c r="H44" s="55" t="s">
        <v>104</v>
      </c>
      <c r="I44" s="55">
        <v>64.8</v>
      </c>
      <c r="J44" s="55">
        <v>66.5</v>
      </c>
      <c r="K44" s="55">
        <v>68.7</v>
      </c>
      <c r="L44" s="76">
        <v>72.6</v>
      </c>
      <c r="M44" s="76">
        <v>71.8</v>
      </c>
      <c r="N44" s="76">
        <v>75.9</v>
      </c>
      <c r="O44" s="55">
        <v>76.4</v>
      </c>
      <c r="P44" s="32"/>
    </row>
    <row r="45" spans="3:16" ht="9.75" customHeight="1">
      <c r="C45" s="26"/>
      <c r="D45" s="27" t="s">
        <v>92</v>
      </c>
      <c r="E45" s="56" t="s">
        <v>104</v>
      </c>
      <c r="F45" s="56" t="s">
        <v>104</v>
      </c>
      <c r="G45" s="56" t="s">
        <v>104</v>
      </c>
      <c r="H45" s="56" t="s">
        <v>104</v>
      </c>
      <c r="I45" s="56">
        <v>43.9</v>
      </c>
      <c r="J45" s="56">
        <v>44.4</v>
      </c>
      <c r="K45" s="56">
        <v>43.2</v>
      </c>
      <c r="L45" s="78">
        <v>44.5</v>
      </c>
      <c r="M45" s="78">
        <v>43.9</v>
      </c>
      <c r="N45" s="78">
        <v>46.9</v>
      </c>
      <c r="O45" s="56">
        <v>45.7</v>
      </c>
      <c r="P45" s="33"/>
    </row>
    <row r="46" spans="3:16" ht="9.75" customHeight="1">
      <c r="C46" s="28"/>
      <c r="D46" s="29" t="s">
        <v>91</v>
      </c>
      <c r="E46" s="57">
        <v>56</v>
      </c>
      <c r="F46" s="57">
        <v>62.5</v>
      </c>
      <c r="G46" s="57">
        <v>47.7</v>
      </c>
      <c r="H46" s="57">
        <v>51.6</v>
      </c>
      <c r="I46" s="57">
        <v>57.2</v>
      </c>
      <c r="J46" s="57">
        <v>59.1</v>
      </c>
      <c r="K46" s="57">
        <v>66.7</v>
      </c>
      <c r="L46" s="77">
        <v>66.4</v>
      </c>
      <c r="M46" s="77">
        <v>71.9</v>
      </c>
      <c r="N46" s="77">
        <v>71.4</v>
      </c>
      <c r="O46" s="57">
        <v>67.3</v>
      </c>
      <c r="P46" s="34"/>
    </row>
    <row r="47" spans="3:16" ht="9.75" customHeight="1">
      <c r="C47" s="35"/>
      <c r="D47" s="25" t="s">
        <v>100</v>
      </c>
      <c r="E47" s="55">
        <v>173</v>
      </c>
      <c r="F47" s="55">
        <v>198.2</v>
      </c>
      <c r="G47" s="55">
        <v>177.7</v>
      </c>
      <c r="H47" s="55">
        <v>156.3</v>
      </c>
      <c r="I47" s="55">
        <v>136.5</v>
      </c>
      <c r="J47" s="55">
        <v>129.5</v>
      </c>
      <c r="K47" s="55">
        <v>120.3</v>
      </c>
      <c r="L47" s="76">
        <v>110.1</v>
      </c>
      <c r="M47" s="76">
        <v>96.7</v>
      </c>
      <c r="N47" s="76">
        <v>102.6</v>
      </c>
      <c r="O47" s="71">
        <v>119.9</v>
      </c>
      <c r="P47" s="35"/>
    </row>
    <row r="48" spans="3:16" ht="9.75" customHeight="1">
      <c r="C48" s="36"/>
      <c r="D48" s="29" t="s">
        <v>101</v>
      </c>
      <c r="E48" s="57">
        <v>105.5</v>
      </c>
      <c r="F48" s="57">
        <v>120.9</v>
      </c>
      <c r="G48" s="57">
        <v>126.1</v>
      </c>
      <c r="H48" s="57">
        <v>119.7</v>
      </c>
      <c r="I48" s="57">
        <v>101.4</v>
      </c>
      <c r="J48" s="57">
        <v>92.8</v>
      </c>
      <c r="K48" s="57">
        <v>92.5</v>
      </c>
      <c r="L48" s="77">
        <v>92.7</v>
      </c>
      <c r="M48" s="77">
        <v>85</v>
      </c>
      <c r="N48" s="77">
        <v>82.2</v>
      </c>
      <c r="O48" s="72">
        <v>88.8</v>
      </c>
      <c r="P48" s="36"/>
    </row>
    <row r="49" ht="9.75" customHeight="1"/>
    <row r="50" spans="4:20" ht="9.75" customHeight="1">
      <c r="D50" s="3" t="s">
        <v>148</v>
      </c>
      <c r="R50" s="75" t="s">
        <v>148</v>
      </c>
      <c r="S50" s="75"/>
      <c r="T50" s="75" t="s">
        <v>148</v>
      </c>
    </row>
    <row r="51" spans="4:20" ht="9.75" customHeight="1">
      <c r="D51" s="3" t="s">
        <v>59</v>
      </c>
      <c r="R51" s="3" t="s">
        <v>119</v>
      </c>
      <c r="T51" s="3" t="s">
        <v>59</v>
      </c>
    </row>
    <row r="52" ht="9.75" customHeight="1"/>
    <row r="53" ht="9.75" customHeight="1"/>
    <row r="54" ht="9.75" customHeight="1"/>
    <row r="55" ht="9.75" customHeight="1">
      <c r="A55" s="51" t="s">
        <v>120</v>
      </c>
    </row>
    <row r="56" ht="9.75" customHeight="1">
      <c r="A56" s="52" t="s">
        <v>124</v>
      </c>
    </row>
    <row r="57" spans="18:26" ht="11.25">
      <c r="R57" s="10"/>
      <c r="S57" s="10"/>
      <c r="T57" s="10"/>
      <c r="U57" s="10"/>
      <c r="V57" s="10"/>
      <c r="W57" s="10"/>
      <c r="X57" s="10"/>
      <c r="Y57" s="10"/>
      <c r="Z57" s="10"/>
    </row>
    <row r="58" spans="18:26" ht="11.25">
      <c r="R58" s="10"/>
      <c r="S58" s="10"/>
      <c r="T58" s="10"/>
      <c r="U58" s="10"/>
      <c r="V58" s="10"/>
      <c r="W58" s="10"/>
      <c r="X58" s="10"/>
      <c r="Y58" s="10"/>
      <c r="Z58" s="10"/>
    </row>
    <row r="59" spans="18:26" ht="11.25">
      <c r="R59" s="10"/>
      <c r="S59" s="10"/>
      <c r="T59" s="10"/>
      <c r="U59" s="10"/>
      <c r="V59" s="10"/>
      <c r="W59" s="10"/>
      <c r="X59" s="10"/>
      <c r="Y59" s="10"/>
      <c r="Z59" s="10"/>
    </row>
    <row r="60" spans="18:26" ht="11.25">
      <c r="R60" s="10"/>
      <c r="S60" s="10"/>
      <c r="T60" s="10"/>
      <c r="U60" s="10"/>
      <c r="V60" s="10"/>
      <c r="W60" s="10"/>
      <c r="X60" s="10"/>
      <c r="Y60" s="10"/>
      <c r="Z60" s="10"/>
    </row>
    <row r="61" spans="18:26" ht="11.25">
      <c r="R61" s="10"/>
      <c r="S61" s="10"/>
      <c r="T61" s="10"/>
      <c r="U61" s="10"/>
      <c r="V61" s="10"/>
      <c r="W61" s="10"/>
      <c r="X61" s="10"/>
      <c r="Y61" s="10"/>
      <c r="Z61" s="10"/>
    </row>
    <row r="62" spans="18:26" ht="11.25">
      <c r="R62" s="10"/>
      <c r="S62" s="10"/>
      <c r="T62" s="10"/>
      <c r="U62" s="10"/>
      <c r="V62" s="10"/>
      <c r="W62" s="10"/>
      <c r="X62" s="10"/>
      <c r="Y62" s="10"/>
      <c r="Z62" s="10"/>
    </row>
    <row r="63" spans="18:26" ht="11.25">
      <c r="R63" s="10"/>
      <c r="S63" s="10"/>
      <c r="T63" s="10"/>
      <c r="U63" s="10"/>
      <c r="V63" s="10"/>
      <c r="W63" s="10"/>
      <c r="X63" s="10"/>
      <c r="Y63" s="10"/>
      <c r="Z63" s="10"/>
    </row>
    <row r="64" spans="18:26" ht="11.25">
      <c r="R64" s="10"/>
      <c r="S64" s="10"/>
      <c r="T64" s="10"/>
      <c r="U64" s="10"/>
      <c r="V64" s="10"/>
      <c r="W64" s="10"/>
      <c r="X64" s="10"/>
      <c r="Y64" s="10"/>
      <c r="Z64" s="10"/>
    </row>
    <row r="65" spans="18:26" ht="11.25">
      <c r="R65" s="10"/>
      <c r="S65" s="10"/>
      <c r="T65" s="10"/>
      <c r="U65" s="10"/>
      <c r="V65" s="10"/>
      <c r="W65" s="10"/>
      <c r="X65" s="10"/>
      <c r="Y65" s="10"/>
      <c r="Z65" s="10"/>
    </row>
    <row r="66" spans="18:26" ht="11.25">
      <c r="R66" s="10"/>
      <c r="S66" s="10"/>
      <c r="T66" s="10"/>
      <c r="U66" s="10"/>
      <c r="V66" s="10"/>
      <c r="W66" s="10"/>
      <c r="X66" s="10"/>
      <c r="Y66" s="10"/>
      <c r="Z66" s="10"/>
    </row>
    <row r="67" spans="18:26" ht="11.25">
      <c r="R67" s="10"/>
      <c r="S67" s="10"/>
      <c r="T67" s="10"/>
      <c r="U67" s="10"/>
      <c r="V67" s="10"/>
      <c r="W67" s="10"/>
      <c r="X67" s="10"/>
      <c r="Y67" s="10"/>
      <c r="Z67" s="10"/>
    </row>
    <row r="68" spans="18:26" ht="11.25">
      <c r="R68" s="10"/>
      <c r="S68" s="10"/>
      <c r="T68" s="10"/>
      <c r="U68" s="10"/>
      <c r="V68" s="10"/>
      <c r="W68" s="10"/>
      <c r="X68" s="10"/>
      <c r="Y68" s="10"/>
      <c r="Z68" s="10"/>
    </row>
    <row r="69" spans="18:26" ht="11.25">
      <c r="R69" s="10"/>
      <c r="S69" s="10"/>
      <c r="T69" s="10"/>
      <c r="U69" s="10"/>
      <c r="V69" s="10"/>
      <c r="W69" s="10"/>
      <c r="X69" s="10"/>
      <c r="Y69" s="10"/>
      <c r="Z69" s="10"/>
    </row>
    <row r="70" spans="18:26" ht="11.25">
      <c r="R70" s="10"/>
      <c r="S70" s="10"/>
      <c r="T70" s="10"/>
      <c r="U70" s="10"/>
      <c r="V70" s="10"/>
      <c r="W70" s="10"/>
      <c r="X70" s="10"/>
      <c r="Y70" s="10"/>
      <c r="Z70" s="10"/>
    </row>
    <row r="71" spans="18:26" ht="11.25">
      <c r="R71" s="10"/>
      <c r="S71" s="10"/>
      <c r="T71" s="10"/>
      <c r="U71" s="10"/>
      <c r="V71" s="10"/>
      <c r="W71" s="10"/>
      <c r="X71" s="10"/>
      <c r="Y71" s="10"/>
      <c r="Z71" s="10"/>
    </row>
    <row r="72" spans="18:26" ht="11.25">
      <c r="R72" s="10"/>
      <c r="S72" s="10"/>
      <c r="T72" s="10"/>
      <c r="U72" s="10"/>
      <c r="V72" s="10"/>
      <c r="W72" s="10"/>
      <c r="X72" s="10"/>
      <c r="Y72" s="10"/>
      <c r="Z72" s="10"/>
    </row>
    <row r="73" spans="18:26" ht="11.25">
      <c r="R73" s="10"/>
      <c r="S73" s="10"/>
      <c r="T73" s="10"/>
      <c r="U73" s="10"/>
      <c r="V73" s="10"/>
      <c r="W73" s="10"/>
      <c r="X73" s="10"/>
      <c r="Y73" s="10"/>
      <c r="Z73" s="10"/>
    </row>
    <row r="74" spans="18:26" ht="11.25">
      <c r="R74" s="10"/>
      <c r="S74" s="10"/>
      <c r="T74" s="10"/>
      <c r="U74" s="10"/>
      <c r="V74" s="10"/>
      <c r="W74" s="10"/>
      <c r="X74" s="10"/>
      <c r="Y74" s="10"/>
      <c r="Z74" s="10"/>
    </row>
    <row r="75" spans="18:26" ht="11.25">
      <c r="R75" s="10"/>
      <c r="S75" s="10"/>
      <c r="T75" s="10"/>
      <c r="U75" s="10"/>
      <c r="V75" s="10"/>
      <c r="W75" s="10"/>
      <c r="X75" s="10"/>
      <c r="Y75" s="10"/>
      <c r="Z75" s="10"/>
    </row>
    <row r="76" spans="18:26" ht="11.25">
      <c r="R76" s="10"/>
      <c r="S76" s="10"/>
      <c r="T76" s="10"/>
      <c r="U76" s="10"/>
      <c r="V76" s="10"/>
      <c r="W76" s="10"/>
      <c r="X76" s="10"/>
      <c r="Y76" s="10"/>
      <c r="Z76" s="10"/>
    </row>
    <row r="77" spans="18:26" ht="11.25">
      <c r="R77" s="10"/>
      <c r="S77" s="10"/>
      <c r="T77" s="10"/>
      <c r="U77" s="10"/>
      <c r="V77" s="10"/>
      <c r="W77" s="10"/>
      <c r="X77" s="10"/>
      <c r="Y77" s="10"/>
      <c r="Z77" s="10"/>
    </row>
    <row r="78" spans="18:26" ht="11.25">
      <c r="R78" s="10"/>
      <c r="S78" s="10"/>
      <c r="T78" s="10"/>
      <c r="U78" s="10"/>
      <c r="V78" s="10"/>
      <c r="W78" s="10"/>
      <c r="X78" s="10"/>
      <c r="Y78" s="10"/>
      <c r="Z78" s="10"/>
    </row>
    <row r="79" spans="18:26" ht="11.25">
      <c r="R79" s="10"/>
      <c r="S79" s="10"/>
      <c r="T79" s="10"/>
      <c r="U79" s="10"/>
      <c r="V79" s="10"/>
      <c r="W79" s="10"/>
      <c r="X79" s="10"/>
      <c r="Y79" s="10"/>
      <c r="Z79" s="10"/>
    </row>
    <row r="80" spans="18:26" ht="11.25">
      <c r="R80" s="10"/>
      <c r="S80" s="10"/>
      <c r="T80" s="10"/>
      <c r="U80" s="10"/>
      <c r="V80" s="10"/>
      <c r="W80" s="10"/>
      <c r="X80" s="10"/>
      <c r="Y80" s="10"/>
      <c r="Z80" s="10"/>
    </row>
    <row r="81" spans="18:26" ht="11.25">
      <c r="R81" s="10"/>
      <c r="S81" s="10"/>
      <c r="T81" s="10"/>
      <c r="U81" s="10"/>
      <c r="V81" s="10"/>
      <c r="W81" s="10"/>
      <c r="X81" s="10"/>
      <c r="Y81" s="10"/>
      <c r="Z81" s="10"/>
    </row>
    <row r="82" spans="18:26" ht="11.25">
      <c r="R82" s="10"/>
      <c r="S82" s="10"/>
      <c r="T82" s="10"/>
      <c r="U82" s="10"/>
      <c r="V82" s="10"/>
      <c r="W82" s="10"/>
      <c r="X82" s="10"/>
      <c r="Y82" s="10"/>
      <c r="Z82" s="10"/>
    </row>
    <row r="83" spans="18:26" ht="11.25">
      <c r="R83" s="10"/>
      <c r="S83" s="10"/>
      <c r="T83" s="10"/>
      <c r="U83" s="10"/>
      <c r="V83" s="10"/>
      <c r="W83" s="10"/>
      <c r="X83" s="10"/>
      <c r="Y83" s="10"/>
      <c r="Z83" s="10"/>
    </row>
    <row r="84" spans="18:26" ht="11.25">
      <c r="R84" s="10"/>
      <c r="S84" s="10"/>
      <c r="T84" s="10"/>
      <c r="U84" s="10"/>
      <c r="V84" s="10"/>
      <c r="W84" s="10"/>
      <c r="X84" s="10"/>
      <c r="Y84" s="10"/>
      <c r="Z84" s="10"/>
    </row>
    <row r="85" spans="18:26" ht="11.25">
      <c r="R85" s="10"/>
      <c r="S85" s="10"/>
      <c r="T85" s="10"/>
      <c r="U85" s="10"/>
      <c r="V85" s="10"/>
      <c r="W85" s="10"/>
      <c r="X85" s="10"/>
      <c r="Y85" s="10"/>
      <c r="Z85" s="10"/>
    </row>
    <row r="86" spans="18:26" ht="11.25">
      <c r="R86" s="10"/>
      <c r="S86" s="10"/>
      <c r="T86" s="10"/>
      <c r="U86" s="10"/>
      <c r="V86" s="10"/>
      <c r="W86" s="10"/>
      <c r="X86" s="10"/>
      <c r="Y86" s="10"/>
      <c r="Z86" s="10"/>
    </row>
    <row r="87" spans="18:26" ht="11.25">
      <c r="R87" s="10"/>
      <c r="S87" s="10"/>
      <c r="T87" s="10"/>
      <c r="U87" s="10"/>
      <c r="V87" s="10"/>
      <c r="W87" s="10"/>
      <c r="X87" s="10"/>
      <c r="Y87" s="10"/>
      <c r="Z87" s="10"/>
    </row>
    <row r="88" spans="18:26" ht="11.25">
      <c r="R88" s="10"/>
      <c r="S88" s="10"/>
      <c r="T88" s="10"/>
      <c r="U88" s="10"/>
      <c r="V88" s="10"/>
      <c r="W88" s="10"/>
      <c r="X88" s="10"/>
      <c r="Y88" s="10"/>
      <c r="Z88" s="10"/>
    </row>
    <row r="89" spans="18:26" ht="11.25">
      <c r="R89" s="10"/>
      <c r="S89" s="10"/>
      <c r="T89" s="10"/>
      <c r="U89" s="10"/>
      <c r="V89" s="10"/>
      <c r="W89" s="10"/>
      <c r="X89" s="10"/>
      <c r="Y89" s="10"/>
      <c r="Z89" s="10"/>
    </row>
    <row r="90" spans="18:26" ht="11.25">
      <c r="R90" s="10"/>
      <c r="S90" s="10"/>
      <c r="T90" s="10"/>
      <c r="U90" s="10"/>
      <c r="V90" s="10"/>
      <c r="W90" s="10"/>
      <c r="X90" s="10"/>
      <c r="Y90" s="10"/>
      <c r="Z90" s="10"/>
    </row>
    <row r="91" spans="18:26" ht="11.25">
      <c r="R91" s="10"/>
      <c r="S91" s="10"/>
      <c r="T91" s="10"/>
      <c r="U91" s="10"/>
      <c r="V91" s="10"/>
      <c r="W91" s="10"/>
      <c r="X91" s="10"/>
      <c r="Y91" s="10"/>
      <c r="Z91" s="10"/>
    </row>
    <row r="92" spans="18:26" ht="11.25">
      <c r="R92" s="10"/>
      <c r="S92" s="10"/>
      <c r="T92" s="10"/>
      <c r="U92" s="10"/>
      <c r="V92" s="10"/>
      <c r="W92" s="10"/>
      <c r="X92" s="10"/>
      <c r="Y92" s="10"/>
      <c r="Z92" s="10"/>
    </row>
    <row r="93" spans="18:26" ht="11.25">
      <c r="R93" s="10"/>
      <c r="S93" s="10"/>
      <c r="T93" s="10"/>
      <c r="U93" s="10"/>
      <c r="V93" s="10"/>
      <c r="W93" s="10"/>
      <c r="X93" s="10"/>
      <c r="Y93" s="10"/>
      <c r="Z93" s="10"/>
    </row>
    <row r="94" spans="18:26" ht="11.25">
      <c r="R94" s="10"/>
      <c r="S94" s="10"/>
      <c r="T94" s="10"/>
      <c r="U94" s="10"/>
      <c r="V94" s="10"/>
      <c r="W94" s="10"/>
      <c r="X94" s="10"/>
      <c r="Y94" s="10"/>
      <c r="Z94" s="10"/>
    </row>
    <row r="95" spans="18:26" ht="11.25">
      <c r="R95" s="10"/>
      <c r="S95" s="10"/>
      <c r="T95" s="10"/>
      <c r="U95" s="10"/>
      <c r="V95" s="10"/>
      <c r="W95" s="10"/>
      <c r="X95" s="10"/>
      <c r="Y95" s="10"/>
      <c r="Z95" s="10"/>
    </row>
    <row r="96" spans="18:26" ht="11.25">
      <c r="R96" s="10"/>
      <c r="S96" s="10"/>
      <c r="T96" s="10"/>
      <c r="U96" s="10"/>
      <c r="V96" s="10"/>
      <c r="W96" s="10"/>
      <c r="X96" s="10"/>
      <c r="Y96" s="10"/>
      <c r="Z96" s="10"/>
    </row>
    <row r="97" spans="18:26" ht="11.25">
      <c r="R97" s="10"/>
      <c r="S97" s="10"/>
      <c r="T97" s="10"/>
      <c r="U97" s="10"/>
      <c r="V97" s="10"/>
      <c r="W97" s="10"/>
      <c r="X97" s="10"/>
      <c r="Y97" s="10"/>
      <c r="Z97" s="10"/>
    </row>
    <row r="98" spans="18:26" ht="11.25">
      <c r="R98" s="10"/>
      <c r="S98" s="10"/>
      <c r="T98" s="10"/>
      <c r="U98" s="10"/>
      <c r="V98" s="10"/>
      <c r="W98" s="10"/>
      <c r="X98" s="10"/>
      <c r="Y98" s="10"/>
      <c r="Z98" s="10"/>
    </row>
    <row r="99" spans="18:26" ht="11.25">
      <c r="R99" s="10"/>
      <c r="S99" s="10"/>
      <c r="T99" s="10"/>
      <c r="U99" s="10"/>
      <c r="V99" s="10"/>
      <c r="W99" s="10"/>
      <c r="X99" s="10"/>
      <c r="Y99" s="10"/>
      <c r="Z99" s="10"/>
    </row>
    <row r="100" spans="18:26" ht="11.25"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8:26" ht="11.25"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8:26" ht="11.25"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8:26" ht="11.25"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8:26" ht="11.25"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8:26" ht="11.25"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8:26" ht="11.25"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8:26" ht="11.25"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8:26" ht="11.25"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8:26" ht="11.25"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8:26" ht="11.25"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8:26" ht="11.25"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8:26" ht="11.25"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8:26" ht="11.25"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8:26" ht="11.25"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8:26" ht="11.25"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8:26" ht="11.25">
      <c r="R116" s="10"/>
      <c r="S116" s="10"/>
      <c r="T116" s="10"/>
      <c r="U116" s="10"/>
      <c r="V116" s="10"/>
      <c r="W116" s="10"/>
      <c r="X116" s="10"/>
      <c r="Y116" s="10"/>
      <c r="Z116" s="10"/>
    </row>
  </sheetData>
  <hyperlinks>
    <hyperlink ref="A56" r:id="rId1" display="http://epp.eurostat.ec.europa.eu/tgm/table.do?tab=table&amp;plugin=1&amp;language=en&amp;pcode=tsier010"/>
  </hyperlinks>
  <printOptions/>
  <pageMargins left="0" right="0" top="0" bottom="0" header="0" footer="0"/>
  <pageSetup horizontalDpi="2400" verticalDpi="2400" orientation="portrait" paperSize="150" r:id="rId4"/>
  <rowBreaks count="1" manualBreakCount="1">
    <brk id="50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langver</cp:lastModifiedBy>
  <cp:lastPrinted>2009-03-23T15:13:16Z</cp:lastPrinted>
  <dcterms:created xsi:type="dcterms:W3CDTF">2006-08-21T13:09:34Z</dcterms:created>
  <dcterms:modified xsi:type="dcterms:W3CDTF">2010-12-14T13:52:56Z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1457147379</vt:i4>
  </property>
  <property fmtid="{D5CDD505-2E9C-101B-9397-08002B2CF9AE}" pid="3" name="_NewReviewCycle">
    <vt:lpwstr/>
  </property>
  <property fmtid="{D5CDD505-2E9C-101B-9397-08002B2CF9AE}" pid="4" name="_EmailSubject">
    <vt:lpwstr>Consumer prices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-774871435</vt:i4>
  </property>
  <property fmtid="{D5CDD505-2E9C-101B-9397-08002B2CF9AE}" pid="8" name="_ReviewingToolsShownOnce">
    <vt:lpwstr/>
  </property>
</Properties>
</file>