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8680" yWindow="65416" windowWidth="29040" windowHeight="15990" activeTab="0"/>
  </bookViews>
  <sheets>
    <sheet name="Table 1" sheetId="6" r:id="rId1"/>
    <sheet name="Figure 1" sheetId="7" r:id="rId2"/>
    <sheet name="Figure 2" sheetId="12" r:id="rId3"/>
    <sheet name="Table 2" sheetId="8" r:id="rId4"/>
    <sheet name="Table 3" sheetId="9" r:id="rId5"/>
    <sheet name="Figure 3" sheetId="10" r:id="rId6"/>
    <sheet name="Figure 4" sheetId="11" r:id="rId7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<sst xmlns="http://schemas.openxmlformats.org/spreadsheetml/2006/main" count="179" uniqueCount="84">
  <si>
    <t>EU (¹)</t>
  </si>
  <si>
    <t>Moldova (²)</t>
  </si>
  <si>
    <t>Ukraine</t>
  </si>
  <si>
    <t>Georgia</t>
  </si>
  <si>
    <t>Armenia</t>
  </si>
  <si>
    <t>Moldova</t>
  </si>
  <si>
    <t>Azerbaijan</t>
  </si>
  <si>
    <t>Total</t>
  </si>
  <si>
    <t>:</t>
  </si>
  <si>
    <t>(:) not available.</t>
  </si>
  <si>
    <t>Figure 1: Population by age class, 2022</t>
  </si>
  <si>
    <t>(% of total population)</t>
  </si>
  <si>
    <t>Less than 15 years old</t>
  </si>
  <si>
    <t>15-64 years old</t>
  </si>
  <si>
    <t>65 years old and over</t>
  </si>
  <si>
    <r>
      <t>Source:</t>
    </r>
    <r>
      <rPr>
        <sz val="10"/>
        <rFont val="Arial"/>
        <family val="2"/>
      </rPr>
      <t xml:space="preserve"> Eurostat (online data code: demo_pjangroup)</t>
    </r>
  </si>
  <si>
    <t>(¹) 2022: provisional.</t>
  </si>
  <si>
    <r>
      <t>Source:</t>
    </r>
    <r>
      <rPr>
        <sz val="10"/>
        <color theme="1"/>
        <rFont val="Arial"/>
        <family val="2"/>
      </rPr>
      <t xml:space="preserve"> Eurostat (online data code: demo_gind)</t>
    </r>
  </si>
  <si>
    <t>Post-secondary non-tertiary</t>
  </si>
  <si>
    <t>Tertiary</t>
  </si>
  <si>
    <t>(²) 2021 data instead of 2022. Provisional.</t>
  </si>
  <si>
    <t>Armenia (²)</t>
  </si>
  <si>
    <t>Early childhood educational development</t>
  </si>
  <si>
    <t>Pre-primary education</t>
  </si>
  <si>
    <t>Primary education</t>
  </si>
  <si>
    <t>Lower secondary education</t>
  </si>
  <si>
    <t>Upper secondary education</t>
  </si>
  <si>
    <t>(% of total number of students)</t>
  </si>
  <si>
    <t>Male</t>
  </si>
  <si>
    <t>Female</t>
  </si>
  <si>
    <t>Table 1: Population by sex, 2012-2022</t>
  </si>
  <si>
    <t>Moldova (⁴)</t>
  </si>
  <si>
    <t>Figure 2: Population density, 2012-2022</t>
  </si>
  <si>
    <t>Georgia (⁶)</t>
  </si>
  <si>
    <t>(years)</t>
  </si>
  <si>
    <t xml:space="preserve"> </t>
  </si>
  <si>
    <t>Men</t>
  </si>
  <si>
    <t>Women</t>
  </si>
  <si>
    <t>Armenia (³)</t>
  </si>
  <si>
    <t>| break in time series</t>
  </si>
  <si>
    <t xml:space="preserve">Note: Data supplied by and under the responsibility of the national statistical authority. </t>
  </si>
  <si>
    <t>Figure 4: Students by education level, 2012 and 2021</t>
  </si>
  <si>
    <t>(persons)</t>
  </si>
  <si>
    <r>
      <t>Source:</t>
    </r>
    <r>
      <rPr>
        <sz val="10"/>
        <color theme="1"/>
        <rFont val="Arial"/>
        <family val="2"/>
      </rPr>
      <t xml:space="preserve"> Eurostat (online data code: demo_pjan)</t>
    </r>
  </si>
  <si>
    <t>(¹) Estimated, provisional.</t>
  </si>
  <si>
    <t>(¹) 2012-2015, 2020-2022: estimated. 2021-2022: provisional. 2016, 2020, 2022: break in time series.</t>
  </si>
  <si>
    <r>
      <t>Source:</t>
    </r>
    <r>
      <rPr>
        <sz val="10"/>
        <color theme="1"/>
        <rFont val="Arial"/>
        <family val="2"/>
      </rPr>
      <t xml:space="preserve"> Eurostat (online data code: demo_r_d3dens) and Eurostat data collection.</t>
    </r>
  </si>
  <si>
    <t>Azerbaijan (²)</t>
  </si>
  <si>
    <t>(²) 2012, 2014-2022: estimated.</t>
  </si>
  <si>
    <t>(³) 2021: not available.</t>
  </si>
  <si>
    <t>(⁴) Estimated. 2014: break in time series. 2021: provisional.</t>
  </si>
  <si>
    <t>Ukraine (⁵)</t>
  </si>
  <si>
    <t>(⁵) Estimated. 2015-2022: not available.</t>
  </si>
  <si>
    <t>(⁶) Estimated.</t>
  </si>
  <si>
    <t>(inhabitants per square kilometre)</t>
  </si>
  <si>
    <t xml:space="preserve">(²) 2014: break in time series. 2014-2019: estimated. 2017: provisional. </t>
  </si>
  <si>
    <t>Note: Natural population change is the difference between the number of live births and deaths.</t>
  </si>
  <si>
    <t>Ukraine (³)</t>
  </si>
  <si>
    <t>(³) 2021: estimated.</t>
  </si>
  <si>
    <t>Table 3: Annual net migration, 2012-2022</t>
  </si>
  <si>
    <t>Note: net migration is the difference between the number of immigrants and emigrants. Statistical adjustments include any inaccuracies in migration and population  data.</t>
  </si>
  <si>
    <t>(¹) 2018: estimated. 2019-2022: estimated, provisional. 2012, 2014, 2015, 2017, 2019, 2021, 2022: break in time series.</t>
  </si>
  <si>
    <t>(²) 2014: break in time series. 2014-2020, 2022: estimated. 2017, 2020: provisional.</t>
  </si>
  <si>
    <t>Figure 3: Life expectancy at birth, 2011, 2016 and 2019</t>
  </si>
  <si>
    <r>
      <t>Source:</t>
    </r>
    <r>
      <rPr>
        <sz val="10"/>
        <rFont val="Arial"/>
        <family val="2"/>
      </rPr>
      <t xml:space="preserve"> Eurostat (online data code: demo_mlexpec)</t>
    </r>
  </si>
  <si>
    <t>(¹) 2011, 2019: break in time series. 2019: estimated, provisional.</t>
  </si>
  <si>
    <t xml:space="preserve">Note: Data supplied by and under the responsibility of the national statistical authorities. </t>
  </si>
  <si>
    <t>(¹) 2013 data instead of 2012. Pre-primary education: 2022 not available. Early childhood educational development, Total: definition differs.</t>
  </si>
  <si>
    <r>
      <t>Source:</t>
    </r>
    <r>
      <rPr>
        <sz val="10"/>
        <color theme="1"/>
        <rFont val="Arial"/>
        <family val="2"/>
      </rPr>
      <t xml:space="preserve"> Eurostat (online data codes: educ_uoe_enra02 and enpe_educ_uoe_enra02)</t>
    </r>
  </si>
  <si>
    <t>Table 2: Annual natural population change, 2012-2022</t>
  </si>
  <si>
    <t>(¹) 2012, 2014-2015, 2017, 2019, 2021-2022: break in time series. 2018: provisional. 2019-2022: estimated, provisional.</t>
  </si>
  <si>
    <t>(²) 2021: provisional.</t>
  </si>
  <si>
    <t>(²) 2016, 2019: not available.</t>
  </si>
  <si>
    <t>(³) 2009 data instead of 2011.</t>
  </si>
  <si>
    <t>Azerbaijan (⁴)</t>
  </si>
  <si>
    <t>(⁴) 2010 data instead of 2011. 2015 data instead of 2016.</t>
  </si>
  <si>
    <t>Georgia (²)</t>
  </si>
  <si>
    <t>(²) Total: not available. Early childhood educational development: 2012 not available. Pre-primary education: 2022 not available.</t>
  </si>
  <si>
    <t>(³) Estimated. Post-secondary non-tertiary: data not available.</t>
  </si>
  <si>
    <t>(⁴) Estimated.</t>
  </si>
  <si>
    <t>Georgia (³)</t>
  </si>
  <si>
    <t>(³) 2014: break in time series.</t>
  </si>
  <si>
    <t>Ukraine (⁴)</t>
  </si>
  <si>
    <t>(⁴) 2021: estimated.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</si>
</sst>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_i"/>
    <numFmt numFmtId="166" formatCode="#,##0_i"/>
    <numFmt numFmtId="168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/>
      <right/>
      <top/>
      <bottom/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thin"/>
      <right/>
      <top style="thin">
        <color rgb="FF000000"/>
      </top>
      <bottom/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</cellStyleXfs>
  <cellXfs count="14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/>
    <xf numFmtId="16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12" fontId="0" fillId="2" borderId="0" xfId="0" applyNumberFormat="1" applyFill="1" applyAlignment="1">
      <alignment vertic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9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12" fillId="2" borderId="0" xfId="0" applyNumberFormat="1" applyFont="1" applyFill="1"/>
    <xf numFmtId="164" fontId="10" fillId="2" borderId="0" xfId="0" applyNumberFormat="1" applyFont="1" applyFill="1"/>
    <xf numFmtId="0" fontId="8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6" fillId="2" borderId="0" xfId="0" applyFont="1" applyFill="1"/>
    <xf numFmtId="0" fontId="5" fillId="3" borderId="4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4" borderId="6" xfId="0" applyFont="1" applyFill="1" applyBorder="1"/>
    <xf numFmtId="0" fontId="14" fillId="0" borderId="0" xfId="0" applyFont="1"/>
    <xf numFmtId="3" fontId="4" fillId="2" borderId="8" xfId="0" applyNumberFormat="1" applyFont="1" applyFill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 indent="1"/>
    </xf>
    <xf numFmtId="3" fontId="4" fillId="2" borderId="7" xfId="0" applyNumberFormat="1" applyFont="1" applyFill="1" applyBorder="1" applyAlignment="1">
      <alignment horizontal="right" indent="1"/>
    </xf>
    <xf numFmtId="0" fontId="2" fillId="2" borderId="7" xfId="0" applyFont="1" applyFill="1" applyBorder="1"/>
    <xf numFmtId="0" fontId="2" fillId="2" borderId="3" xfId="0" applyFont="1" applyFill="1" applyBorder="1"/>
    <xf numFmtId="0" fontId="3" fillId="3" borderId="9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indent="1"/>
    </xf>
    <xf numFmtId="3" fontId="2" fillId="4" borderId="7" xfId="0" applyNumberFormat="1" applyFont="1" applyFill="1" applyBorder="1" applyAlignment="1">
      <alignment horizontal="right" indent="1"/>
    </xf>
    <xf numFmtId="3" fontId="2" fillId="4" borderId="10" xfId="0" applyNumberFormat="1" applyFont="1" applyFill="1" applyBorder="1" applyAlignment="1">
      <alignment horizontal="right" indent="1"/>
    </xf>
    <xf numFmtId="3" fontId="2" fillId="4" borderId="6" xfId="0" applyNumberFormat="1" applyFont="1" applyFill="1" applyBorder="1" applyAlignment="1">
      <alignment horizontal="right" indent="1"/>
    </xf>
    <xf numFmtId="3" fontId="2" fillId="4" borderId="6" xfId="0" applyNumberFormat="1" applyFont="1" applyFill="1" applyBorder="1" applyAlignment="1">
      <alignment horizontal="right" indent="1"/>
    </xf>
    <xf numFmtId="3" fontId="1" fillId="4" borderId="11" xfId="0" applyNumberFormat="1" applyFont="1" applyFill="1" applyBorder="1" applyAlignment="1">
      <alignment horizontal="right" vertical="center" indent="1" shrinkToFit="1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 vertical="center" indent="1"/>
    </xf>
    <xf numFmtId="3" fontId="1" fillId="2" borderId="2" xfId="0" applyNumberFormat="1" applyFont="1" applyFill="1" applyBorder="1" applyAlignment="1">
      <alignment horizontal="right" vertical="center" indent="1"/>
    </xf>
    <xf numFmtId="3" fontId="1" fillId="2" borderId="3" xfId="0" applyNumberFormat="1" applyFont="1" applyFill="1" applyBorder="1" applyAlignment="1">
      <alignment horizontal="right" vertical="center" indent="1"/>
    </xf>
    <xf numFmtId="166" fontId="2" fillId="4" borderId="7" xfId="20" applyNumberFormat="1" applyFill="1" applyBorder="1" applyAlignment="1">
      <alignment horizontal="right" indent="1"/>
    </xf>
    <xf numFmtId="166" fontId="2" fillId="4" borderId="3" xfId="20" applyNumberFormat="1" applyFill="1" applyBorder="1" applyAlignment="1">
      <alignment horizontal="right" indent="1"/>
    </xf>
    <xf numFmtId="0" fontId="5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 vertical="center"/>
    </xf>
    <xf numFmtId="164" fontId="2" fillId="2" borderId="2" xfId="0" applyNumberFormat="1" applyFont="1" applyFill="1" applyBorder="1" applyAlignment="1">
      <alignment horizontal="right" indent="2"/>
    </xf>
    <xf numFmtId="164" fontId="11" fillId="4" borderId="0" xfId="0" applyNumberFormat="1" applyFont="1" applyFill="1" applyAlignment="1">
      <alignment horizontal="right" indent="3"/>
    </xf>
    <xf numFmtId="164" fontId="2" fillId="2" borderId="2" xfId="0" applyNumberFormat="1" applyFont="1" applyFill="1" applyBorder="1" applyAlignment="1">
      <alignment horizontal="right" indent="3"/>
    </xf>
    <xf numFmtId="164" fontId="2" fillId="2" borderId="6" xfId="0" applyNumberFormat="1" applyFont="1" applyFill="1" applyBorder="1" applyAlignment="1">
      <alignment horizontal="right" indent="3"/>
    </xf>
    <xf numFmtId="164" fontId="2" fillId="2" borderId="3" xfId="0" applyNumberFormat="1" applyFont="1" applyFill="1" applyBorder="1" applyAlignment="1">
      <alignment horizontal="right" indent="3"/>
    </xf>
    <xf numFmtId="0" fontId="17" fillId="2" borderId="0" xfId="0" applyFont="1" applyFill="1" applyAlignment="1">
      <alignment horizontal="left"/>
    </xf>
    <xf numFmtId="164" fontId="4" fillId="2" borderId="7" xfId="0" applyNumberFormat="1" applyFont="1" applyFill="1" applyBorder="1" applyAlignment="1">
      <alignment horizontal="right" indent="2"/>
    </xf>
    <xf numFmtId="164" fontId="2" fillId="2" borderId="7" xfId="0" applyNumberFormat="1" applyFont="1" applyFill="1" applyBorder="1" applyAlignment="1">
      <alignment horizontal="right" indent="2"/>
    </xf>
    <xf numFmtId="164" fontId="4" fillId="2" borderId="5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2"/>
    </xf>
    <xf numFmtId="164" fontId="4" fillId="2" borderId="3" xfId="0" applyNumberFormat="1" applyFont="1" applyFill="1" applyBorder="1" applyAlignment="1">
      <alignment horizontal="right" indent="2"/>
    </xf>
    <xf numFmtId="164" fontId="4" fillId="4" borderId="0" xfId="0" applyNumberFormat="1" applyFont="1" applyFill="1" applyAlignment="1">
      <alignment horizontal="right" indent="2"/>
    </xf>
    <xf numFmtId="164" fontId="2" fillId="4" borderId="0" xfId="0" applyNumberFormat="1" applyFont="1" applyFill="1" applyAlignment="1">
      <alignment horizontal="right" indent="2"/>
    </xf>
    <xf numFmtId="0" fontId="2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3" fontId="2" fillId="2" borderId="5" xfId="0" applyNumberFormat="1" applyFont="1" applyFill="1" applyBorder="1" applyAlignment="1">
      <alignment horizontal="right" indent="1"/>
    </xf>
    <xf numFmtId="3" fontId="2" fillId="2" borderId="2" xfId="0" applyNumberFormat="1" applyFont="1" applyFill="1" applyBorder="1" applyAlignment="1">
      <alignment horizontal="right" indent="1"/>
    </xf>
    <xf numFmtId="3" fontId="2" fillId="2" borderId="13" xfId="0" applyNumberFormat="1" applyFont="1" applyFill="1" applyBorder="1" applyAlignment="1">
      <alignment horizontal="righ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7" xfId="0" applyNumberFormat="1" applyFont="1" applyFill="1" applyBorder="1" applyAlignment="1">
      <alignment horizontal="right" indent="1"/>
    </xf>
    <xf numFmtId="3" fontId="2" fillId="2" borderId="0" xfId="0" applyNumberFormat="1" applyFont="1" applyFill="1" applyAlignment="1">
      <alignment horizontal="right" indent="1"/>
    </xf>
    <xf numFmtId="3" fontId="4" fillId="2" borderId="5" xfId="0" applyNumberFormat="1" applyFont="1" applyFill="1" applyBorder="1" applyAlignment="1">
      <alignment horizontal="right" indent="1"/>
    </xf>
    <xf numFmtId="165" fontId="2" fillId="2" borderId="0" xfId="20" applyFill="1" applyAlignment="1">
      <alignment horizontal="right"/>
    </xf>
    <xf numFmtId="0" fontId="2" fillId="4" borderId="7" xfId="0" applyFont="1" applyFill="1" applyBorder="1"/>
    <xf numFmtId="165" fontId="2" fillId="4" borderId="7" xfId="20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2" fillId="4" borderId="6" xfId="0" applyFont="1" applyFill="1" applyBorder="1"/>
    <xf numFmtId="165" fontId="2" fillId="4" borderId="6" xfId="20" applyFill="1" applyBorder="1" applyAlignment="1">
      <alignment horizontal="right"/>
    </xf>
    <xf numFmtId="0" fontId="0" fillId="2" borderId="2" xfId="0" applyFill="1" applyBorder="1"/>
    <xf numFmtId="165" fontId="2" fillId="2" borderId="2" xfId="20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0" fillId="2" borderId="3" xfId="0" applyFill="1" applyBorder="1"/>
    <xf numFmtId="165" fontId="2" fillId="2" borderId="3" xfId="20" applyFill="1" applyBorder="1" applyAlignment="1">
      <alignment horizontal="right"/>
    </xf>
    <xf numFmtId="0" fontId="11" fillId="2" borderId="0" xfId="0" applyFont="1" applyFill="1"/>
    <xf numFmtId="0" fontId="3" fillId="2" borderId="14" xfId="0" applyFont="1" applyFill="1" applyBorder="1" applyAlignment="1">
      <alignment horizontal="left"/>
    </xf>
    <xf numFmtId="0" fontId="0" fillId="2" borderId="7" xfId="0" applyFill="1" applyBorder="1"/>
    <xf numFmtId="165" fontId="2" fillId="2" borderId="7" xfId="20" applyFill="1" applyBorder="1" applyAlignment="1">
      <alignment horizontal="right"/>
    </xf>
    <xf numFmtId="0" fontId="2" fillId="0" borderId="0" xfId="0" applyFont="1"/>
    <xf numFmtId="0" fontId="2" fillId="2" borderId="7" xfId="0" applyFont="1" applyFill="1" applyBorder="1" applyAlignment="1">
      <alignment horizontal="right" indent="1"/>
    </xf>
    <xf numFmtId="0" fontId="2" fillId="2" borderId="10" xfId="0" applyFont="1" applyFill="1" applyBorder="1" applyAlignment="1">
      <alignment horizontal="right" indent="1"/>
    </xf>
    <xf numFmtId="0" fontId="2" fillId="2" borderId="2" xfId="0" applyFont="1" applyFill="1" applyBorder="1"/>
    <xf numFmtId="3" fontId="4" fillId="0" borderId="2" xfId="0" applyNumberFormat="1" applyFont="1" applyBorder="1" applyAlignment="1">
      <alignment horizontal="right" indent="1"/>
    </xf>
    <xf numFmtId="3" fontId="4" fillId="2" borderId="15" xfId="0" applyNumberFormat="1" applyFont="1" applyFill="1" applyBorder="1" applyAlignment="1">
      <alignment horizontal="right" indent="1"/>
    </xf>
    <xf numFmtId="3" fontId="2" fillId="2" borderId="2" xfId="0" applyNumberFormat="1" applyFont="1" applyFill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3" fontId="2" fillId="2" borderId="15" xfId="0" applyNumberFormat="1" applyFont="1" applyFill="1" applyBorder="1" applyAlignment="1">
      <alignment horizontal="right" indent="1"/>
    </xf>
    <xf numFmtId="3" fontId="1" fillId="2" borderId="6" xfId="0" applyNumberFormat="1" applyFont="1" applyFill="1" applyBorder="1" applyAlignment="1">
      <alignment horizontal="right" vertical="center" indent="1"/>
    </xf>
    <xf numFmtId="3" fontId="4" fillId="2" borderId="3" xfId="0" applyNumberFormat="1" applyFont="1" applyFill="1" applyBorder="1" applyAlignment="1">
      <alignment horizontal="right" indent="1"/>
    </xf>
    <xf numFmtId="0" fontId="3" fillId="4" borderId="1" xfId="0" applyFont="1" applyFill="1" applyBorder="1" applyAlignment="1">
      <alignment horizontal="left"/>
    </xf>
    <xf numFmtId="3" fontId="2" fillId="4" borderId="16" xfId="0" applyNumberFormat="1" applyFont="1" applyFill="1" applyBorder="1" applyAlignment="1">
      <alignment horizontal="right" indent="1"/>
    </xf>
    <xf numFmtId="3" fontId="2" fillId="4" borderId="1" xfId="0" applyNumberFormat="1" applyFont="1" applyFill="1" applyBorder="1" applyAlignment="1">
      <alignment horizontal="right" indent="1"/>
    </xf>
    <xf numFmtId="3" fontId="4" fillId="4" borderId="1" xfId="0" applyNumberFormat="1" applyFont="1" applyFill="1" applyBorder="1" applyAlignment="1">
      <alignment horizontal="right" indent="1"/>
    </xf>
    <xf numFmtId="3" fontId="4" fillId="4" borderId="16" xfId="0" applyNumberFormat="1" applyFont="1" applyFill="1" applyBorder="1" applyAlignment="1">
      <alignment horizontal="right" indent="1"/>
    </xf>
    <xf numFmtId="3" fontId="1" fillId="2" borderId="0" xfId="0" applyNumberFormat="1" applyFont="1" applyFill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right" indent="3"/>
    </xf>
    <xf numFmtId="0" fontId="9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right" indent="3"/>
    </xf>
    <xf numFmtId="3" fontId="4" fillId="2" borderId="17" xfId="0" applyNumberFormat="1" applyFont="1" applyFill="1" applyBorder="1" applyAlignment="1">
      <alignment horizontal="right" indent="1"/>
    </xf>
    <xf numFmtId="0" fontId="3" fillId="4" borderId="4" xfId="0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3" fontId="2" fillId="2" borderId="6" xfId="0" applyNumberFormat="1" applyFont="1" applyFill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3" fontId="2" fillId="2" borderId="11" xfId="0" applyNumberFormat="1" applyFont="1" applyFill="1" applyBorder="1" applyAlignment="1">
      <alignment horizontal="right" indent="1"/>
    </xf>
    <xf numFmtId="3" fontId="4" fillId="2" borderId="6" xfId="0" applyNumberFormat="1" applyFont="1" applyFill="1" applyBorder="1" applyAlignment="1">
      <alignment horizontal="right" indent="1"/>
    </xf>
    <xf numFmtId="3" fontId="4" fillId="0" borderId="6" xfId="0" applyNumberFormat="1" applyFont="1" applyBorder="1" applyAlignment="1">
      <alignment horizontal="right" indent="1"/>
    </xf>
    <xf numFmtId="3" fontId="4" fillId="2" borderId="11" xfId="0" applyNumberFormat="1" applyFont="1" applyFill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3" fontId="4" fillId="2" borderId="18" xfId="0" applyNumberFormat="1" applyFont="1" applyFill="1" applyBorder="1" applyAlignment="1">
      <alignment horizontal="right" inden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168" fontId="0" fillId="2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age class,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25"/>
          <c:y val="0.14925"/>
          <c:w val="0.825"/>
          <c:h val="0.5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Less than 15 years old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1'!$A$4:$A$10</c:f>
              <c:strCache/>
            </c:strRef>
          </c:cat>
          <c:val>
            <c:numRef>
              <c:f>'Figure 1'!$B$4:$B$10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15-64 years old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1'!$A$4:$A$10</c:f>
              <c:strCache/>
            </c:strRef>
          </c:cat>
          <c:val>
            <c:numRef>
              <c:f>'Figure 1'!$C$4:$C$10</c:f>
              <c:numCache/>
            </c:numRef>
          </c:val>
        </c:ser>
        <c:ser>
          <c:idx val="2"/>
          <c:order val="2"/>
          <c:tx>
            <c:strRef>
              <c:f>'Figure 1'!$D$3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1'!$A$4:$A$10</c:f>
              <c:strCache/>
            </c:strRef>
          </c:cat>
          <c:val>
            <c:numRef>
              <c:f>'Figure 1'!$D$4:$D$10</c:f>
              <c:numCache/>
            </c:numRef>
          </c:val>
        </c:ser>
        <c:overlap val="100"/>
        <c:gapWidth val="75"/>
        <c:axId val="8773393"/>
        <c:axId val="11851674"/>
      </c:barChart>
      <c:catAx>
        <c:axId val="877339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8773393"/>
        <c:crosses val="max"/>
        <c:crossBetween val="between"/>
        <c:dispUnits/>
        <c:majorUnit val="10"/>
        <c:minorUnit val="1"/>
      </c:valAx>
    </c:plotArea>
    <c:legend>
      <c:legendPos val="b"/>
      <c:layout>
        <c:manualLayout>
          <c:xMode val="edge"/>
          <c:yMode val="edge"/>
          <c:x val="0.1455"/>
          <c:y val="0.7825"/>
          <c:w val="0.80825"/>
          <c:h val="0.07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density,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(inhabitants per square kilometre)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10725"/>
          <c:w val="0.92825"/>
          <c:h val="0.52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2'!$B$4:$L$4</c:f>
              <c:numCache/>
            </c:numRef>
          </c:val>
          <c:smooth val="0"/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Azerbaijan 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2'!$B$5:$L$5</c:f>
              <c:numCache/>
            </c:numRef>
          </c:val>
          <c:smooth val="0"/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Armenia (³)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2'!$B$6:$L$6</c:f>
              <c:numCache/>
            </c:numRef>
          </c:val>
          <c:smooth val="0"/>
        </c:ser>
        <c:ser>
          <c:idx val="3"/>
          <c:order val="3"/>
          <c:tx>
            <c:strRef>
              <c:f>'Figure 2'!$A$7</c:f>
              <c:strCache>
                <c:ptCount val="1"/>
                <c:pt idx="0">
                  <c:v>Moldova (⁴)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2'!$B$7:$L$7</c:f>
              <c:numCache/>
            </c:numRef>
          </c:val>
          <c:smooth val="0"/>
        </c:ser>
        <c:ser>
          <c:idx val="4"/>
          <c:order val="4"/>
          <c:tx>
            <c:strRef>
              <c:f>'Figure 2'!$A$8</c:f>
              <c:strCache>
                <c:ptCount val="1"/>
                <c:pt idx="0">
                  <c:v>Ukraine (⁵)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2'!$B$8:$L$8</c:f>
              <c:numCache/>
            </c:numRef>
          </c:val>
          <c:smooth val="0"/>
        </c:ser>
        <c:ser>
          <c:idx val="5"/>
          <c:order val="5"/>
          <c:tx>
            <c:strRef>
              <c:f>'Figure 2'!$A$9</c:f>
              <c:strCache>
                <c:ptCount val="1"/>
                <c:pt idx="0">
                  <c:v>Georgia (⁶)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2'!$B$9:$L$9</c:f>
              <c:numCache/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ax val="1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55620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25"/>
          <c:y val="0.71675"/>
          <c:w val="0.799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2011, 2016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3025"/>
          <c:w val="0.9385"/>
          <c:h val="0.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3'!$A$4:$B$16</c:f>
              <c:multiLvlStrCache/>
            </c:multiLvlStrRef>
          </c:cat>
          <c:val>
            <c:numRef>
              <c:f>'Figure 3'!$C$4:$C$16</c:f>
              <c:numCache/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3'!$A$4:$B$16</c:f>
              <c:multiLvlStrCache/>
            </c:multiLvlStrRef>
          </c:cat>
          <c:val>
            <c:numRef>
              <c:f>'Figure 3'!$D$4:$D$16</c:f>
              <c:numCache/>
            </c:numRef>
          </c:val>
        </c:ser>
        <c:ser>
          <c:idx val="2"/>
          <c:order val="2"/>
          <c:tx>
            <c:strRef>
              <c:f>'Figure 3'!$E$3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3'!$A$4:$B$16</c:f>
              <c:multiLvlStrCache/>
            </c:multiLvlStrRef>
          </c:cat>
          <c:val>
            <c:numRef>
              <c:f>'Figure 3'!$E$4:$E$16</c:f>
              <c:numCache/>
            </c:numRef>
          </c:val>
        </c:ser>
        <c:overlap val="-27"/>
        <c:gapWidth val="75"/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9358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75"/>
          <c:y val="0.75775"/>
          <c:w val="0.178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by education level,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students)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"/>
          <c:y val="0.10775"/>
          <c:w val="0.9165"/>
          <c:h val="0.4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Early childhood educational development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4'!$C$4:$C$16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Pre-primary education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4'!$D$4:$D$16</c:f>
              <c:numCache/>
            </c:numRef>
          </c:val>
        </c:ser>
        <c:ser>
          <c:idx val="2"/>
          <c:order val="2"/>
          <c:tx>
            <c:strRef>
              <c:f>'Figure 4'!$E$3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4'!$E$4:$E$16</c:f>
              <c:numCache/>
            </c:numRef>
          </c:val>
        </c:ser>
        <c:ser>
          <c:idx val="3"/>
          <c:order val="3"/>
          <c:tx>
            <c:strRef>
              <c:f>'Figure 4'!$F$3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4'!$F$4:$F$16</c:f>
              <c:numCache/>
            </c:numRef>
          </c:val>
        </c:ser>
        <c:ser>
          <c:idx val="4"/>
          <c:order val="4"/>
          <c:tx>
            <c:strRef>
              <c:f>'Figure 4'!$G$3</c:f>
              <c:strCache>
                <c:ptCount val="1"/>
                <c:pt idx="0">
                  <c:v>Upper secondary education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4'!$G$4:$G$16</c:f>
              <c:numCache/>
            </c:numRef>
          </c:val>
        </c:ser>
        <c:ser>
          <c:idx val="5"/>
          <c:order val="5"/>
          <c:tx>
            <c:strRef>
              <c:f>'Figure 4'!$H$3</c:f>
              <c:strCache>
                <c:ptCount val="1"/>
                <c:pt idx="0">
                  <c:v>Post-secondary non-tertiary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4'!$H$4:$H$16</c:f>
              <c:numCache/>
            </c:numRef>
          </c:val>
        </c:ser>
        <c:ser>
          <c:idx val="6"/>
          <c:order val="6"/>
          <c:tx>
            <c:strRef>
              <c:f>'Figure 4'!$I$3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4'!$A$4:$B$16</c:f>
              <c:multiLvlStrCache/>
            </c:multiLvlStrRef>
          </c:cat>
          <c:val>
            <c:numRef>
              <c:f>'Figure 4'!$I$4:$I$16</c:f>
              <c:numCache/>
            </c:numRef>
          </c:val>
        </c:ser>
        <c:overlap val="100"/>
        <c:gapWidth val="75"/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82716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75"/>
          <c:y val="0.69775"/>
          <c:w val="0.98675"/>
          <c:h val="0.10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383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 in time series, estimated, provisional.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</xdr:row>
      <xdr:rowOff>161925</xdr:rowOff>
    </xdr:from>
    <xdr:to>
      <xdr:col>8</xdr:col>
      <xdr:colOff>180975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2971800"/>
        <a:ext cx="63817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authority.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2012-2015, 2020-2022: estimated. 2021-2022: provisional. 2016, 2020, 2022: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2012, 2014-2022: estimated.</a:t>
          </a:r>
        </a:p>
        <a:p>
          <a:r>
            <a:rPr lang="en-GB" sz="1200">
              <a:latin typeface="Arial" panose="020B0604020202020204" pitchFamily="34" charset="0"/>
            </a:rPr>
            <a:t>(³) 2021: not available.</a:t>
          </a:r>
        </a:p>
        <a:p>
          <a:r>
            <a:rPr lang="en-GB" sz="1200">
              <a:latin typeface="Arial" panose="020B0604020202020204" pitchFamily="34" charset="0"/>
            </a:rPr>
            <a:t>(⁴) Estimated. 2014: break in time series. 2021: provisional.</a:t>
          </a:r>
        </a:p>
        <a:p>
          <a:r>
            <a:rPr lang="en-GB" sz="1200">
              <a:latin typeface="Arial" panose="020B0604020202020204" pitchFamily="34" charset="0"/>
            </a:rPr>
            <a:t>(⁵) Estimated. 2015-2022: not available.</a:t>
          </a:r>
        </a:p>
        <a:p>
          <a:r>
            <a:rPr lang="en-GB" sz="1200">
              <a:latin typeface="Arial" panose="020B0604020202020204" pitchFamily="34" charset="0"/>
            </a:rPr>
            <a:t>(⁶) Estimated.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demo_r_d3dens)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11</xdr:col>
      <xdr:colOff>542925</xdr:colOff>
      <xdr:row>58</xdr:row>
      <xdr:rowOff>9525</xdr:rowOff>
    </xdr:to>
    <xdr:graphicFrame macro="">
      <xdr:nvGraphicFramePr>
        <xdr:cNvPr id="2" name="Chart 1"/>
        <xdr:cNvGraphicFramePr/>
      </xdr:nvGraphicFramePr>
      <xdr:xfrm>
        <a:off x="19050" y="3152775"/>
        <a:ext cx="916305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2011, 2019: break in time series. 2019: estimated, provisional.</a:t>
          </a:r>
        </a:p>
        <a:p>
          <a:r>
            <a:rPr lang="en-GB" sz="1200">
              <a:latin typeface="Arial" panose="020B0604020202020204" pitchFamily="34" charset="0"/>
            </a:rPr>
            <a:t>(²) 2016, 2019: not available.</a:t>
          </a:r>
        </a:p>
        <a:p>
          <a:r>
            <a:rPr lang="en-GB" sz="1200">
              <a:latin typeface="Arial" panose="020B0604020202020204" pitchFamily="34" charset="0"/>
            </a:rPr>
            <a:t>(³) 2009 data instead of 2011.</a:t>
          </a:r>
        </a:p>
        <a:p>
          <a:r>
            <a:rPr lang="en-GB" sz="1200">
              <a:latin typeface="Arial" panose="020B0604020202020204" pitchFamily="34" charset="0"/>
            </a:rPr>
            <a:t>(⁴) 2010 data instead of 2011. 2015 data instead of 2016.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9525</xdr:rowOff>
    </xdr:from>
    <xdr:to>
      <xdr:col>11</xdr:col>
      <xdr:colOff>790575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47625" y="4191000"/>
        <a:ext cx="95059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00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authorities.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2013 data instead of 2012. Pre-primary education: 2022 not available.Early childhood educational development, Total: definition differs.</a:t>
          </a:r>
        </a:p>
        <a:p>
          <a:r>
            <a:rPr lang="en-GB" sz="1200">
              <a:latin typeface="Arial" panose="020B0604020202020204" pitchFamily="34" charset="0"/>
            </a:rPr>
            <a:t>(²) Total: not available. Early childhood educational development: 2012 not available. Pre-primary education: 2022 not available.</a:t>
          </a:r>
        </a:p>
        <a:p>
          <a:r>
            <a:rPr lang="en-GB" sz="1200">
              <a:latin typeface="Arial" panose="020B0604020202020204" pitchFamily="34" charset="0"/>
            </a:rPr>
            <a:t>(³) Estimated. Post-secondary non-tertiary: data not available.</a:t>
          </a:r>
        </a:p>
        <a:p>
          <a:r>
            <a:rPr lang="en-GB" sz="1200">
              <a:latin typeface="Arial" panose="020B0604020202020204" pitchFamily="34" charset="0"/>
            </a:rPr>
            <a:t>(⁴) Estimated.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educ_uoe_enra02 and enpe_educ_uoe_enra02)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11</xdr:col>
      <xdr:colOff>266700</xdr:colOff>
      <xdr:row>65</xdr:row>
      <xdr:rowOff>47625</xdr:rowOff>
    </xdr:to>
    <xdr:graphicFrame macro="">
      <xdr:nvGraphicFramePr>
        <xdr:cNvPr id="2" name="Chart 1"/>
        <xdr:cNvGraphicFramePr/>
      </xdr:nvGraphicFramePr>
      <xdr:xfrm>
        <a:off x="0" y="4724400"/>
        <a:ext cx="953452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7F9E-1C91-4FAD-A6DC-17A633CB1A0D}">
  <dimension ref="A1:M19"/>
  <sheetViews>
    <sheetView tabSelected="1" workbookViewId="0" topLeftCell="A1">
      <selection activeCell="A1" sqref="A1:L1"/>
    </sheetView>
  </sheetViews>
  <sheetFormatPr defaultColWidth="9.140625" defaultRowHeight="15"/>
  <cols>
    <col min="1" max="1" width="11.8515625" style="1" customWidth="1"/>
    <col min="2" max="2" width="9.421875" style="1" customWidth="1"/>
    <col min="3" max="13" width="12.57421875" style="1" customWidth="1"/>
    <col min="14" max="15" width="9.140625" style="1" customWidth="1"/>
    <col min="16" max="16" width="11.57421875" style="1" customWidth="1"/>
    <col min="17" max="18" width="9.140625" style="1" customWidth="1"/>
    <col min="19" max="19" width="11.28125" style="1" bestFit="1" customWidth="1"/>
    <col min="20" max="20" width="12.140625" style="1" customWidth="1"/>
    <col min="21" max="21" width="10.57421875" style="1" customWidth="1"/>
    <col min="22" max="16384" width="9.140625" style="1" customWidth="1"/>
  </cols>
  <sheetData>
    <row r="1" spans="1:12" ht="15.75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ht="14.25">
      <c r="A2" s="53" t="s">
        <v>42</v>
      </c>
    </row>
    <row r="3" spans="1:13" ht="15">
      <c r="A3" s="2"/>
      <c r="B3" s="2"/>
      <c r="C3" s="2">
        <v>2012</v>
      </c>
      <c r="D3" s="2">
        <v>2013</v>
      </c>
      <c r="E3" s="2">
        <v>2014</v>
      </c>
      <c r="F3" s="2">
        <v>2015</v>
      </c>
      <c r="G3" s="2">
        <v>2016</v>
      </c>
      <c r="H3" s="2">
        <v>2017</v>
      </c>
      <c r="I3" s="2">
        <v>2018</v>
      </c>
      <c r="J3" s="2">
        <v>2019</v>
      </c>
      <c r="K3" s="2">
        <v>2020</v>
      </c>
      <c r="L3" s="2">
        <v>2021</v>
      </c>
      <c r="M3" s="2">
        <v>2022</v>
      </c>
    </row>
    <row r="4" spans="1:13" ht="15">
      <c r="A4" s="144" t="s">
        <v>0</v>
      </c>
      <c r="B4" s="57" t="s">
        <v>28</v>
      </c>
      <c r="C4" s="62">
        <v>214546515</v>
      </c>
      <c r="D4" s="62">
        <v>214957544</v>
      </c>
      <c r="E4" s="62">
        <v>215847263</v>
      </c>
      <c r="F4" s="62">
        <v>216284884</v>
      </c>
      <c r="G4" s="62">
        <v>217069355</v>
      </c>
      <c r="H4" s="62">
        <v>217484393</v>
      </c>
      <c r="I4" s="62">
        <v>217882309</v>
      </c>
      <c r="J4" s="62">
        <v>218073691</v>
      </c>
      <c r="K4" s="62">
        <v>218556159</v>
      </c>
      <c r="L4" s="62">
        <v>218505809</v>
      </c>
      <c r="M4" s="62">
        <v>218344994</v>
      </c>
    </row>
    <row r="5" spans="1:13" ht="15" customHeight="1">
      <c r="A5" s="145"/>
      <c r="B5" s="58" t="s">
        <v>29</v>
      </c>
      <c r="C5" s="63">
        <v>226006146</v>
      </c>
      <c r="D5" s="63">
        <v>226300167</v>
      </c>
      <c r="E5" s="63">
        <v>227036625</v>
      </c>
      <c r="F5" s="63">
        <v>227381928</v>
      </c>
      <c r="G5" s="63">
        <v>227733475</v>
      </c>
      <c r="H5" s="63">
        <v>228050037</v>
      </c>
      <c r="I5" s="63">
        <v>228326248</v>
      </c>
      <c r="J5" s="63">
        <v>228372753</v>
      </c>
      <c r="K5" s="63">
        <v>228763757</v>
      </c>
      <c r="L5" s="63">
        <v>228568107</v>
      </c>
      <c r="M5" s="63">
        <v>228390297</v>
      </c>
    </row>
    <row r="6" spans="1:13" ht="15">
      <c r="A6" s="143" t="s">
        <v>1</v>
      </c>
      <c r="B6" s="8" t="s">
        <v>28</v>
      </c>
      <c r="C6" s="59">
        <v>1711725</v>
      </c>
      <c r="D6" s="59">
        <v>1712346</v>
      </c>
      <c r="E6" s="59">
        <v>1711506</v>
      </c>
      <c r="F6" s="59">
        <v>1710244</v>
      </c>
      <c r="G6" s="59" t="s">
        <v>8</v>
      </c>
      <c r="H6" s="59">
        <v>1707363</v>
      </c>
      <c r="I6" s="59" t="s">
        <v>8</v>
      </c>
      <c r="J6" s="59" t="s">
        <v>8</v>
      </c>
      <c r="K6" s="59" t="s">
        <v>8</v>
      </c>
      <c r="L6" s="59">
        <v>1239907</v>
      </c>
      <c r="M6" s="59" t="s">
        <v>8</v>
      </c>
    </row>
    <row r="7" spans="1:13" ht="15" customHeight="1">
      <c r="A7" s="143"/>
      <c r="B7" s="98" t="s">
        <v>29</v>
      </c>
      <c r="C7" s="114">
        <v>1847816</v>
      </c>
      <c r="D7" s="114">
        <v>1847151</v>
      </c>
      <c r="E7" s="114">
        <v>1846128</v>
      </c>
      <c r="F7" s="114">
        <v>1844915</v>
      </c>
      <c r="G7" s="114" t="s">
        <v>8</v>
      </c>
      <c r="H7" s="114">
        <v>1843489</v>
      </c>
      <c r="I7" s="114" t="s">
        <v>8</v>
      </c>
      <c r="J7" s="114" t="s">
        <v>8</v>
      </c>
      <c r="K7" s="114" t="s">
        <v>8</v>
      </c>
      <c r="L7" s="114">
        <v>1357200</v>
      </c>
      <c r="M7" s="114" t="s">
        <v>8</v>
      </c>
    </row>
    <row r="8" spans="1:13" ht="15">
      <c r="A8" s="139" t="s">
        <v>3</v>
      </c>
      <c r="B8" s="3" t="s">
        <v>28</v>
      </c>
      <c r="C8" s="60">
        <v>2143794</v>
      </c>
      <c r="D8" s="60" t="s">
        <v>8</v>
      </c>
      <c r="E8" s="60">
        <v>2141372</v>
      </c>
      <c r="F8" s="60">
        <v>1778500</v>
      </c>
      <c r="G8" s="60">
        <v>1779500</v>
      </c>
      <c r="H8" s="60">
        <v>1781500</v>
      </c>
      <c r="I8" s="60">
        <v>1791559</v>
      </c>
      <c r="J8" s="60">
        <v>1790899</v>
      </c>
      <c r="K8" s="60">
        <v>1790279</v>
      </c>
      <c r="L8" s="60">
        <v>1796223</v>
      </c>
      <c r="M8" s="60">
        <v>1769995</v>
      </c>
    </row>
    <row r="9" spans="1:13" ht="15">
      <c r="A9" s="140"/>
      <c r="B9" s="23" t="s">
        <v>29</v>
      </c>
      <c r="C9" s="121">
        <v>2353823</v>
      </c>
      <c r="D9" s="121" t="s">
        <v>8</v>
      </c>
      <c r="E9" s="121">
        <v>2349126</v>
      </c>
      <c r="F9" s="121">
        <v>1951000</v>
      </c>
      <c r="G9" s="121">
        <v>1940900</v>
      </c>
      <c r="H9" s="121">
        <v>1936700</v>
      </c>
      <c r="I9" s="121">
        <v>1938074</v>
      </c>
      <c r="J9" s="121">
        <v>1932565</v>
      </c>
      <c r="K9" s="121">
        <v>1926579</v>
      </c>
      <c r="L9" s="121">
        <v>1932350</v>
      </c>
      <c r="M9" s="121">
        <v>1918652</v>
      </c>
    </row>
    <row r="10" spans="1:13" ht="15">
      <c r="A10" s="139" t="s">
        <v>2</v>
      </c>
      <c r="B10" s="3" t="s">
        <v>28</v>
      </c>
      <c r="C10" s="60">
        <v>20976712</v>
      </c>
      <c r="D10" s="60">
        <v>20962744</v>
      </c>
      <c r="E10" s="60">
        <v>20918288</v>
      </c>
      <c r="F10" s="60">
        <v>19787826</v>
      </c>
      <c r="G10" s="60">
        <v>19717881</v>
      </c>
      <c r="H10" s="60">
        <v>19644580</v>
      </c>
      <c r="I10" s="60">
        <v>19558180</v>
      </c>
      <c r="J10" s="60">
        <v>19455272</v>
      </c>
      <c r="K10" s="60">
        <v>19343440</v>
      </c>
      <c r="L10" s="60">
        <v>19195376</v>
      </c>
      <c r="M10" s="60">
        <v>19006979</v>
      </c>
    </row>
    <row r="11" spans="1:13" ht="15">
      <c r="A11" s="139"/>
      <c r="B11" s="3" t="s">
        <v>29</v>
      </c>
      <c r="C11" s="60">
        <v>24476570</v>
      </c>
      <c r="D11" s="60">
        <v>24409948</v>
      </c>
      <c r="E11" s="60">
        <v>24327606</v>
      </c>
      <c r="F11" s="60">
        <v>22971835</v>
      </c>
      <c r="G11" s="60">
        <v>22872998</v>
      </c>
      <c r="H11" s="60">
        <v>22770325</v>
      </c>
      <c r="I11" s="60">
        <v>22658586</v>
      </c>
      <c r="J11" s="60">
        <v>22528292</v>
      </c>
      <c r="K11" s="60">
        <v>22389339</v>
      </c>
      <c r="L11" s="60">
        <v>22223341</v>
      </c>
      <c r="M11" s="60">
        <v>21990719</v>
      </c>
    </row>
    <row r="12" spans="1:13" ht="15">
      <c r="A12" s="139" t="s">
        <v>4</v>
      </c>
      <c r="B12" s="3" t="s">
        <v>28</v>
      </c>
      <c r="C12" s="60">
        <v>1590285</v>
      </c>
      <c r="D12" s="60" t="s">
        <v>8</v>
      </c>
      <c r="E12" s="60" t="s">
        <v>8</v>
      </c>
      <c r="F12" s="60">
        <v>1439148</v>
      </c>
      <c r="G12" s="60">
        <v>1429042</v>
      </c>
      <c r="H12" s="60">
        <v>1418771</v>
      </c>
      <c r="I12" s="60">
        <v>1408199</v>
      </c>
      <c r="J12" s="60">
        <v>1401731</v>
      </c>
      <c r="K12" s="60">
        <v>1397005</v>
      </c>
      <c r="L12" s="60">
        <v>1398107</v>
      </c>
      <c r="M12" s="60" t="s">
        <v>8</v>
      </c>
    </row>
    <row r="13" spans="1:13" ht="15">
      <c r="A13" s="140"/>
      <c r="B13" s="98" t="s">
        <v>29</v>
      </c>
      <c r="C13" s="114">
        <v>1684000</v>
      </c>
      <c r="D13" s="114" t="s">
        <v>8</v>
      </c>
      <c r="E13" s="114" t="s">
        <v>8</v>
      </c>
      <c r="F13" s="114">
        <v>1571450</v>
      </c>
      <c r="G13" s="114">
        <v>1569535</v>
      </c>
      <c r="H13" s="114">
        <v>1567380</v>
      </c>
      <c r="I13" s="114">
        <v>1564533</v>
      </c>
      <c r="J13" s="114">
        <v>1563538</v>
      </c>
      <c r="K13" s="114">
        <v>1562689</v>
      </c>
      <c r="L13" s="114">
        <v>1565144</v>
      </c>
      <c r="M13" s="114" t="s">
        <v>8</v>
      </c>
    </row>
    <row r="14" spans="1:13" ht="15">
      <c r="A14" s="139" t="s">
        <v>6</v>
      </c>
      <c r="B14" s="98" t="s">
        <v>28</v>
      </c>
      <c r="C14" s="114">
        <v>4583484</v>
      </c>
      <c r="D14" s="114">
        <v>4648793</v>
      </c>
      <c r="E14" s="114">
        <v>4713548</v>
      </c>
      <c r="F14" s="114">
        <v>4775857</v>
      </c>
      <c r="G14" s="114">
        <v>4835641</v>
      </c>
      <c r="H14" s="114">
        <v>4891210</v>
      </c>
      <c r="I14" s="114">
        <v>4938027</v>
      </c>
      <c r="J14" s="114">
        <v>4982404</v>
      </c>
      <c r="K14" s="114">
        <v>5028008</v>
      </c>
      <c r="L14" s="114">
        <v>5053845</v>
      </c>
      <c r="M14" s="114">
        <v>5074520</v>
      </c>
    </row>
    <row r="15" spans="1:13" ht="15">
      <c r="A15" s="142"/>
      <c r="B15" s="4" t="s">
        <v>29</v>
      </c>
      <c r="C15" s="61">
        <v>4651601</v>
      </c>
      <c r="D15" s="61">
        <v>4707690</v>
      </c>
      <c r="E15" s="61">
        <v>4763571</v>
      </c>
      <c r="F15" s="61">
        <v>4817181</v>
      </c>
      <c r="G15" s="61">
        <v>4870002</v>
      </c>
      <c r="H15" s="61">
        <v>4918771</v>
      </c>
      <c r="I15" s="61">
        <v>4960058</v>
      </c>
      <c r="J15" s="61">
        <v>4999053</v>
      </c>
      <c r="K15" s="61">
        <v>5039100</v>
      </c>
      <c r="L15" s="61">
        <v>5065288</v>
      </c>
      <c r="M15" s="61">
        <v>5081846</v>
      </c>
    </row>
    <row r="16" ht="15.6" customHeight="1">
      <c r="A16" s="54" t="s">
        <v>9</v>
      </c>
    </row>
    <row r="17" spans="1:7" ht="15.75" customHeight="1">
      <c r="A17" s="54" t="s">
        <v>70</v>
      </c>
      <c r="G17" s="24"/>
    </row>
    <row r="18" ht="12.6" customHeight="1">
      <c r="A18" s="54" t="s">
        <v>71</v>
      </c>
    </row>
    <row r="19" ht="15.95" customHeight="1">
      <c r="A19" s="56" t="s">
        <v>43</v>
      </c>
    </row>
  </sheetData>
  <mergeCells count="7">
    <mergeCell ref="A10:A11"/>
    <mergeCell ref="A8:A9"/>
    <mergeCell ref="A1:L1"/>
    <mergeCell ref="A14:A15"/>
    <mergeCell ref="A12:A13"/>
    <mergeCell ref="A6:A7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525A2-7DCD-4018-8E0A-C24E5405C12B}">
  <dimension ref="A1:M14"/>
  <sheetViews>
    <sheetView workbookViewId="0" topLeftCell="A1"/>
  </sheetViews>
  <sheetFormatPr defaultColWidth="9.140625" defaultRowHeight="15"/>
  <cols>
    <col min="1" max="1" width="12.57421875" style="1" customWidth="1"/>
    <col min="2" max="4" width="13.140625" style="1" customWidth="1"/>
    <col min="5" max="5" width="13.57421875" style="1" customWidth="1"/>
    <col min="6" max="16384" width="9.140625" style="1" customWidth="1"/>
  </cols>
  <sheetData>
    <row r="1" spans="1:13" ht="15.75">
      <c r="A1" s="12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>
      <c r="A2" s="66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8.25">
      <c r="A3" s="31"/>
      <c r="B3" s="64" t="s">
        <v>12</v>
      </c>
      <c r="C3" s="64" t="s">
        <v>13</v>
      </c>
      <c r="D3" s="64" t="s">
        <v>14</v>
      </c>
      <c r="F3" s="9"/>
      <c r="G3" s="9"/>
      <c r="H3" s="9"/>
      <c r="I3" s="9"/>
      <c r="J3" s="9"/>
      <c r="K3" s="9"/>
      <c r="L3" s="9"/>
      <c r="M3" s="9"/>
    </row>
    <row r="4" spans="1:13" ht="15">
      <c r="A4" s="65" t="s">
        <v>0</v>
      </c>
      <c r="B4" s="68">
        <v>14.9797408774674</v>
      </c>
      <c r="C4" s="68">
        <v>63.9021775873086</v>
      </c>
      <c r="D4" s="68">
        <v>21.118081535224</v>
      </c>
      <c r="F4" s="9"/>
      <c r="G4" s="9"/>
      <c r="H4" s="9"/>
      <c r="I4" s="9"/>
      <c r="J4" s="9"/>
      <c r="K4" s="9"/>
      <c r="L4" s="9"/>
      <c r="M4" s="9"/>
    </row>
    <row r="5" spans="1:10" ht="15">
      <c r="A5" s="122"/>
      <c r="B5" s="123"/>
      <c r="C5" s="123"/>
      <c r="D5" s="123"/>
      <c r="F5" s="13"/>
      <c r="G5" s="9"/>
      <c r="H5" s="9"/>
      <c r="I5" s="9"/>
      <c r="J5" s="9"/>
    </row>
    <row r="6" spans="1:10" ht="15">
      <c r="A6" s="124" t="s">
        <v>1</v>
      </c>
      <c r="B6" s="125">
        <v>13.1204576988637</v>
      </c>
      <c r="C6" s="125">
        <v>71.0145628104926</v>
      </c>
      <c r="D6" s="125">
        <v>15.8649794906437</v>
      </c>
      <c r="F6" s="9"/>
      <c r="G6" s="11"/>
      <c r="H6" s="9"/>
      <c r="I6" s="9"/>
      <c r="J6" s="9"/>
    </row>
    <row r="7" spans="1:10" ht="15">
      <c r="A7" s="15" t="s">
        <v>3</v>
      </c>
      <c r="B7" s="69">
        <v>15.1875642999635</v>
      </c>
      <c r="C7" s="69">
        <v>68.2567481577988</v>
      </c>
      <c r="D7" s="69">
        <v>16.5556875422377</v>
      </c>
      <c r="F7" s="9"/>
      <c r="G7" s="11"/>
      <c r="H7" s="9"/>
      <c r="I7" s="9"/>
      <c r="J7" s="9"/>
    </row>
    <row r="8" spans="1:10" ht="15">
      <c r="A8" s="15" t="s">
        <v>2</v>
      </c>
      <c r="B8" s="69">
        <v>11.5470543650996</v>
      </c>
      <c r="C8" s="69">
        <v>70.1142773176848</v>
      </c>
      <c r="D8" s="69">
        <v>18.3386683172156</v>
      </c>
      <c r="F8" s="9"/>
      <c r="G8" s="9"/>
      <c r="H8" s="9"/>
      <c r="I8" s="9"/>
      <c r="J8" s="9"/>
    </row>
    <row r="9" spans="1:10" ht="15">
      <c r="A9" s="16" t="s">
        <v>21</v>
      </c>
      <c r="B9" s="70">
        <v>14.8562587896258</v>
      </c>
      <c r="C9" s="70">
        <v>71.7163614315722</v>
      </c>
      <c r="D9" s="70">
        <v>13.4273797788021</v>
      </c>
      <c r="F9" s="14"/>
      <c r="G9" s="11"/>
      <c r="H9" s="9"/>
      <c r="I9" s="9"/>
      <c r="J9" s="9"/>
    </row>
    <row r="10" spans="1:6" ht="15">
      <c r="A10" s="19" t="s">
        <v>6</v>
      </c>
      <c r="B10" s="71">
        <v>16.7722571067209</v>
      </c>
      <c r="C10" s="71">
        <v>74.8071105844573</v>
      </c>
      <c r="D10" s="71">
        <v>8.42063230882182</v>
      </c>
      <c r="E10" s="9"/>
      <c r="F10" s="9"/>
    </row>
    <row r="11" spans="1:10" ht="18" customHeight="1">
      <c r="A11" s="54" t="s">
        <v>44</v>
      </c>
      <c r="B11" s="9"/>
      <c r="C11" s="9"/>
      <c r="D11" s="9"/>
      <c r="F11" s="9"/>
      <c r="G11" s="9"/>
      <c r="H11" s="9"/>
      <c r="I11" s="9"/>
      <c r="J11" s="9"/>
    </row>
    <row r="12" spans="1:10" ht="12.6" customHeight="1">
      <c r="A12" s="6" t="s">
        <v>20</v>
      </c>
      <c r="B12" s="9"/>
      <c r="C12" s="9"/>
      <c r="D12" s="9"/>
      <c r="F12" s="9"/>
      <c r="G12" s="11"/>
      <c r="H12" s="9"/>
      <c r="I12" s="9"/>
      <c r="J12" s="9"/>
    </row>
    <row r="13" spans="1:13" ht="17.45" customHeight="1">
      <c r="A13" s="17" t="s">
        <v>15</v>
      </c>
      <c r="F13" s="9"/>
      <c r="G13" s="9"/>
      <c r="H13" s="9"/>
      <c r="I13" s="9"/>
      <c r="J13" s="9"/>
      <c r="K13" s="9"/>
      <c r="L13" s="9"/>
      <c r="M13" s="9"/>
    </row>
    <row r="14" spans="1:13" ht="15">
      <c r="A14" s="9"/>
      <c r="F14" s="9"/>
      <c r="G14" s="9"/>
      <c r="H14" s="9"/>
      <c r="I14" s="9"/>
      <c r="J14" s="9"/>
      <c r="K14" s="9"/>
      <c r="L14" s="9"/>
      <c r="M14" s="9"/>
    </row>
    <row r="15" ht="15.75" customHeight="1"/>
    <row r="16" ht="12.75"/>
    <row r="17" ht="12.75"/>
    <row r="18" ht="12.75"/>
    <row r="19" ht="15.75" customHeight="1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9913-55FA-451E-89D2-58BFA67316AE}">
  <dimension ref="A1:AA17"/>
  <sheetViews>
    <sheetView workbookViewId="0" topLeftCell="A1"/>
  </sheetViews>
  <sheetFormatPr defaultColWidth="9.140625" defaultRowHeight="15"/>
  <cols>
    <col min="1" max="1" width="15.28125" style="1" customWidth="1"/>
    <col min="2" max="12" width="11.421875" style="1" customWidth="1"/>
    <col min="13" max="13" width="9.421875" style="1" customWidth="1"/>
    <col min="14" max="16384" width="9.140625" style="1" customWidth="1"/>
  </cols>
  <sheetData>
    <row r="1" ht="15" customHeight="1">
      <c r="A1" s="72" t="s">
        <v>32</v>
      </c>
    </row>
    <row r="2" ht="15" customHeight="1">
      <c r="A2" s="53" t="s">
        <v>54</v>
      </c>
    </row>
    <row r="3" spans="1:12" ht="15" customHeight="1">
      <c r="A3" s="7"/>
      <c r="B3" s="81">
        <v>2012</v>
      </c>
      <c r="C3" s="81">
        <v>2013</v>
      </c>
      <c r="D3" s="81">
        <v>2014</v>
      </c>
      <c r="E3" s="81">
        <v>2015</v>
      </c>
      <c r="F3" s="81">
        <v>2016</v>
      </c>
      <c r="G3" s="81">
        <v>2017</v>
      </c>
      <c r="H3" s="81">
        <v>2018</v>
      </c>
      <c r="I3" s="81">
        <v>2019</v>
      </c>
      <c r="J3" s="81">
        <v>2020</v>
      </c>
      <c r="K3" s="81">
        <v>2021</v>
      </c>
      <c r="L3" s="81">
        <v>2022</v>
      </c>
    </row>
    <row r="4" spans="1:27" ht="15" customHeight="1">
      <c r="A4" s="65" t="s">
        <v>0</v>
      </c>
      <c r="B4" s="78">
        <v>107.3</v>
      </c>
      <c r="C4" s="78">
        <v>107.4</v>
      </c>
      <c r="D4" s="78">
        <v>108</v>
      </c>
      <c r="E4" s="78">
        <v>108.1</v>
      </c>
      <c r="F4" s="79">
        <v>108.5</v>
      </c>
      <c r="G4" s="79">
        <v>108.6</v>
      </c>
      <c r="H4" s="79">
        <v>108.8</v>
      </c>
      <c r="I4" s="79">
        <v>109</v>
      </c>
      <c r="J4" s="78">
        <v>108.9</v>
      </c>
      <c r="K4" s="78">
        <v>109</v>
      </c>
      <c r="L4" s="78">
        <v>108.9</v>
      </c>
      <c r="P4" s="23"/>
      <c r="Q4" s="25"/>
      <c r="R4" s="26"/>
      <c r="S4" s="25"/>
      <c r="T4" s="25"/>
      <c r="U4" s="25"/>
      <c r="V4" s="25"/>
      <c r="W4" s="25"/>
      <c r="X4" s="25"/>
      <c r="Y4" s="25"/>
      <c r="Z4" s="25"/>
      <c r="AA4" s="25"/>
    </row>
    <row r="5" spans="1:12" ht="15" customHeight="1">
      <c r="A5" s="35" t="s">
        <v>47</v>
      </c>
      <c r="B5" s="73">
        <v>107</v>
      </c>
      <c r="C5" s="74">
        <v>108</v>
      </c>
      <c r="D5" s="73">
        <v>109</v>
      </c>
      <c r="E5" s="73">
        <v>111</v>
      </c>
      <c r="F5" s="73">
        <v>112</v>
      </c>
      <c r="G5" s="73">
        <v>113</v>
      </c>
      <c r="H5" s="73">
        <v>114</v>
      </c>
      <c r="I5" s="73">
        <v>115</v>
      </c>
      <c r="J5" s="73">
        <v>116</v>
      </c>
      <c r="K5" s="73">
        <v>117</v>
      </c>
      <c r="L5" s="73">
        <v>117</v>
      </c>
    </row>
    <row r="6" spans="1:12" ht="15" customHeight="1">
      <c r="A6" s="3" t="s">
        <v>38</v>
      </c>
      <c r="B6" s="67">
        <v>101.6</v>
      </c>
      <c r="C6" s="67">
        <v>101.7</v>
      </c>
      <c r="D6" s="67">
        <v>101.4</v>
      </c>
      <c r="E6" s="67">
        <v>101.2</v>
      </c>
      <c r="F6" s="67">
        <v>101</v>
      </c>
      <c r="G6" s="67">
        <v>100.2</v>
      </c>
      <c r="H6" s="67">
        <v>99.8</v>
      </c>
      <c r="I6" s="67">
        <v>99.6</v>
      </c>
      <c r="J6" s="67">
        <v>99.6</v>
      </c>
      <c r="K6" s="67">
        <v>99.6</v>
      </c>
      <c r="L6" s="67"/>
    </row>
    <row r="7" spans="1:12" ht="15" customHeight="1">
      <c r="A7" s="8" t="s">
        <v>31</v>
      </c>
      <c r="B7" s="75">
        <v>117.2</v>
      </c>
      <c r="C7" s="75">
        <v>117.2</v>
      </c>
      <c r="D7" s="75">
        <v>94.5</v>
      </c>
      <c r="E7" s="75">
        <v>93.8</v>
      </c>
      <c r="F7" s="75">
        <v>93.1</v>
      </c>
      <c r="G7" s="75">
        <v>91.6</v>
      </c>
      <c r="H7" s="75">
        <v>89.9</v>
      </c>
      <c r="I7" s="75">
        <v>88.4</v>
      </c>
      <c r="J7" s="75">
        <v>87.1</v>
      </c>
      <c r="K7" s="75">
        <v>86.5</v>
      </c>
      <c r="L7" s="75">
        <v>85.8</v>
      </c>
    </row>
    <row r="8" spans="1:12" ht="15" customHeight="1">
      <c r="A8" s="3" t="s">
        <v>51</v>
      </c>
      <c r="B8" s="76">
        <v>75.6</v>
      </c>
      <c r="C8" s="76">
        <v>75.5</v>
      </c>
      <c r="D8" s="76">
        <v>75.3</v>
      </c>
      <c r="E8" s="67"/>
      <c r="F8" s="67"/>
      <c r="G8" s="67"/>
      <c r="H8" s="67"/>
      <c r="I8" s="67"/>
      <c r="J8" s="67"/>
      <c r="K8" s="67"/>
      <c r="L8" s="67"/>
    </row>
    <row r="9" spans="1:12" ht="15" customHeight="1">
      <c r="A9" s="4" t="s">
        <v>33</v>
      </c>
      <c r="B9" s="77">
        <v>65.4</v>
      </c>
      <c r="C9" s="77">
        <v>65</v>
      </c>
      <c r="D9" s="77">
        <v>65</v>
      </c>
      <c r="E9" s="77">
        <v>65.1</v>
      </c>
      <c r="F9" s="77">
        <v>65.2</v>
      </c>
      <c r="G9" s="77">
        <v>65.2</v>
      </c>
      <c r="H9" s="77">
        <v>65.22769695</v>
      </c>
      <c r="I9" s="77">
        <v>65.1</v>
      </c>
      <c r="J9" s="77">
        <v>65</v>
      </c>
      <c r="K9" s="77">
        <v>65.2</v>
      </c>
      <c r="L9" s="77">
        <v>64.5108911999984</v>
      </c>
    </row>
    <row r="10" ht="15.6" customHeight="1">
      <c r="A10" s="80" t="s">
        <v>40</v>
      </c>
    </row>
    <row r="11" ht="15.75" customHeight="1">
      <c r="A11" s="54" t="s">
        <v>45</v>
      </c>
    </row>
    <row r="12" ht="12.75">
      <c r="A12" s="54" t="s">
        <v>48</v>
      </c>
    </row>
    <row r="13" ht="12.75">
      <c r="A13" s="54" t="s">
        <v>49</v>
      </c>
    </row>
    <row r="14" ht="12.75">
      <c r="A14" s="54" t="s">
        <v>50</v>
      </c>
    </row>
    <row r="15" ht="12.75">
      <c r="A15" s="54" t="s">
        <v>52</v>
      </c>
    </row>
    <row r="16" ht="12.75">
      <c r="A16" s="54" t="s">
        <v>53</v>
      </c>
    </row>
    <row r="17" ht="15.95" customHeight="1">
      <c r="A17" s="5" t="s">
        <v>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EBEE-43C0-4BD2-9EAC-589A10601311}">
  <dimension ref="A1:L23"/>
  <sheetViews>
    <sheetView workbookViewId="0" topLeftCell="A1"/>
  </sheetViews>
  <sheetFormatPr defaultColWidth="9.140625" defaultRowHeight="15"/>
  <cols>
    <col min="1" max="1" width="15.00390625" style="1" customWidth="1"/>
    <col min="2" max="12" width="11.421875" style="1" customWidth="1"/>
    <col min="13" max="16384" width="9.140625" style="1" customWidth="1"/>
  </cols>
  <sheetData>
    <row r="1" spans="1:2" ht="15.75">
      <c r="A1" s="12" t="s">
        <v>69</v>
      </c>
      <c r="B1" s="18"/>
    </row>
    <row r="2" ht="14.25">
      <c r="A2" s="53" t="s">
        <v>42</v>
      </c>
    </row>
    <row r="3" spans="1:12" ht="15">
      <c r="A3" s="2"/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</row>
    <row r="4" spans="1:12" ht="15">
      <c r="A4" s="127" t="s">
        <v>0</v>
      </c>
      <c r="B4" s="128">
        <v>-23691</v>
      </c>
      <c r="C4" s="128">
        <v>-115945</v>
      </c>
      <c r="D4" s="128">
        <v>-11368</v>
      </c>
      <c r="E4" s="128">
        <v>-289489</v>
      </c>
      <c r="F4" s="128">
        <v>-154651</v>
      </c>
      <c r="G4" s="128">
        <v>-332357</v>
      </c>
      <c r="H4" s="128">
        <v>-448918</v>
      </c>
      <c r="I4" s="128">
        <v>-484377</v>
      </c>
      <c r="J4" s="128">
        <v>-1112594</v>
      </c>
      <c r="K4" s="128">
        <v>-1208800</v>
      </c>
      <c r="L4" s="129">
        <v>-1263010</v>
      </c>
    </row>
    <row r="5" spans="1:12" ht="15">
      <c r="A5" s="8" t="s">
        <v>1</v>
      </c>
      <c r="B5" s="83">
        <v>-125</v>
      </c>
      <c r="C5" s="83">
        <v>-189</v>
      </c>
      <c r="D5" s="126">
        <v>1354</v>
      </c>
      <c r="E5" s="89">
        <v>1007</v>
      </c>
      <c r="F5" s="89">
        <v>1507</v>
      </c>
      <c r="G5" s="89">
        <v>-180</v>
      </c>
      <c r="H5" s="89">
        <v>-2543</v>
      </c>
      <c r="I5" s="89">
        <v>-4394</v>
      </c>
      <c r="J5" s="83">
        <v>-9926</v>
      </c>
      <c r="K5" s="83" t="s">
        <v>8</v>
      </c>
      <c r="L5" s="83">
        <v>-9205</v>
      </c>
    </row>
    <row r="6" spans="1:12" ht="15">
      <c r="A6" s="3" t="s">
        <v>3</v>
      </c>
      <c r="B6" s="84" t="s">
        <v>8</v>
      </c>
      <c r="C6" s="39">
        <v>9325</v>
      </c>
      <c r="D6" s="39">
        <v>11548</v>
      </c>
      <c r="E6" s="39">
        <v>10128</v>
      </c>
      <c r="F6" s="39">
        <v>5798</v>
      </c>
      <c r="G6" s="39">
        <v>5471</v>
      </c>
      <c r="H6" s="39">
        <v>4614</v>
      </c>
      <c r="I6" s="39">
        <v>1637</v>
      </c>
      <c r="J6" s="84">
        <v>-4017</v>
      </c>
      <c r="K6" s="84">
        <v>-13960</v>
      </c>
      <c r="L6" s="84" t="s">
        <v>8</v>
      </c>
    </row>
    <row r="7" spans="1:12" ht="15">
      <c r="A7" s="3" t="s">
        <v>57</v>
      </c>
      <c r="B7" s="84">
        <v>-142434</v>
      </c>
      <c r="C7" s="84">
        <v>-158711</v>
      </c>
      <c r="D7" s="84">
        <v>-166414</v>
      </c>
      <c r="E7" s="84">
        <v>-183015</v>
      </c>
      <c r="F7" s="84">
        <v>-186594</v>
      </c>
      <c r="G7" s="84">
        <v>-210136</v>
      </c>
      <c r="H7" s="84">
        <v>-251791</v>
      </c>
      <c r="I7" s="84">
        <v>-272297</v>
      </c>
      <c r="J7" s="84">
        <v>-323378</v>
      </c>
      <c r="K7" s="39">
        <v>-442280</v>
      </c>
      <c r="L7" s="84" t="s">
        <v>8</v>
      </c>
    </row>
    <row r="8" spans="1:12" ht="15">
      <c r="A8" s="3" t="s">
        <v>4</v>
      </c>
      <c r="B8" s="84" t="s">
        <v>8</v>
      </c>
      <c r="C8" s="84">
        <v>14594</v>
      </c>
      <c r="D8" s="84">
        <v>15317</v>
      </c>
      <c r="E8" s="84">
        <v>13885</v>
      </c>
      <c r="F8" s="84">
        <v>12366</v>
      </c>
      <c r="G8" s="84">
        <v>10543</v>
      </c>
      <c r="H8" s="84">
        <v>10823</v>
      </c>
      <c r="I8" s="84">
        <v>9855</v>
      </c>
      <c r="J8" s="84">
        <v>183</v>
      </c>
      <c r="K8" s="84" t="s">
        <v>8</v>
      </c>
      <c r="L8" s="84">
        <v>9683</v>
      </c>
    </row>
    <row r="9" spans="1:12" ht="15">
      <c r="A9" s="4" t="s">
        <v>6</v>
      </c>
      <c r="B9" s="86">
        <v>119452</v>
      </c>
      <c r="C9" s="86">
        <v>118288</v>
      </c>
      <c r="D9" s="86">
        <v>114855</v>
      </c>
      <c r="E9" s="86">
        <v>111513</v>
      </c>
      <c r="F9" s="86">
        <v>102816</v>
      </c>
      <c r="G9" s="86">
        <v>86932</v>
      </c>
      <c r="H9" s="86">
        <v>81732</v>
      </c>
      <c r="I9" s="86">
        <v>85263</v>
      </c>
      <c r="J9" s="86">
        <v>50924</v>
      </c>
      <c r="K9" s="86">
        <v>35406</v>
      </c>
      <c r="L9" s="86">
        <v>62036</v>
      </c>
    </row>
    <row r="10" s="54" customFormat="1" ht="15.6" customHeight="1">
      <c r="A10" s="54" t="s">
        <v>56</v>
      </c>
    </row>
    <row r="11" ht="15.6" customHeight="1">
      <c r="A11" s="54" t="s">
        <v>9</v>
      </c>
    </row>
    <row r="12" spans="1:6" ht="12.95" customHeight="1">
      <c r="A12" s="51" t="s">
        <v>39</v>
      </c>
      <c r="F12" s="37"/>
    </row>
    <row r="13" ht="15.75" customHeight="1">
      <c r="A13" s="55" t="s">
        <v>16</v>
      </c>
    </row>
    <row r="14" spans="1:4" ht="15">
      <c r="A14" s="82" t="s">
        <v>55</v>
      </c>
      <c r="D14" s="6"/>
    </row>
    <row r="15" ht="15">
      <c r="A15" s="82" t="s">
        <v>58</v>
      </c>
    </row>
    <row r="16" ht="15.95" customHeight="1">
      <c r="A16" s="5" t="s">
        <v>17</v>
      </c>
    </row>
    <row r="21" ht="15.75" customHeight="1"/>
    <row r="22" ht="15.75" customHeight="1">
      <c r="B22" s="6"/>
    </row>
    <row r="23" ht="15">
      <c r="B23" s="6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5DDF-93BA-40D9-B896-2C589BA47DA5}">
  <dimension ref="A1:L24"/>
  <sheetViews>
    <sheetView workbookViewId="0" topLeftCell="A1"/>
  </sheetViews>
  <sheetFormatPr defaultColWidth="9.140625" defaultRowHeight="15"/>
  <cols>
    <col min="1" max="1" width="15.57421875" style="1" customWidth="1"/>
    <col min="2" max="12" width="11.57421875" style="1" customWidth="1"/>
    <col min="13" max="16384" width="9.140625" style="1" customWidth="1"/>
  </cols>
  <sheetData>
    <row r="1" spans="1:2" ht="15.75">
      <c r="A1" s="52" t="s">
        <v>59</v>
      </c>
      <c r="B1" s="18"/>
    </row>
    <row r="2" ht="14.25">
      <c r="A2" s="53" t="s">
        <v>42</v>
      </c>
    </row>
    <row r="3" spans="1:12" ht="15">
      <c r="A3" s="2"/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</row>
    <row r="4" spans="1:12" ht="15">
      <c r="A4" s="116" t="s">
        <v>0</v>
      </c>
      <c r="B4" s="117">
        <v>728741</v>
      </c>
      <c r="C4" s="118">
        <v>1518409</v>
      </c>
      <c r="D4" s="117">
        <v>792693</v>
      </c>
      <c r="E4" s="117">
        <v>1425507</v>
      </c>
      <c r="F4" s="118">
        <v>883362</v>
      </c>
      <c r="G4" s="117">
        <v>1006484</v>
      </c>
      <c r="H4" s="119">
        <v>1342513</v>
      </c>
      <c r="I4" s="120">
        <v>1410329</v>
      </c>
      <c r="J4" s="119">
        <v>834852</v>
      </c>
      <c r="K4" s="120">
        <v>870175</v>
      </c>
      <c r="L4" s="120">
        <v>3972520</v>
      </c>
    </row>
    <row r="5" spans="1:12" ht="15">
      <c r="A5" s="35" t="s">
        <v>1</v>
      </c>
      <c r="B5" s="87">
        <v>81</v>
      </c>
      <c r="C5" s="87">
        <v>-1674</v>
      </c>
      <c r="D5" s="38">
        <v>-25907</v>
      </c>
      <c r="E5" s="40">
        <v>-21293</v>
      </c>
      <c r="F5" s="40">
        <v>-45942</v>
      </c>
      <c r="G5" s="40">
        <v>-49408</v>
      </c>
      <c r="H5" s="40">
        <v>-41757</v>
      </c>
      <c r="I5" s="40">
        <v>-41232</v>
      </c>
      <c r="J5" s="40">
        <v>-33405</v>
      </c>
      <c r="K5" s="87" t="s">
        <v>8</v>
      </c>
      <c r="L5" s="40">
        <v>-81766</v>
      </c>
    </row>
    <row r="6" spans="1:12" ht="15">
      <c r="A6" s="3" t="s">
        <v>80</v>
      </c>
      <c r="B6" s="84" t="s">
        <v>8</v>
      </c>
      <c r="C6" s="84" t="s">
        <v>8</v>
      </c>
      <c r="D6" s="85">
        <v>-772546</v>
      </c>
      <c r="E6" s="84">
        <v>-19228</v>
      </c>
      <c r="F6" s="84">
        <v>176</v>
      </c>
      <c r="G6" s="84">
        <v>-2212</v>
      </c>
      <c r="H6" s="84">
        <v>-10783</v>
      </c>
      <c r="I6" s="84">
        <v>-8243</v>
      </c>
      <c r="J6" s="84">
        <v>15732</v>
      </c>
      <c r="K6" s="84">
        <v>-25966</v>
      </c>
      <c r="L6" s="84" t="s">
        <v>8</v>
      </c>
    </row>
    <row r="7" spans="1:12" ht="15">
      <c r="A7" s="3" t="s">
        <v>82</v>
      </c>
      <c r="B7" s="84">
        <v>61844</v>
      </c>
      <c r="C7" s="84">
        <v>31913</v>
      </c>
      <c r="D7" s="84" t="s">
        <v>8</v>
      </c>
      <c r="E7" s="85">
        <v>14233</v>
      </c>
      <c r="F7" s="84">
        <v>10620</v>
      </c>
      <c r="G7" s="84">
        <v>11997</v>
      </c>
      <c r="H7" s="84">
        <v>18589</v>
      </c>
      <c r="I7" s="84">
        <v>21512</v>
      </c>
      <c r="J7" s="84">
        <v>9316</v>
      </c>
      <c r="K7" s="39">
        <v>21261</v>
      </c>
      <c r="L7" s="84" t="s">
        <v>8</v>
      </c>
    </row>
    <row r="8" spans="1:12" ht="15">
      <c r="A8" s="3" t="s">
        <v>4</v>
      </c>
      <c r="B8" s="84" t="s">
        <v>8</v>
      </c>
      <c r="C8" s="84">
        <v>-24393</v>
      </c>
      <c r="D8" s="84" t="s">
        <v>8</v>
      </c>
      <c r="E8" s="84">
        <v>-25906</v>
      </c>
      <c r="F8" s="84">
        <v>-24792</v>
      </c>
      <c r="G8" s="84">
        <v>-23962</v>
      </c>
      <c r="H8" s="84">
        <v>-18286</v>
      </c>
      <c r="I8" s="84">
        <v>-15430</v>
      </c>
      <c r="J8" s="84">
        <v>3374</v>
      </c>
      <c r="K8" s="84" t="s">
        <v>8</v>
      </c>
      <c r="L8" s="84" t="s">
        <v>8</v>
      </c>
    </row>
    <row r="9" spans="1:12" ht="15">
      <c r="A9" s="4" t="s">
        <v>6</v>
      </c>
      <c r="B9" s="86">
        <v>1946</v>
      </c>
      <c r="C9" s="86">
        <v>2348</v>
      </c>
      <c r="D9" s="86">
        <v>1064</v>
      </c>
      <c r="E9" s="86">
        <v>1092</v>
      </c>
      <c r="F9" s="86">
        <v>1522</v>
      </c>
      <c r="G9" s="86">
        <v>1172</v>
      </c>
      <c r="H9" s="86">
        <v>1640</v>
      </c>
      <c r="I9" s="86">
        <v>388</v>
      </c>
      <c r="J9" s="86">
        <v>1101</v>
      </c>
      <c r="K9" s="86">
        <v>1827</v>
      </c>
      <c r="L9" s="86">
        <v>-91257</v>
      </c>
    </row>
    <row r="10" spans="1:12" ht="15.6" customHeight="1">
      <c r="A10" s="54" t="s">
        <v>60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="50" customFormat="1" ht="15.6" customHeight="1">
      <c r="A11" s="54" t="s">
        <v>9</v>
      </c>
    </row>
    <row r="12" s="50" customFormat="1" ht="15">
      <c r="A12" s="51" t="s">
        <v>39</v>
      </c>
    </row>
    <row r="13" s="50" customFormat="1" ht="15.75" customHeight="1">
      <c r="A13" s="54" t="s">
        <v>61</v>
      </c>
    </row>
    <row r="14" s="50" customFormat="1" ht="15">
      <c r="A14" s="82" t="s">
        <v>62</v>
      </c>
    </row>
    <row r="15" s="50" customFormat="1" ht="15">
      <c r="A15" s="82" t="s">
        <v>81</v>
      </c>
    </row>
    <row r="16" s="50" customFormat="1" ht="15">
      <c r="A16" s="82" t="s">
        <v>83</v>
      </c>
    </row>
    <row r="17" s="50" customFormat="1" ht="15.95" customHeight="1">
      <c r="A17" s="5" t="s">
        <v>17</v>
      </c>
    </row>
    <row r="20" ht="15">
      <c r="A20" s="22"/>
    </row>
    <row r="24" ht="15">
      <c r="A24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29D1-4199-45AA-896C-66DE6E3F875A}">
  <dimension ref="A1:P21"/>
  <sheetViews>
    <sheetView workbookViewId="0" topLeftCell="A1"/>
  </sheetViews>
  <sheetFormatPr defaultColWidth="9.140625" defaultRowHeight="15"/>
  <cols>
    <col min="1" max="1" width="14.28125" style="10" customWidth="1"/>
    <col min="2" max="2" width="9.140625" style="10" customWidth="1"/>
    <col min="3" max="12" width="12.00390625" style="10" customWidth="1"/>
    <col min="13" max="16384" width="9.140625" style="10" customWidth="1"/>
  </cols>
  <sheetData>
    <row r="1" ht="15.75">
      <c r="A1" s="27" t="s">
        <v>63</v>
      </c>
    </row>
    <row r="2" ht="15">
      <c r="A2" s="53" t="s">
        <v>34</v>
      </c>
    </row>
    <row r="3" spans="1:5" ht="15">
      <c r="A3" s="2"/>
      <c r="B3" s="2"/>
      <c r="C3" s="2">
        <v>2011</v>
      </c>
      <c r="D3" s="2">
        <v>2016</v>
      </c>
      <c r="E3" s="2">
        <v>2019</v>
      </c>
    </row>
    <row r="4" spans="1:7" ht="15">
      <c r="A4" s="57" t="s">
        <v>0</v>
      </c>
      <c r="B4" s="91" t="s">
        <v>36</v>
      </c>
      <c r="C4" s="92">
        <v>77</v>
      </c>
      <c r="D4" s="92">
        <v>78</v>
      </c>
      <c r="E4" s="92">
        <v>78.5</v>
      </c>
      <c r="F4" s="147"/>
      <c r="G4" s="90"/>
    </row>
    <row r="5" spans="1:7" ht="15">
      <c r="A5" s="93"/>
      <c r="B5" s="94" t="s">
        <v>37</v>
      </c>
      <c r="C5" s="95">
        <v>83.1</v>
      </c>
      <c r="D5" s="95">
        <v>83.7</v>
      </c>
      <c r="E5" s="95">
        <v>84</v>
      </c>
      <c r="F5" s="147"/>
      <c r="G5" s="90"/>
    </row>
    <row r="6" spans="1:7" ht="15">
      <c r="A6" s="35" t="s">
        <v>35</v>
      </c>
      <c r="B6" s="103"/>
      <c r="C6" s="104"/>
      <c r="D6" s="104"/>
      <c r="E6" s="104"/>
      <c r="F6" s="147"/>
      <c r="G6" s="90"/>
    </row>
    <row r="7" spans="1:7" ht="15">
      <c r="A7" s="98" t="s">
        <v>1</v>
      </c>
      <c r="B7" s="96" t="s">
        <v>36</v>
      </c>
      <c r="C7" s="97">
        <v>66.9</v>
      </c>
      <c r="D7" s="97" t="s">
        <v>8</v>
      </c>
      <c r="E7" s="97" t="s">
        <v>8</v>
      </c>
      <c r="F7" s="147"/>
      <c r="G7" s="90"/>
    </row>
    <row r="8" spans="1:7" ht="15">
      <c r="A8" s="8"/>
      <c r="B8" s="96" t="s">
        <v>37</v>
      </c>
      <c r="C8" s="97">
        <v>75</v>
      </c>
      <c r="D8" s="97" t="s">
        <v>8</v>
      </c>
      <c r="E8" s="97" t="s">
        <v>8</v>
      </c>
      <c r="F8" s="147"/>
      <c r="G8" s="90"/>
    </row>
    <row r="9" spans="1:7" ht="15">
      <c r="A9" s="98" t="s">
        <v>3</v>
      </c>
      <c r="B9" s="96" t="s">
        <v>36</v>
      </c>
      <c r="C9" s="97">
        <v>70.1</v>
      </c>
      <c r="D9" s="97">
        <v>68.3</v>
      </c>
      <c r="E9" s="97">
        <v>69.8</v>
      </c>
      <c r="F9" s="147"/>
      <c r="G9" s="90"/>
    </row>
    <row r="10" spans="1:7" ht="15">
      <c r="A10" s="8"/>
      <c r="B10" s="96" t="s">
        <v>37</v>
      </c>
      <c r="C10" s="97">
        <v>78.6</v>
      </c>
      <c r="D10" s="97">
        <v>77.2</v>
      </c>
      <c r="E10" s="97">
        <v>78.4</v>
      </c>
      <c r="F10" s="147"/>
      <c r="G10" s="90"/>
    </row>
    <row r="11" spans="1:7" ht="15">
      <c r="A11" s="98" t="s">
        <v>2</v>
      </c>
      <c r="B11" s="96" t="s">
        <v>36</v>
      </c>
      <c r="C11" s="97">
        <v>66</v>
      </c>
      <c r="D11" s="97">
        <v>68</v>
      </c>
      <c r="E11" s="97">
        <v>68.4</v>
      </c>
      <c r="F11" s="147"/>
      <c r="G11" s="90"/>
    </row>
    <row r="12" spans="1:7" ht="15">
      <c r="A12" s="8"/>
      <c r="B12" s="96" t="s">
        <v>37</v>
      </c>
      <c r="C12" s="97">
        <v>76</v>
      </c>
      <c r="D12" s="97">
        <v>77.6</v>
      </c>
      <c r="E12" s="97">
        <v>78.3</v>
      </c>
      <c r="F12" s="147"/>
      <c r="G12" s="90"/>
    </row>
    <row r="13" spans="1:7" ht="15">
      <c r="A13" s="98" t="s">
        <v>38</v>
      </c>
      <c r="B13" s="96" t="s">
        <v>36</v>
      </c>
      <c r="C13" s="97">
        <v>70.5</v>
      </c>
      <c r="D13" s="97">
        <v>71.5</v>
      </c>
      <c r="E13" s="97">
        <v>73.1</v>
      </c>
      <c r="F13" s="147"/>
      <c r="G13" s="90"/>
    </row>
    <row r="14" spans="1:7" ht="15">
      <c r="A14" s="8"/>
      <c r="B14" s="96" t="s">
        <v>37</v>
      </c>
      <c r="C14" s="97">
        <v>76.7</v>
      </c>
      <c r="D14" s="97">
        <v>78.4</v>
      </c>
      <c r="E14" s="97">
        <v>79.7</v>
      </c>
      <c r="F14" s="147"/>
      <c r="G14" s="90"/>
    </row>
    <row r="15" spans="1:7" ht="15">
      <c r="A15" s="98" t="s">
        <v>74</v>
      </c>
      <c r="B15" s="96" t="s">
        <v>36</v>
      </c>
      <c r="C15" s="97">
        <v>71.2</v>
      </c>
      <c r="D15" s="97">
        <v>72.9</v>
      </c>
      <c r="E15" s="97">
        <v>74.3</v>
      </c>
      <c r="F15" s="147"/>
      <c r="G15" s="90"/>
    </row>
    <row r="16" spans="1:7" ht="15">
      <c r="A16" s="102"/>
      <c r="B16" s="99" t="s">
        <v>37</v>
      </c>
      <c r="C16" s="100">
        <v>76</v>
      </c>
      <c r="D16" s="100">
        <v>77.7</v>
      </c>
      <c r="E16" s="100">
        <v>78.9</v>
      </c>
      <c r="F16" s="147"/>
      <c r="G16" s="90"/>
    </row>
    <row r="17" spans="1:16" ht="18" customHeight="1">
      <c r="A17" s="33" t="s">
        <v>65</v>
      </c>
      <c r="B17" s="29"/>
      <c r="C17" s="29"/>
      <c r="D17" s="29"/>
      <c r="E17" s="29"/>
      <c r="F17" s="29"/>
      <c r="G17" s="29"/>
      <c r="H17" s="29"/>
      <c r="I17" s="29"/>
      <c r="J17" s="28"/>
      <c r="K17" s="30"/>
      <c r="L17" s="30"/>
      <c r="M17" s="30"/>
      <c r="N17" s="30"/>
      <c r="O17" s="30"/>
      <c r="P17" s="30"/>
    </row>
    <row r="18" spans="1:16" ht="12.95" customHeight="1">
      <c r="A18" s="34" t="s">
        <v>72</v>
      </c>
      <c r="B18" s="29"/>
      <c r="C18" s="29"/>
      <c r="D18" s="29"/>
      <c r="E18" s="29"/>
      <c r="F18" s="29"/>
      <c r="G18" s="29"/>
      <c r="H18" s="29"/>
      <c r="I18" s="29"/>
      <c r="J18" s="28"/>
      <c r="K18" s="30"/>
      <c r="L18" s="30"/>
      <c r="M18" s="30"/>
      <c r="N18" s="30"/>
      <c r="O18" s="30"/>
      <c r="P18" s="30"/>
    </row>
    <row r="19" spans="1:16" ht="12.95" customHeight="1">
      <c r="A19" s="34" t="s">
        <v>73</v>
      </c>
      <c r="B19" s="29"/>
      <c r="C19" s="29"/>
      <c r="D19" s="29"/>
      <c r="E19" s="29"/>
      <c r="F19" s="29"/>
      <c r="G19" s="29"/>
      <c r="H19" s="29"/>
      <c r="I19" s="29"/>
      <c r="J19" s="28"/>
      <c r="K19" s="30"/>
      <c r="L19" s="30"/>
      <c r="M19" s="30"/>
      <c r="N19" s="30"/>
      <c r="O19" s="30"/>
      <c r="P19" s="30"/>
    </row>
    <row r="20" spans="1:16" ht="12.95" customHeight="1">
      <c r="A20" s="34" t="s">
        <v>75</v>
      </c>
      <c r="B20" s="29"/>
      <c r="C20" s="29"/>
      <c r="D20" s="29"/>
      <c r="E20" s="29"/>
      <c r="F20" s="29"/>
      <c r="G20" s="29"/>
      <c r="H20" s="29"/>
      <c r="I20" s="29"/>
      <c r="J20" s="28"/>
      <c r="K20" s="30"/>
      <c r="L20" s="30"/>
      <c r="M20" s="30"/>
      <c r="N20" s="30"/>
      <c r="O20" s="30"/>
      <c r="P20" s="30"/>
    </row>
    <row r="21" spans="1:16" ht="17.45" customHeight="1">
      <c r="A21" s="101" t="s">
        <v>64</v>
      </c>
      <c r="B21" s="29"/>
      <c r="C21" s="29"/>
      <c r="D21" s="29"/>
      <c r="E21" s="29"/>
      <c r="F21" s="29"/>
      <c r="G21" s="29"/>
      <c r="H21" s="29"/>
      <c r="I21" s="29"/>
      <c r="J21" s="28"/>
      <c r="K21" s="30"/>
      <c r="L21" s="30"/>
      <c r="M21" s="30"/>
      <c r="N21" s="30"/>
      <c r="O21" s="30"/>
      <c r="P21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148D-7AB4-43C8-9941-9636F48EBB79}">
  <dimension ref="A1:L22"/>
  <sheetViews>
    <sheetView showGridLines="0" workbookViewId="0" topLeftCell="A1"/>
  </sheetViews>
  <sheetFormatPr defaultColWidth="9.140625" defaultRowHeight="15"/>
  <cols>
    <col min="1" max="1" width="13.421875" style="1" bestFit="1" customWidth="1"/>
    <col min="2" max="10" width="12.57421875" style="1" customWidth="1"/>
    <col min="11" max="11" width="12.421875" style="1" customWidth="1"/>
    <col min="13" max="22" width="13.7109375" style="1" customWidth="1"/>
    <col min="23" max="16384" width="9.140625" style="1" customWidth="1"/>
  </cols>
  <sheetData>
    <row r="1" ht="15.75">
      <c r="A1" s="12" t="s">
        <v>41</v>
      </c>
    </row>
    <row r="2" spans="1:12" ht="14.25">
      <c r="A2" s="53" t="s">
        <v>27</v>
      </c>
      <c r="L2" s="1"/>
    </row>
    <row r="3" spans="1:12" ht="76.5">
      <c r="A3" s="20"/>
      <c r="B3" s="2"/>
      <c r="C3" s="21" t="s">
        <v>22</v>
      </c>
      <c r="D3" s="21" t="s">
        <v>23</v>
      </c>
      <c r="E3" s="21" t="s">
        <v>24</v>
      </c>
      <c r="F3" s="21" t="s">
        <v>25</v>
      </c>
      <c r="G3" s="21" t="s">
        <v>26</v>
      </c>
      <c r="H3" s="21" t="s">
        <v>18</v>
      </c>
      <c r="I3" s="21" t="s">
        <v>19</v>
      </c>
      <c r="J3" s="43" t="s">
        <v>7</v>
      </c>
      <c r="L3" s="1"/>
    </row>
    <row r="4" spans="1:12" ht="12.75">
      <c r="A4" s="144" t="s">
        <v>0</v>
      </c>
      <c r="B4" s="32">
        <v>2012</v>
      </c>
      <c r="C4" s="44">
        <v>15325439</v>
      </c>
      <c r="D4" s="44"/>
      <c r="E4" s="44">
        <v>23721619</v>
      </c>
      <c r="F4" s="44">
        <v>18600719</v>
      </c>
      <c r="G4" s="44">
        <v>18000922</v>
      </c>
      <c r="H4" s="45" t="s">
        <v>8</v>
      </c>
      <c r="I4" s="44">
        <v>17231328</v>
      </c>
      <c r="J4" s="46" t="s">
        <v>8</v>
      </c>
      <c r="L4" s="1"/>
    </row>
    <row r="5" spans="1:12" ht="12.75">
      <c r="A5" s="146"/>
      <c r="B5" s="36">
        <v>2022</v>
      </c>
      <c r="C5" s="47">
        <v>14975257</v>
      </c>
      <c r="D5" s="47"/>
      <c r="E5" s="47">
        <v>23175464</v>
      </c>
      <c r="F5" s="47">
        <v>18869426</v>
      </c>
      <c r="G5" s="47">
        <v>18068289</v>
      </c>
      <c r="H5" s="48">
        <v>1418086</v>
      </c>
      <c r="I5" s="47">
        <v>18529195</v>
      </c>
      <c r="J5" s="49">
        <v>91096493</v>
      </c>
      <c r="L5" s="1"/>
    </row>
    <row r="6" spans="1:12" ht="12.75">
      <c r="A6" s="41"/>
      <c r="B6" s="41"/>
      <c r="C6" s="106"/>
      <c r="D6" s="106"/>
      <c r="E6" s="106"/>
      <c r="F6" s="106"/>
      <c r="G6" s="106"/>
      <c r="H6" s="106"/>
      <c r="I6" s="106"/>
      <c r="J6" s="107"/>
      <c r="L6" s="1"/>
    </row>
    <row r="7" spans="1:12" ht="12.75">
      <c r="A7" s="139" t="s">
        <v>5</v>
      </c>
      <c r="B7" s="108">
        <v>2012</v>
      </c>
      <c r="C7" s="111">
        <v>17349</v>
      </c>
      <c r="D7" s="111">
        <v>119748</v>
      </c>
      <c r="E7" s="111">
        <v>138095</v>
      </c>
      <c r="F7" s="111">
        <v>181935</v>
      </c>
      <c r="G7" s="111">
        <v>92405</v>
      </c>
      <c r="H7" s="112">
        <v>1778</v>
      </c>
      <c r="I7" s="111">
        <v>122849</v>
      </c>
      <c r="J7" s="113">
        <v>674159</v>
      </c>
      <c r="L7" s="1"/>
    </row>
    <row r="8" spans="1:12" ht="12.75">
      <c r="A8" s="139"/>
      <c r="B8" s="108">
        <v>2022</v>
      </c>
      <c r="C8" s="111">
        <v>13637</v>
      </c>
      <c r="D8" s="111">
        <v>123476</v>
      </c>
      <c r="E8" s="111">
        <v>137942</v>
      </c>
      <c r="F8" s="111">
        <v>160857</v>
      </c>
      <c r="G8" s="111">
        <v>68745</v>
      </c>
      <c r="H8" s="112">
        <v>73</v>
      </c>
      <c r="I8" s="111">
        <v>82190</v>
      </c>
      <c r="J8" s="113">
        <v>586920</v>
      </c>
      <c r="L8" s="1"/>
    </row>
    <row r="9" spans="1:12" ht="12.75">
      <c r="A9" s="139" t="s">
        <v>76</v>
      </c>
      <c r="B9" s="108">
        <v>2012</v>
      </c>
      <c r="C9" s="111" t="s">
        <v>8</v>
      </c>
      <c r="D9" s="111">
        <v>113749</v>
      </c>
      <c r="E9" s="111">
        <v>287282</v>
      </c>
      <c r="F9" s="111">
        <v>145973</v>
      </c>
      <c r="G9" s="111">
        <v>126160</v>
      </c>
      <c r="H9" s="112">
        <v>5808</v>
      </c>
      <c r="I9" s="111">
        <v>112573</v>
      </c>
      <c r="J9" s="113" t="s">
        <v>8</v>
      </c>
      <c r="L9" s="1"/>
    </row>
    <row r="10" spans="1:12" ht="12.75">
      <c r="A10" s="140"/>
      <c r="B10" s="130">
        <v>2022</v>
      </c>
      <c r="C10" s="131">
        <v>154501</v>
      </c>
      <c r="D10" s="131" t="s">
        <v>8</v>
      </c>
      <c r="E10" s="131">
        <v>346957</v>
      </c>
      <c r="F10" s="131">
        <v>140326</v>
      </c>
      <c r="G10" s="131">
        <v>137241</v>
      </c>
      <c r="H10" s="132">
        <v>6775</v>
      </c>
      <c r="I10" s="131">
        <v>163721</v>
      </c>
      <c r="J10" s="133" t="s">
        <v>8</v>
      </c>
      <c r="L10" s="1"/>
    </row>
    <row r="11" spans="1:12" ht="12.75">
      <c r="A11" s="139" t="s">
        <v>2</v>
      </c>
      <c r="B11" s="108">
        <v>2012</v>
      </c>
      <c r="C11" s="111">
        <v>229312</v>
      </c>
      <c r="D11" s="111">
        <v>1125082</v>
      </c>
      <c r="E11" s="111">
        <v>1584382</v>
      </c>
      <c r="F11" s="111">
        <v>1989192</v>
      </c>
      <c r="G11" s="111">
        <v>909924</v>
      </c>
      <c r="H11" s="112">
        <v>152461</v>
      </c>
      <c r="I11" s="111">
        <v>2390989</v>
      </c>
      <c r="J11" s="113">
        <v>8381342</v>
      </c>
      <c r="L11" s="1"/>
    </row>
    <row r="12" spans="1:12" ht="12.75">
      <c r="A12" s="139"/>
      <c r="B12" s="108">
        <v>2022</v>
      </c>
      <c r="C12" s="111">
        <v>152501</v>
      </c>
      <c r="D12" s="111">
        <v>998044</v>
      </c>
      <c r="E12" s="111">
        <v>1722098</v>
      </c>
      <c r="F12" s="111">
        <v>1984601</v>
      </c>
      <c r="G12" s="111">
        <v>631821</v>
      </c>
      <c r="H12" s="112">
        <v>77539</v>
      </c>
      <c r="I12" s="111">
        <v>1401918</v>
      </c>
      <c r="J12" s="113">
        <v>6968522</v>
      </c>
      <c r="L12" s="1"/>
    </row>
    <row r="13" spans="1:12" ht="12.75">
      <c r="A13" s="139" t="s">
        <v>38</v>
      </c>
      <c r="B13" s="108">
        <v>2012</v>
      </c>
      <c r="C13" s="39">
        <v>9874</v>
      </c>
      <c r="D13" s="39">
        <v>59591</v>
      </c>
      <c r="E13" s="39">
        <v>140638</v>
      </c>
      <c r="F13" s="39">
        <v>145482</v>
      </c>
      <c r="G13" s="39">
        <v>101785</v>
      </c>
      <c r="H13" s="109" t="s">
        <v>8</v>
      </c>
      <c r="I13" s="39">
        <v>120368</v>
      </c>
      <c r="J13" s="110">
        <v>577738</v>
      </c>
      <c r="L13" s="1"/>
    </row>
    <row r="14" spans="1:12" ht="12.75">
      <c r="A14" s="140"/>
      <c r="B14" s="130">
        <v>2022</v>
      </c>
      <c r="C14" s="134">
        <v>2940</v>
      </c>
      <c r="D14" s="134">
        <v>69612</v>
      </c>
      <c r="E14" s="134">
        <v>155801</v>
      </c>
      <c r="F14" s="134">
        <v>185971</v>
      </c>
      <c r="G14" s="134">
        <v>86417</v>
      </c>
      <c r="H14" s="135" t="s">
        <v>8</v>
      </c>
      <c r="I14" s="134">
        <v>92825</v>
      </c>
      <c r="J14" s="136">
        <v>593566</v>
      </c>
      <c r="L14" s="1"/>
    </row>
    <row r="15" spans="1:12" ht="12.75">
      <c r="A15" s="139" t="s">
        <v>74</v>
      </c>
      <c r="B15" s="108">
        <v>2012</v>
      </c>
      <c r="C15" s="39">
        <v>15015</v>
      </c>
      <c r="D15" s="39">
        <v>98502</v>
      </c>
      <c r="E15" s="39">
        <v>491479</v>
      </c>
      <c r="F15" s="39">
        <v>608051</v>
      </c>
      <c r="G15" s="39">
        <v>374077</v>
      </c>
      <c r="H15" s="109">
        <v>37952</v>
      </c>
      <c r="I15" s="39">
        <v>184834</v>
      </c>
      <c r="J15" s="110">
        <v>1809910</v>
      </c>
      <c r="L15" s="1"/>
    </row>
    <row r="16" spans="1:12" ht="15.75" customHeight="1">
      <c r="A16" s="142"/>
      <c r="B16" s="42">
        <v>2022</v>
      </c>
      <c r="C16" s="115">
        <v>18515</v>
      </c>
      <c r="D16" s="115">
        <v>214886</v>
      </c>
      <c r="E16" s="115">
        <v>645551</v>
      </c>
      <c r="F16" s="115">
        <v>727820</v>
      </c>
      <c r="G16" s="115">
        <v>310906</v>
      </c>
      <c r="H16" s="137">
        <v>38068</v>
      </c>
      <c r="I16" s="115">
        <v>249116</v>
      </c>
      <c r="J16" s="138">
        <v>2204862</v>
      </c>
      <c r="L16" s="1"/>
    </row>
    <row r="17" spans="1:12" ht="15.75" customHeight="1">
      <c r="A17" s="105" t="s">
        <v>66</v>
      </c>
      <c r="L17" s="1"/>
    </row>
    <row r="18" spans="1:12" ht="15.75" customHeight="1">
      <c r="A18" s="54" t="s">
        <v>67</v>
      </c>
      <c r="L18" s="1"/>
    </row>
    <row r="19" spans="1:12" ht="12.75">
      <c r="A19" s="54" t="s">
        <v>77</v>
      </c>
      <c r="L19" s="1"/>
    </row>
    <row r="20" ht="12.75">
      <c r="A20" s="54" t="s">
        <v>78</v>
      </c>
    </row>
    <row r="21" ht="12.75">
      <c r="A21" s="54" t="s">
        <v>79</v>
      </c>
    </row>
    <row r="22" ht="15.95" customHeight="1">
      <c r="A22" s="5" t="s">
        <v>68</v>
      </c>
    </row>
  </sheetData>
  <mergeCells count="6">
    <mergeCell ref="A11:A12"/>
    <mergeCell ref="A13:A14"/>
    <mergeCell ref="A15:A16"/>
    <mergeCell ref="A4:A5"/>
    <mergeCell ref="A7:A8"/>
    <mergeCell ref="A9:A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Schmidt</dc:creator>
  <cp:keywords/>
  <dc:description/>
  <cp:lastModifiedBy>Knut Utvik</cp:lastModifiedBy>
  <dcterms:created xsi:type="dcterms:W3CDTF">2015-06-05T18:17:20Z</dcterms:created>
  <dcterms:modified xsi:type="dcterms:W3CDTF">2024-03-12T16:43:24Z</dcterms:modified>
  <cp:category/>
  <cp:version/>
  <cp:contentType/>
  <cp:contentStatus/>
</cp:coreProperties>
</file>