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375" windowWidth="26940" windowHeight="11055" activeTab="2"/>
  </bookViews>
  <sheets>
    <sheet name="Fig 1" sheetId="6" r:id="rId1"/>
    <sheet name="Fig 2" sheetId="7" r:id="rId2"/>
    <sheet name="Table 1; Table A-J" sheetId="10" r:id="rId3"/>
    <sheet name="Fig 3" sheetId="9" r:id="rId4"/>
  </sheets>
  <definedNames>
    <definedName name="_xlnm.Print_Area" localSheetId="0">'Fig 1'!$A$3:$M$9</definedName>
    <definedName name="_xlnm.Print_Area" localSheetId="1">'Fig 2'!$A$3:$L$4</definedName>
    <definedName name="_xlnm.Print_Area" localSheetId="2">'Table 1; Table A-J'!$C$1:$M$40</definedName>
  </definedNames>
  <calcPr calcId="145621"/>
</workbook>
</file>

<file path=xl/sharedStrings.xml><?xml version="1.0" encoding="utf-8"?>
<sst xmlns="http://schemas.openxmlformats.org/spreadsheetml/2006/main" count="539" uniqueCount="117">
  <si>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</si>
  <si>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</si>
  <si>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</si>
  <si>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</si>
  <si>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</si>
  <si>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</si>
  <si>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</si>
  <si>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</si>
  <si>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</si>
  <si>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</si>
  <si>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</si>
  <si>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</si>
  <si>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</si>
  <si>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</si>
  <si>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</si>
  <si>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</si>
  <si>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</si>
  <si>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</si>
  <si>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</si>
  <si>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</si>
  <si>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</si>
  <si>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</si>
  <si>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</si>
  <si>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</si>
  <si>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</si>
  <si>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</si>
  <si>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</si>
  <si>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</si>
  <si>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</si>
  <si>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</si>
  <si>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</si>
  <si>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</si>
  <si>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</si>
  <si>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</si>
  <si>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</si>
  <si>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</si>
  <si>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</si>
  <si>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</si>
  <si>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</si>
  <si>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</si>
  <si>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</si>
  <si>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</si>
  <si>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</si>
  <si>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</si>
  <si>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</si>
  <si>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</si>
  <si>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</si>
  <si>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</si>
  <si>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</si>
  <si>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</si>
  <si>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</si>
  <si>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</si>
  <si>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</si>
  <si>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</si>
  <si>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</si>
  <si>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Hydro</t>
  </si>
  <si>
    <t>other</t>
  </si>
  <si>
    <t xml:space="preserve"> </t>
  </si>
  <si>
    <t>others</t>
  </si>
  <si>
    <t>EU-28</t>
  </si>
  <si>
    <t xml:space="preserve">  </t>
  </si>
  <si>
    <t xml:space="preserve"> ngr_105a</t>
  </si>
  <si>
    <t>EA-19</t>
  </si>
  <si>
    <t>Eurozone 19</t>
  </si>
  <si>
    <t xml:space="preserve">      of which from pumped storage</t>
  </si>
  <si>
    <t>Source: Eurostat (online data code: nrg_105m)</t>
  </si>
  <si>
    <t>2015/2014</t>
  </si>
  <si>
    <t>extracted on19/04/2016</t>
  </si>
  <si>
    <t xml:space="preserve">For Germany, as montlhly cumulated data are sent only for public sector, 2015 annual data are estimated by Destatis </t>
  </si>
  <si>
    <t>Figure 1: EU-28 Evolution of electricity supplied (in GWh), 2000-2016 annual data; 2008-2016 monthly cumulated data</t>
  </si>
  <si>
    <t>Table 1: Electricity Statistics 2016 (in GWh)</t>
  </si>
  <si>
    <t>Table A: Electricity Statistics 2016 (in GWh)</t>
  </si>
  <si>
    <t>Table B: Electricity Statistics 2016 (in GWh)</t>
  </si>
  <si>
    <t>Table C: Electricity Statistics 2016 (in GWh)</t>
  </si>
  <si>
    <t>Table D: Electricity Statistics 2016 (in GWh)</t>
  </si>
  <si>
    <t>Table E: Electricity Statistics 2016 (in GWh)</t>
  </si>
  <si>
    <t>Table F: Electricity Statistics 2016 (in GWh)</t>
  </si>
  <si>
    <t>Table G: Electricity Statistics 2016 (in GWh)</t>
  </si>
  <si>
    <t>Table H: Electricity Statistics 2016 (in GWh)</t>
  </si>
  <si>
    <t>Table I: Electricity Statistics 2016 (in GWh)</t>
  </si>
  <si>
    <t>Table J: Electricity Statistics 2016 (in GWh)</t>
  </si>
  <si>
    <t>2016/2015</t>
  </si>
  <si>
    <t>Figure 2: EU-28 Electricity production by source, 2016 (in %)</t>
  </si>
  <si>
    <t>Figure 3: Breakdown of electricity production by source, 2016 (in %)</t>
  </si>
  <si>
    <r>
      <t xml:space="preserve"> </t>
    </r>
    <r>
      <rPr>
        <sz val="9"/>
        <color indexed="62"/>
        <rFont val="Arial"/>
        <family val="2"/>
      </rPr>
      <t>ngr_105m</t>
    </r>
  </si>
  <si>
    <t>2015/2014
%</t>
  </si>
  <si>
    <t>2016/2015
%</t>
  </si>
  <si>
    <t>Estonia</t>
  </si>
  <si>
    <t>Cyprus</t>
  </si>
  <si>
    <t>Poland</t>
  </si>
  <si>
    <t>Netherlands</t>
  </si>
  <si>
    <t>Malta</t>
  </si>
  <si>
    <t>Ireland</t>
  </si>
  <si>
    <t>Greece</t>
  </si>
  <si>
    <t>Italy</t>
  </si>
  <si>
    <t>Turkey</t>
  </si>
  <si>
    <t>Germany</t>
  </si>
  <si>
    <t>United Kingdom</t>
  </si>
  <si>
    <t>Czech Republic</t>
  </si>
  <si>
    <t>Latvia</t>
  </si>
  <si>
    <t>Denmark</t>
  </si>
  <si>
    <t>Portugal</t>
  </si>
  <si>
    <t>Bulgaria</t>
  </si>
  <si>
    <t>Hungary</t>
  </si>
  <si>
    <t>Spain</t>
  </si>
  <si>
    <t>Lithuania</t>
  </si>
  <si>
    <t>Finland</t>
  </si>
  <si>
    <t>Romania</t>
  </si>
  <si>
    <t>Belgium</t>
  </si>
  <si>
    <t>Croatia</t>
  </si>
  <si>
    <t>Slovenia</t>
  </si>
  <si>
    <t>Austria</t>
  </si>
  <si>
    <t>Slovakia</t>
  </si>
  <si>
    <t>Luxembourg</t>
  </si>
  <si>
    <t>France</t>
  </si>
  <si>
    <t>Sweden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</si>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</sst>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;[Red]\-&quot;£&quot;#,##0.00"/>
    <numFmt numFmtId="165" formatCode="0.0"/>
    <numFmt numFmtId="166" formatCode="0.0%"/>
    <numFmt numFmtId="167" formatCode="###\ ###"/>
  </numFmts>
  <fonts count="14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9900"/>
      <name val="Arial"/>
      <family val="2"/>
    </font>
    <font>
      <sz val="8"/>
      <color rgb="FF000000"/>
      <name val="Arial"/>
      <family val="2"/>
    </font>
    <font>
      <sz val="9.2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EEBE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9D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/>
    </border>
    <border>
      <left style="thin"/>
      <right style="hair">
        <color rgb="FFC0C0C0"/>
      </right>
      <top style="thin"/>
      <bottom style="thin"/>
    </border>
    <border>
      <left style="hair">
        <color rgb="FFC0C0C0"/>
      </left>
      <right style="hair">
        <color rgb="FFC0C0C0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rgb="FFC0C0C0"/>
      </left>
      <right style="hair">
        <color rgb="FFC0C0C0"/>
      </right>
      <top style="thin"/>
      <bottom/>
    </border>
    <border>
      <left style="hair">
        <color rgb="FFC0C0C0"/>
      </left>
      <right style="hair">
        <color rgb="FFC0C0C0"/>
      </right>
      <top/>
      <bottom style="thin"/>
    </border>
    <border>
      <left/>
      <right/>
      <top/>
      <bottom style="thin"/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thin"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 style="thin"/>
      <right style="hair">
        <color rgb="FFC0C0C0"/>
      </right>
      <top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" fontId="3" fillId="0" borderId="0" xfId="20" applyNumberFormat="1" applyFont="1">
      <alignment/>
      <protection/>
    </xf>
    <xf numFmtId="1" fontId="3" fillId="0" borderId="0" xfId="20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1" fontId="3" fillId="0" borderId="0" xfId="20" applyNumberFormat="1" applyFont="1" applyBorder="1">
      <alignment/>
      <protection/>
    </xf>
    <xf numFmtId="165" fontId="3" fillId="0" borderId="0" xfId="20" applyNumberFormat="1" applyFont="1" applyBorder="1">
      <alignment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 horizontal="left" vertical="center"/>
      <protection/>
    </xf>
    <xf numFmtId="165" fontId="7" fillId="0" borderId="0" xfId="20" applyNumberFormat="1" applyFont="1" applyBorder="1" applyAlignment="1">
      <alignment horizontal="left" vertical="center"/>
      <protection/>
    </xf>
    <xf numFmtId="0" fontId="3" fillId="0" borderId="0" xfId="21" applyFont="1" applyAlignment="1">
      <alignment horizontal="left"/>
      <protection/>
    </xf>
    <xf numFmtId="165" fontId="3" fillId="0" borderId="0" xfId="21" applyNumberFormat="1" applyFont="1">
      <alignment/>
      <protection/>
    </xf>
    <xf numFmtId="165" fontId="3" fillId="0" borderId="0" xfId="21" applyNumberFormat="1" applyFont="1" applyAlignment="1">
      <alignment wrapText="1"/>
      <protection/>
    </xf>
    <xf numFmtId="0" fontId="3" fillId="0" borderId="0" xfId="21" applyFont="1">
      <alignment/>
      <protection/>
    </xf>
    <xf numFmtId="165" fontId="3" fillId="0" borderId="0" xfId="21" applyNumberFormat="1" applyFont="1" applyBorder="1">
      <alignment/>
      <protection/>
    </xf>
    <xf numFmtId="165" fontId="3" fillId="0" borderId="0" xfId="21" applyNumberFormat="1" applyFont="1" applyBorder="1" applyAlignment="1">
      <alignment horizontal="right" vertical="center"/>
      <protection/>
    </xf>
    <xf numFmtId="166" fontId="3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3" fillId="0" borderId="0" xfId="0" applyFont="1"/>
    <xf numFmtId="0" fontId="6" fillId="0" borderId="0" xfId="0" applyFont="1" applyBorder="1" applyAlignment="1">
      <alignment/>
    </xf>
    <xf numFmtId="0" fontId="3" fillId="0" borderId="0" xfId="0" applyFont="1" applyBorder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164" fontId="9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/>
    <xf numFmtId="0" fontId="8" fillId="0" borderId="6" xfId="0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3" fillId="0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3" borderId="11" xfId="0" applyNumberFormat="1" applyFont="1" applyFill="1" applyBorder="1" applyAlignment="1">
      <alignment horizontal="right" vertical="center"/>
    </xf>
    <xf numFmtId="0" fontId="3" fillId="2" borderId="8" xfId="0" applyFont="1" applyFill="1" applyBorder="1"/>
    <xf numFmtId="0" fontId="3" fillId="0" borderId="0" xfId="0" applyFont="1" applyFill="1"/>
    <xf numFmtId="0" fontId="3" fillId="2" borderId="4" xfId="0" applyFont="1" applyFill="1" applyBorder="1"/>
    <xf numFmtId="1" fontId="3" fillId="0" borderId="0" xfId="0" applyNumberFormat="1" applyFont="1"/>
    <xf numFmtId="0" fontId="7" fillId="2" borderId="12" xfId="0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0" fontId="7" fillId="3" borderId="14" xfId="0" applyFont="1" applyFill="1" applyBorder="1"/>
    <xf numFmtId="49" fontId="3" fillId="3" borderId="14" xfId="0" applyNumberFormat="1" applyFont="1" applyFill="1" applyBorder="1"/>
    <xf numFmtId="166" fontId="3" fillId="0" borderId="0" xfId="0" applyNumberFormat="1" applyFont="1" applyFill="1" applyBorder="1"/>
    <xf numFmtId="166" fontId="3" fillId="0" borderId="14" xfId="0" applyNumberFormat="1" applyFont="1" applyFill="1" applyBorder="1"/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/>
    <xf numFmtId="166" fontId="3" fillId="0" borderId="0" xfId="0" applyNumberFormat="1" applyFont="1" applyBorder="1"/>
    <xf numFmtId="0" fontId="3" fillId="0" borderId="0" xfId="0" applyNumberFormat="1" applyFont="1" applyFill="1" applyBorder="1"/>
    <xf numFmtId="167" fontId="3" fillId="0" borderId="15" xfId="0" applyNumberFormat="1" applyFont="1" applyFill="1" applyBorder="1"/>
    <xf numFmtId="166" fontId="3" fillId="4" borderId="15" xfId="0" applyNumberFormat="1" applyFont="1" applyFill="1" applyBorder="1"/>
    <xf numFmtId="166" fontId="3" fillId="4" borderId="16" xfId="0" applyNumberFormat="1" applyFont="1" applyFill="1" applyBorder="1"/>
    <xf numFmtId="166" fontId="3" fillId="4" borderId="17" xfId="0" applyNumberFormat="1" applyFont="1" applyFill="1" applyBorder="1"/>
    <xf numFmtId="167" fontId="3" fillId="0" borderId="18" xfId="0" applyNumberFormat="1" applyFont="1" applyFill="1" applyBorder="1"/>
    <xf numFmtId="166" fontId="3" fillId="4" borderId="18" xfId="0" applyNumberFormat="1" applyFont="1" applyFill="1" applyBorder="1"/>
    <xf numFmtId="166" fontId="3" fillId="4" borderId="19" xfId="0" applyNumberFormat="1" applyFont="1" applyFill="1" applyBorder="1"/>
    <xf numFmtId="167" fontId="3" fillId="5" borderId="18" xfId="0" applyNumberFormat="1" applyFont="1" applyFill="1" applyBorder="1"/>
    <xf numFmtId="166" fontId="3" fillId="4" borderId="20" xfId="0" applyNumberFormat="1" applyFont="1" applyFill="1" applyBorder="1"/>
    <xf numFmtId="167" fontId="3" fillId="0" borderId="18" xfId="0" applyNumberFormat="1" applyFont="1" applyFill="1" applyBorder="1" applyAlignment="1">
      <alignment horizontal="right"/>
    </xf>
    <xf numFmtId="167" fontId="3" fillId="5" borderId="18" xfId="0" applyNumberFormat="1" applyFont="1" applyFill="1" applyBorder="1" applyAlignment="1">
      <alignment horizontal="right"/>
    </xf>
    <xf numFmtId="167" fontId="3" fillId="0" borderId="21" xfId="0" applyNumberFormat="1" applyFont="1" applyFill="1" applyBorder="1" applyAlignment="1">
      <alignment horizontal="right"/>
    </xf>
    <xf numFmtId="167" fontId="3" fillId="0" borderId="22" xfId="0" applyNumberFormat="1" applyFont="1" applyFill="1" applyBorder="1"/>
    <xf numFmtId="167" fontId="3" fillId="0" borderId="14" xfId="0" applyNumberFormat="1" applyFont="1" applyFill="1" applyBorder="1"/>
    <xf numFmtId="166" fontId="3" fillId="4" borderId="23" xfId="0" applyNumberFormat="1" applyFont="1" applyFill="1" applyBorder="1"/>
    <xf numFmtId="166" fontId="3" fillId="4" borderId="24" xfId="0" applyNumberFormat="1" applyFont="1" applyFill="1" applyBorder="1"/>
    <xf numFmtId="167" fontId="3" fillId="0" borderId="25" xfId="0" applyNumberFormat="1" applyFont="1" applyFill="1" applyBorder="1"/>
    <xf numFmtId="166" fontId="3" fillId="4" borderId="25" xfId="0" applyNumberFormat="1" applyFont="1" applyFill="1" applyBorder="1"/>
    <xf numFmtId="166" fontId="3" fillId="4" borderId="26" xfId="0" applyNumberFormat="1" applyFont="1" applyFill="1" applyBorder="1"/>
    <xf numFmtId="166" fontId="3" fillId="0" borderId="27" xfId="0" applyNumberFormat="1" applyFont="1" applyFill="1" applyBorder="1"/>
    <xf numFmtId="166" fontId="3" fillId="0" borderId="15" xfId="0" applyNumberFormat="1" applyFont="1" applyFill="1" applyBorder="1"/>
    <xf numFmtId="166" fontId="3" fillId="0" borderId="16" xfId="0" applyNumberFormat="1" applyFont="1" applyFill="1" applyBorder="1"/>
    <xf numFmtId="166" fontId="3" fillId="0" borderId="17" xfId="0" applyNumberFormat="1" applyFont="1" applyFill="1" applyBorder="1"/>
    <xf numFmtId="166" fontId="3" fillId="0" borderId="21" xfId="0" applyNumberFormat="1" applyFont="1" applyFill="1" applyBorder="1"/>
    <xf numFmtId="166" fontId="3" fillId="0" borderId="18" xfId="0" applyNumberFormat="1" applyFont="1" applyFill="1" applyBorder="1"/>
    <xf numFmtId="166" fontId="3" fillId="0" borderId="19" xfId="0" applyNumberFormat="1" applyFont="1" applyFill="1" applyBorder="1"/>
    <xf numFmtId="166" fontId="3" fillId="0" borderId="20" xfId="0" applyNumberFormat="1" applyFont="1" applyFill="1" applyBorder="1"/>
    <xf numFmtId="166" fontId="3" fillId="0" borderId="23" xfId="0" applyNumberFormat="1" applyFont="1" applyFill="1" applyBorder="1"/>
    <xf numFmtId="166" fontId="3" fillId="0" borderId="25" xfId="0" applyNumberFormat="1" applyFont="1" applyFill="1" applyBorder="1"/>
    <xf numFmtId="166" fontId="3" fillId="0" borderId="24" xfId="0" applyNumberFormat="1" applyFont="1" applyFill="1" applyBorder="1"/>
    <xf numFmtId="166" fontId="3" fillId="0" borderId="26" xfId="0" applyNumberFormat="1" applyFont="1" applyFill="1" applyBorder="1"/>
    <xf numFmtId="166" fontId="3" fillId="0" borderId="1" xfId="0" applyNumberFormat="1" applyFont="1" applyFill="1" applyBorder="1"/>
    <xf numFmtId="1" fontId="3" fillId="0" borderId="1" xfId="0" applyNumberFormat="1" applyFont="1" applyFill="1" applyBorder="1"/>
    <xf numFmtId="167" fontId="3" fillId="5" borderId="21" xfId="0" applyNumberFormat="1" applyFont="1" applyFill="1" applyBorder="1"/>
    <xf numFmtId="167" fontId="3" fillId="5" borderId="25" xfId="0" applyNumberFormat="1" applyFont="1" applyFill="1" applyBorder="1"/>
    <xf numFmtId="167" fontId="3" fillId="0" borderId="27" xfId="0" applyNumberFormat="1" applyFont="1" applyFill="1" applyBorder="1"/>
    <xf numFmtId="167" fontId="3" fillId="0" borderId="21" xfId="0" applyNumberFormat="1" applyFont="1" applyFill="1" applyBorder="1"/>
    <xf numFmtId="166" fontId="3" fillId="4" borderId="28" xfId="0" applyNumberFormat="1" applyFont="1" applyFill="1" applyBorder="1"/>
    <xf numFmtId="166" fontId="3" fillId="4" borderId="11" xfId="0" applyNumberFormat="1" applyFont="1" applyFill="1" applyBorder="1"/>
    <xf numFmtId="167" fontId="3" fillId="0" borderId="23" xfId="0" applyNumberFormat="1" applyFont="1" applyFill="1" applyBorder="1"/>
    <xf numFmtId="166" fontId="3" fillId="0" borderId="29" xfId="0" applyNumberFormat="1" applyFont="1" applyFill="1" applyBorder="1"/>
    <xf numFmtId="166" fontId="3" fillId="0" borderId="30" xfId="0" applyNumberFormat="1" applyFont="1" applyFill="1" applyBorder="1"/>
    <xf numFmtId="166" fontId="3" fillId="0" borderId="31" xfId="0" applyNumberFormat="1" applyFont="1" applyFill="1" applyBorder="1"/>
    <xf numFmtId="166" fontId="3" fillId="0" borderId="18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3" fillId="4" borderId="22" xfId="0" applyNumberFormat="1" applyFont="1" applyFill="1" applyBorder="1"/>
    <xf numFmtId="167" fontId="3" fillId="0" borderId="20" xfId="0" applyNumberFormat="1" applyFont="1" applyFill="1" applyBorder="1" applyAlignment="1">
      <alignment horizontal="right"/>
    </xf>
    <xf numFmtId="166" fontId="3" fillId="4" borderId="0" xfId="0" applyNumberFormat="1" applyFont="1" applyFill="1" applyBorder="1"/>
    <xf numFmtId="166" fontId="3" fillId="4" borderId="4" xfId="0" applyNumberFormat="1" applyFont="1" applyFill="1" applyBorder="1"/>
    <xf numFmtId="167" fontId="3" fillId="0" borderId="20" xfId="0" applyNumberFormat="1" applyFont="1" applyFill="1" applyBorder="1"/>
    <xf numFmtId="166" fontId="3" fillId="4" borderId="6" xfId="0" applyNumberFormat="1" applyFont="1" applyFill="1" applyBorder="1"/>
    <xf numFmtId="166" fontId="3" fillId="4" borderId="30" xfId="0" applyNumberFormat="1" applyFont="1" applyFill="1" applyBorder="1"/>
    <xf numFmtId="166" fontId="3" fillId="4" borderId="31" xfId="0" applyNumberFormat="1" applyFont="1" applyFill="1" applyBorder="1"/>
    <xf numFmtId="166" fontId="3" fillId="0" borderId="22" xfId="0" applyNumberFormat="1" applyFont="1" applyFill="1" applyBorder="1"/>
    <xf numFmtId="166" fontId="3" fillId="0" borderId="32" xfId="0" applyNumberFormat="1" applyFont="1" applyFill="1" applyBorder="1"/>
    <xf numFmtId="167" fontId="3" fillId="5" borderId="15" xfId="0" applyNumberFormat="1" applyFont="1" applyFill="1" applyBorder="1"/>
    <xf numFmtId="0" fontId="3" fillId="0" borderId="21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right"/>
    </xf>
    <xf numFmtId="0" fontId="10" fillId="0" borderId="0" xfId="0" applyFont="1" applyFill="1" applyBorder="1"/>
    <xf numFmtId="0" fontId="3" fillId="0" borderId="1" xfId="0" applyFont="1" applyFill="1" applyBorder="1"/>
    <xf numFmtId="0" fontId="3" fillId="3" borderId="14" xfId="0" applyFont="1" applyFill="1" applyBorder="1"/>
    <xf numFmtId="167" fontId="3" fillId="0" borderId="17" xfId="0" applyNumberFormat="1" applyFont="1" applyFill="1" applyBorder="1"/>
    <xf numFmtId="167" fontId="3" fillId="0" borderId="1" xfId="0" applyNumberFormat="1" applyFont="1" applyFill="1" applyBorder="1"/>
    <xf numFmtId="166" fontId="3" fillId="4" borderId="1" xfId="0" applyNumberFormat="1" applyFont="1" applyFill="1" applyBorder="1"/>
    <xf numFmtId="166" fontId="3" fillId="4" borderId="8" xfId="0" applyNumberFormat="1" applyFont="1" applyFill="1" applyBorder="1"/>
    <xf numFmtId="167" fontId="3" fillId="0" borderId="29" xfId="0" applyNumberFormat="1" applyFont="1" applyFill="1" applyBorder="1"/>
    <xf numFmtId="167" fontId="3" fillId="0" borderId="30" xfId="0" applyNumberFormat="1" applyFont="1" applyFill="1" applyBorder="1"/>
    <xf numFmtId="167" fontId="3" fillId="0" borderId="0" xfId="0" applyNumberFormat="1" applyFont="1" applyFill="1" applyBorder="1"/>
    <xf numFmtId="166" fontId="3" fillId="6" borderId="0" xfId="0" applyNumberFormat="1" applyFont="1" applyFill="1" applyBorder="1"/>
    <xf numFmtId="166" fontId="3" fillId="4" borderId="33" xfId="0" applyNumberFormat="1" applyFont="1" applyFill="1" applyBorder="1"/>
    <xf numFmtId="167" fontId="3" fillId="0" borderId="0" xfId="0" applyNumberFormat="1" applyFont="1" applyFill="1" applyBorder="1" applyAlignment="1">
      <alignment/>
    </xf>
    <xf numFmtId="166" fontId="3" fillId="6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 vertical="center"/>
    </xf>
    <xf numFmtId="166" fontId="3" fillId="6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166" fontId="3" fillId="6" borderId="0" xfId="0" applyNumberFormat="1" applyFont="1" applyFill="1" applyBorder="1" applyAlignment="1">
      <alignment horizontal="right" vertical="center"/>
    </xf>
    <xf numFmtId="166" fontId="3" fillId="6" borderId="19" xfId="0" applyNumberFormat="1" applyFont="1" applyFill="1" applyBorder="1"/>
    <xf numFmtId="167" fontId="3" fillId="0" borderId="34" xfId="0" applyNumberFormat="1" applyFont="1" applyFill="1" applyBorder="1"/>
    <xf numFmtId="166" fontId="3" fillId="6" borderId="14" xfId="0" applyNumberFormat="1" applyFont="1" applyFill="1" applyBorder="1"/>
    <xf numFmtId="166" fontId="3" fillId="0" borderId="35" xfId="0" applyNumberFormat="1" applyFont="1" applyFill="1" applyBorder="1"/>
    <xf numFmtId="166" fontId="3" fillId="0" borderId="36" xfId="0" applyNumberFormat="1" applyFont="1" applyFill="1" applyBorder="1"/>
    <xf numFmtId="166" fontId="3" fillId="0" borderId="37" xfId="0" applyNumberFormat="1" applyFont="1" applyFill="1" applyBorder="1"/>
    <xf numFmtId="165" fontId="3" fillId="7" borderId="0" xfId="0" applyNumberFormat="1" applyFont="1" applyFill="1"/>
    <xf numFmtId="165" fontId="3" fillId="7" borderId="0" xfId="0" applyNumberFormat="1" applyFont="1" applyFill="1" applyBorder="1"/>
    <xf numFmtId="0" fontId="6" fillId="0" borderId="0" xfId="0" applyFont="1"/>
    <xf numFmtId="165" fontId="3" fillId="0" borderId="0" xfId="0" applyNumberFormat="1" applyFont="1"/>
    <xf numFmtId="0" fontId="7" fillId="8" borderId="3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/>
    </xf>
    <xf numFmtId="0" fontId="7" fillId="8" borderId="39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/>
    </xf>
    <xf numFmtId="165" fontId="3" fillId="7" borderId="0" xfId="0" applyNumberFormat="1" applyFont="1" applyFill="1" applyBorder="1" applyAlignment="1">
      <alignment horizontal="right" vertical="center"/>
    </xf>
    <xf numFmtId="0" fontId="7" fillId="9" borderId="4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7" fillId="9" borderId="41" xfId="0" applyFont="1" applyFill="1" applyBorder="1" applyAlignment="1">
      <alignment horizontal="center"/>
    </xf>
    <xf numFmtId="0" fontId="7" fillId="0" borderId="42" xfId="0" applyFont="1" applyBorder="1"/>
    <xf numFmtId="0" fontId="7" fillId="9" borderId="43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49" fontId="7" fillId="9" borderId="41" xfId="0" applyNumberFormat="1" applyFont="1" applyFill="1" applyBorder="1" applyAlignment="1">
      <alignment horizontal="center" vertical="center" wrapText="1"/>
    </xf>
    <xf numFmtId="49" fontId="7" fillId="9" borderId="44" xfId="0" applyNumberFormat="1" applyFont="1" applyFill="1" applyBorder="1" applyAlignment="1">
      <alignment horizontal="center" vertical="center" wrapText="1"/>
    </xf>
    <xf numFmtId="167" fontId="3" fillId="0" borderId="45" xfId="0" applyNumberFormat="1" applyFont="1" applyBorder="1"/>
    <xf numFmtId="167" fontId="3" fillId="0" borderId="46" xfId="0" applyNumberFormat="1" applyFont="1" applyBorder="1"/>
    <xf numFmtId="167" fontId="3" fillId="7" borderId="46" xfId="0" applyNumberFormat="1" applyFont="1" applyFill="1" applyBorder="1"/>
    <xf numFmtId="167" fontId="3" fillId="0" borderId="47" xfId="0" applyNumberFormat="1" applyFont="1" applyBorder="1"/>
    <xf numFmtId="167" fontId="3" fillId="0" borderId="32" xfId="0" applyNumberFormat="1" applyFont="1" applyBorder="1"/>
    <xf numFmtId="167" fontId="3" fillId="7" borderId="32" xfId="0" applyNumberFormat="1" applyFont="1" applyFill="1" applyBorder="1"/>
    <xf numFmtId="167" fontId="3" fillId="7" borderId="32" xfId="0" applyNumberFormat="1" applyFont="1" applyFill="1" applyBorder="1" applyAlignment="1">
      <alignment horizontal="right"/>
    </xf>
    <xf numFmtId="167" fontId="3" fillId="0" borderId="48" xfId="0" applyNumberFormat="1" applyFont="1" applyBorder="1"/>
    <xf numFmtId="167" fontId="3" fillId="0" borderId="49" xfId="0" applyNumberFormat="1" applyFont="1" applyBorder="1"/>
    <xf numFmtId="167" fontId="3" fillId="7" borderId="49" xfId="0" applyNumberFormat="1" applyFont="1" applyFill="1" applyBorder="1"/>
    <xf numFmtId="166" fontId="3" fillId="0" borderId="41" xfId="0" applyNumberFormat="1" applyFont="1" applyBorder="1"/>
    <xf numFmtId="165" fontId="3" fillId="0" borderId="47" xfId="0" applyNumberFormat="1" applyFont="1" applyBorder="1"/>
    <xf numFmtId="165" fontId="3" fillId="0" borderId="48" xfId="0" applyNumberFormat="1" applyFont="1" applyBorder="1"/>
    <xf numFmtId="2" fontId="3" fillId="0" borderId="0" xfId="0" applyNumberFormat="1" applyFont="1"/>
    <xf numFmtId="165" fontId="3" fillId="0" borderId="32" xfId="0" applyNumberFormat="1" applyFont="1" applyBorder="1"/>
    <xf numFmtId="165" fontId="3" fillId="0" borderId="49" xfId="0" applyNumberFormat="1" applyFont="1" applyBorder="1"/>
    <xf numFmtId="2" fontId="3" fillId="0" borderId="49" xfId="0" applyNumberFormat="1" applyFont="1" applyBorder="1" applyAlignment="1">
      <alignment horizontal="right"/>
    </xf>
    <xf numFmtId="165" fontId="3" fillId="0" borderId="47" xfId="0" applyNumberFormat="1" applyFont="1" applyFill="1" applyBorder="1"/>
    <xf numFmtId="165" fontId="3" fillId="0" borderId="49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3" fillId="0" borderId="46" xfId="0" applyNumberFormat="1" applyFont="1" applyFill="1" applyBorder="1"/>
    <xf numFmtId="165" fontId="3" fillId="0" borderId="32" xfId="0" applyNumberFormat="1" applyFont="1" applyFill="1" applyBorder="1"/>
    <xf numFmtId="0" fontId="7" fillId="9" borderId="40" xfId="0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right"/>
    </xf>
    <xf numFmtId="165" fontId="3" fillId="0" borderId="49" xfId="0" applyNumberFormat="1" applyFont="1" applyFill="1" applyBorder="1"/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7" fillId="9" borderId="53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165" fontId="3" fillId="0" borderId="54" xfId="0" applyNumberFormat="1" applyFont="1" applyBorder="1"/>
    <xf numFmtId="165" fontId="3" fillId="0" borderId="55" xfId="0" applyNumberFormat="1" applyFont="1" applyBorder="1"/>
    <xf numFmtId="165" fontId="3" fillId="0" borderId="54" xfId="0" applyNumberFormat="1" applyFont="1" applyFill="1" applyBorder="1"/>
    <xf numFmtId="165" fontId="3" fillId="0" borderId="55" xfId="0" applyNumberFormat="1" applyFont="1" applyFill="1" applyBorder="1"/>
    <xf numFmtId="0" fontId="3" fillId="9" borderId="40" xfId="0" applyFont="1" applyFill="1" applyBorder="1" applyAlignment="1">
      <alignment horizontal="right"/>
    </xf>
    <xf numFmtId="0" fontId="7" fillId="9" borderId="52" xfId="0" applyFont="1" applyFill="1" applyBorder="1" applyAlignment="1">
      <alignment vertical="center"/>
    </xf>
    <xf numFmtId="0" fontId="7" fillId="9" borderId="40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!working doc - graph1" xfId="20"/>
    <cellStyle name="Normal_!working doc - graph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5"/>
          <c:y val="0.046"/>
          <c:w val="0.880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 ngr_105a</c:v>
                </c:pt>
              </c:strCache>
            </c:strRef>
          </c:tx>
          <c:spPr>
            <a:ln w="127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1'!$C$3:$R$3</c:f>
              <c:numCache/>
            </c:numRef>
          </c:cat>
          <c:val>
            <c:numRef>
              <c:f>'Fig 1'!$C$4:$R$4</c:f>
              <c:numCache/>
            </c:numRef>
          </c:val>
          <c:smooth val="0"/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 ngr_105m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1'!$C$3:$R$3</c:f>
              <c:numCache/>
            </c:numRef>
          </c:cat>
          <c:val>
            <c:numRef>
              <c:f>'Fig 1'!$C$5:$R$5</c:f>
              <c:numCache/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10000">
            <a:noFill/>
          </a:ln>
        </c:spPr>
        <c:crossAx val="55465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25"/>
          <c:y val="0.92975"/>
          <c:w val="0.301"/>
          <c:h val="0.057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.023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2'!$C$5:$G$5</c:f>
              <c:numCache/>
            </c:numRef>
          </c:val>
        </c:ser>
        <c:ser>
          <c:idx val="1"/>
          <c:order val="1"/>
          <c:tx>
            <c:strRef>
              <c:f>'Fig 2'!$B$10</c:f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\ 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7025"/>
          <c:w val="0.941"/>
          <c:h val="0.7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3'!$A$3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3'!$B$2:$AI$2</c:f>
              <c:strCache/>
            </c:strRef>
          </c:cat>
          <c:val>
            <c:numRef>
              <c:f>'Fig 3'!$B$3:$AI$3</c:f>
              <c:numCache/>
            </c:numRef>
          </c:val>
        </c:ser>
        <c:ser>
          <c:idx val="1"/>
          <c:order val="1"/>
          <c:tx>
            <c:strRef>
              <c:f>'Fig 3'!$A$4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3'!$B$2:$AI$2</c:f>
              <c:strCache/>
            </c:strRef>
          </c:cat>
          <c:val>
            <c:numRef>
              <c:f>'Fig 3'!$B$4:$AI$4</c:f>
              <c:numCache/>
            </c:numRef>
          </c:val>
        </c:ser>
        <c:ser>
          <c:idx val="2"/>
          <c:order val="2"/>
          <c:tx>
            <c:strRef>
              <c:f>'Fig 3'!$A$5</c:f>
              <c:strCache>
                <c:ptCount val="1"/>
                <c:pt idx="0">
                  <c:v>Hydro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3'!$B$2:$AI$2</c:f>
              <c:strCache/>
            </c:strRef>
          </c:cat>
          <c:val>
            <c:numRef>
              <c:f>'Fig 3'!$B$5:$AI$5</c:f>
              <c:numCache/>
            </c:numRef>
          </c:val>
        </c:ser>
        <c:ser>
          <c:idx val="3"/>
          <c:order val="3"/>
          <c:tx>
            <c:strRef>
              <c:f>'Fig 3'!$A$6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3'!$B$2:$AI$2</c:f>
              <c:strCache/>
            </c:strRef>
          </c:cat>
          <c:val>
            <c:numRef>
              <c:f>'Fig 3'!$B$6:$AI$6</c:f>
              <c:numCache/>
            </c:numRef>
          </c:val>
        </c:ser>
        <c:ser>
          <c:idx val="4"/>
          <c:order val="4"/>
          <c:tx>
            <c:strRef>
              <c:f>'Fig 3'!$A$7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3'!$B$2:$AI$2</c:f>
              <c:strCache/>
            </c:strRef>
          </c:cat>
          <c:val>
            <c:numRef>
              <c:f>'Fig 3'!$B$7:$AI$7</c:f>
              <c:numCache/>
            </c:numRef>
          </c:val>
        </c:ser>
        <c:overlap val="100"/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0000">
            <a:noFill/>
          </a:ln>
        </c:spPr>
        <c:crossAx val="466194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75"/>
          <c:y val="0.94175"/>
          <c:w val="0.48525"/>
          <c:h val="0.04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10</xdr:row>
      <xdr:rowOff>152400</xdr:rowOff>
    </xdr:from>
    <xdr:to>
      <xdr:col>12</xdr:col>
      <xdr:colOff>142875</xdr:colOff>
      <xdr:row>34</xdr:row>
      <xdr:rowOff>85725</xdr:rowOff>
    </xdr:to>
    <xdr:graphicFrame macro="">
      <xdr:nvGraphicFramePr>
        <xdr:cNvPr id="1258" name="Chart 1"/>
        <xdr:cNvGraphicFramePr/>
      </xdr:nvGraphicFramePr>
      <xdr:xfrm>
        <a:off x="2028825" y="1781175"/>
        <a:ext cx="66865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11</xdr:col>
      <xdr:colOff>209550</xdr:colOff>
      <xdr:row>33</xdr:row>
      <xdr:rowOff>47625</xdr:rowOff>
    </xdr:to>
    <xdr:graphicFrame macro="">
      <xdr:nvGraphicFramePr>
        <xdr:cNvPr id="2282" name="Chart 1"/>
        <xdr:cNvGraphicFramePr/>
      </xdr:nvGraphicFramePr>
      <xdr:xfrm>
        <a:off x="466725" y="2257425"/>
        <a:ext cx="4581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13</xdr:row>
      <xdr:rowOff>95250</xdr:rowOff>
    </xdr:from>
    <xdr:to>
      <xdr:col>26</xdr:col>
      <xdr:colOff>0</xdr:colOff>
      <xdr:row>42</xdr:row>
      <xdr:rowOff>142875</xdr:rowOff>
    </xdr:to>
    <xdr:graphicFrame macro="">
      <xdr:nvGraphicFramePr>
        <xdr:cNvPr id="5354" name="Chart 1"/>
        <xdr:cNvGraphicFramePr/>
      </xdr:nvGraphicFramePr>
      <xdr:xfrm>
        <a:off x="2924175" y="2200275"/>
        <a:ext cx="94488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7"/>
  <sheetViews>
    <sheetView showGridLines="0" workbookViewId="0" topLeftCell="A1">
      <selection activeCell="N21" sqref="N21"/>
    </sheetView>
  </sheetViews>
  <sheetFormatPr defaultColWidth="9.140625" defaultRowHeight="12.75"/>
  <cols>
    <col min="1" max="15" width="10.7109375" style="2" customWidth="1"/>
    <col min="16" max="16384" width="9.140625" style="2" customWidth="1"/>
  </cols>
  <sheetData>
    <row r="3" spans="2:18" ht="15" customHeight="1">
      <c r="B3" s="3">
        <v>2000</v>
      </c>
      <c r="C3" s="3">
        <v>2001</v>
      </c>
      <c r="D3" s="3">
        <v>2002</v>
      </c>
      <c r="E3" s="2">
        <v>2003</v>
      </c>
      <c r="F3" s="3">
        <v>2004</v>
      </c>
      <c r="G3" s="3">
        <v>2005</v>
      </c>
      <c r="H3" s="3">
        <v>2006</v>
      </c>
      <c r="I3" s="2">
        <v>2007</v>
      </c>
      <c r="J3" s="2">
        <v>2008</v>
      </c>
      <c r="K3" s="2">
        <v>2009</v>
      </c>
      <c r="L3" s="4">
        <v>2010</v>
      </c>
      <c r="M3" s="4">
        <v>2011</v>
      </c>
      <c r="N3" s="4">
        <v>2012</v>
      </c>
      <c r="O3" s="4">
        <v>2013</v>
      </c>
      <c r="P3" s="2">
        <v>2014</v>
      </c>
      <c r="Q3" s="2">
        <v>2015</v>
      </c>
      <c r="R3" s="2">
        <v>2016</v>
      </c>
    </row>
    <row r="4" spans="1:18" ht="12.75">
      <c r="A4" s="5" t="s">
        <v>61</v>
      </c>
      <c r="B4" s="2">
        <v>2855134</v>
      </c>
      <c r="C4" s="2">
        <v>2922104</v>
      </c>
      <c r="D4" s="2">
        <v>2945024</v>
      </c>
      <c r="E4" s="2">
        <v>3018491</v>
      </c>
      <c r="F4" s="2">
        <v>3081398</v>
      </c>
      <c r="G4" s="2">
        <v>3120846</v>
      </c>
      <c r="H4" s="2">
        <v>3157307</v>
      </c>
      <c r="I4" s="2">
        <v>3180563</v>
      </c>
      <c r="J4" s="2">
        <v>3196735</v>
      </c>
      <c r="K4" s="2">
        <v>3034382</v>
      </c>
      <c r="L4" s="6">
        <v>3163207</v>
      </c>
      <c r="M4" s="6">
        <v>3097432</v>
      </c>
      <c r="N4" s="6">
        <v>3102322</v>
      </c>
      <c r="O4" s="6">
        <v>3073501</v>
      </c>
      <c r="P4" s="2">
        <v>3003873</v>
      </c>
      <c r="Q4" s="2">
        <v>3044947</v>
      </c>
      <c r="R4" s="2">
        <v>3063078</v>
      </c>
    </row>
    <row r="5" spans="1:18" ht="12.75">
      <c r="A5" s="2" t="s">
        <v>84</v>
      </c>
      <c r="J5" s="6">
        <v>3064836</v>
      </c>
      <c r="K5" s="6">
        <v>2924867</v>
      </c>
      <c r="L5" s="6">
        <v>2976379</v>
      </c>
      <c r="M5" s="6">
        <v>2980310</v>
      </c>
      <c r="N5" s="2">
        <v>2978080</v>
      </c>
      <c r="O5" s="2">
        <v>2962572</v>
      </c>
      <c r="P5" s="2">
        <v>2873775</v>
      </c>
      <c r="Q5" s="2">
        <v>2942635</v>
      </c>
      <c r="R5" s="2">
        <v>2963878</v>
      </c>
    </row>
    <row r="6" spans="10:13" ht="12.75">
      <c r="J6" s="6"/>
      <c r="K6" s="6"/>
      <c r="L6" s="6"/>
      <c r="M6" s="7"/>
    </row>
    <row r="7" spans="10:13" ht="12.75">
      <c r="J7" s="6"/>
      <c r="K7" s="6"/>
      <c r="L7" s="6"/>
      <c r="M7" s="7"/>
    </row>
    <row r="8" spans="4:13" ht="12.75">
      <c r="D8" s="8" t="s">
        <v>69</v>
      </c>
      <c r="J8" s="6"/>
      <c r="K8" s="6"/>
      <c r="L8" s="6"/>
      <c r="M8" s="7"/>
    </row>
    <row r="9" spans="1:11" ht="12.75">
      <c r="A9" s="9"/>
      <c r="B9" s="3"/>
      <c r="C9" s="4"/>
      <c r="D9" s="4"/>
      <c r="E9" s="4"/>
      <c r="F9" s="4"/>
      <c r="K9" s="3"/>
    </row>
    <row r="10" ht="12.75">
      <c r="A10" s="10"/>
    </row>
    <row r="34" ht="12.75">
      <c r="C34" s="1"/>
    </row>
    <row r="36" spans="3:8" ht="12.75">
      <c r="C36" s="3"/>
      <c r="D36" s="3"/>
      <c r="E36" s="3"/>
      <c r="F36" s="3"/>
      <c r="G36" s="3"/>
      <c r="H36" s="3"/>
    </row>
    <row r="37" ht="12.75">
      <c r="C37" s="1" t="s">
        <v>51</v>
      </c>
    </row>
  </sheetData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3"/>
  <sheetViews>
    <sheetView showGridLines="0" workbookViewId="0" topLeftCell="A4">
      <selection activeCell="M33" sqref="M33"/>
    </sheetView>
  </sheetViews>
  <sheetFormatPr defaultColWidth="9.140625" defaultRowHeight="12.75"/>
  <cols>
    <col min="1" max="10" width="6.57421875" style="14" customWidth="1"/>
    <col min="11" max="11" width="6.8515625" style="14" customWidth="1"/>
    <col min="12" max="13" width="6.57421875" style="14" customWidth="1"/>
    <col min="14" max="16384" width="9.140625" style="14" customWidth="1"/>
  </cols>
  <sheetData>
    <row r="3" spans="1:12" ht="48">
      <c r="A3" s="12"/>
      <c r="B3" s="12"/>
      <c r="C3" s="13" t="s">
        <v>44</v>
      </c>
      <c r="D3" s="12" t="s">
        <v>45</v>
      </c>
      <c r="E3" s="12" t="s">
        <v>55</v>
      </c>
      <c r="F3" s="12" t="s">
        <v>47</v>
      </c>
      <c r="G3" s="14" t="s">
        <v>58</v>
      </c>
      <c r="H3" s="12"/>
      <c r="K3" s="15"/>
      <c r="L3" s="15"/>
    </row>
    <row r="4" spans="5:8" ht="12.75">
      <c r="E4" s="16"/>
      <c r="G4" s="17"/>
      <c r="H4" s="17"/>
    </row>
    <row r="5" spans="2:7" ht="12.75">
      <c r="B5" s="14">
        <v>2016</v>
      </c>
      <c r="C5" s="14">
        <v>48.6</v>
      </c>
      <c r="D5" s="14">
        <v>25.8</v>
      </c>
      <c r="E5" s="14">
        <v>12</v>
      </c>
      <c r="F5" s="14">
        <v>9.7</v>
      </c>
      <c r="G5" s="14">
        <v>3.9</v>
      </c>
    </row>
    <row r="9" ht="12.75">
      <c r="D9" s="18" t="s">
        <v>82</v>
      </c>
    </row>
    <row r="10" spans="3:6" ht="12"/>
    <row r="33" ht="12.75">
      <c r="D33" s="11" t="s">
        <v>65</v>
      </c>
    </row>
  </sheetData>
  <printOptions/>
  <pageMargins left="0.9055118110236221" right="0.15748031496062992" top="0.6299212598425197" bottom="0.15748031496062992" header="0.1574803149606299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7"/>
  <sheetViews>
    <sheetView showGridLines="0" tabSelected="1" workbookViewId="0" topLeftCell="A1">
      <selection activeCell="L27" sqref="L27"/>
    </sheetView>
  </sheetViews>
  <sheetFormatPr defaultColWidth="9.140625" defaultRowHeight="12.75"/>
  <cols>
    <col min="1" max="1" width="9.140625" style="19" customWidth="1"/>
    <col min="2" max="2" width="4.57421875" style="50" customWidth="1"/>
    <col min="3" max="3" width="29.00390625" style="19" customWidth="1"/>
    <col min="4" max="4" width="10.7109375" style="19" customWidth="1"/>
    <col min="5" max="5" width="10.28125" style="19" customWidth="1"/>
    <col min="6" max="6" width="10.421875" style="19" customWidth="1"/>
    <col min="7" max="8" width="9.421875" style="19" bestFit="1" customWidth="1"/>
    <col min="9" max="9" width="11.28125" style="19" customWidth="1"/>
    <col min="10" max="10" width="10.7109375" style="19" customWidth="1"/>
    <col min="11" max="11" width="10.421875" style="19" customWidth="1"/>
    <col min="12" max="12" width="10.421875" style="19" bestFit="1" customWidth="1"/>
    <col min="13" max="13" width="9.421875" style="19" bestFit="1" customWidth="1"/>
    <col min="14" max="18" width="7.7109375" style="19" customWidth="1"/>
    <col min="19" max="16384" width="9.140625" style="19" customWidth="1"/>
  </cols>
  <sheetData>
    <row r="1" spans="2:13" ht="12.75">
      <c r="B1" s="19"/>
      <c r="D1" s="63"/>
      <c r="E1" s="63"/>
      <c r="F1" s="63"/>
      <c r="G1" s="63"/>
      <c r="H1" s="63"/>
      <c r="I1" s="63"/>
      <c r="J1" s="64" t="s">
        <v>67</v>
      </c>
      <c r="K1" s="64"/>
      <c r="L1" s="64"/>
      <c r="M1" s="63"/>
    </row>
    <row r="2" spans="2:3" ht="12.95" customHeight="1">
      <c r="B2" s="19"/>
      <c r="C2" s="20" t="s">
        <v>70</v>
      </c>
    </row>
    <row r="3" ht="12.95" customHeight="1">
      <c r="B3" s="19"/>
    </row>
    <row r="4" spans="2:13" ht="12" customHeight="1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2.75" customHeight="1">
      <c r="B5" s="19"/>
      <c r="C5" s="165"/>
      <c r="D5" s="202" t="s">
        <v>59</v>
      </c>
      <c r="E5" s="203"/>
      <c r="F5" s="203"/>
      <c r="G5" s="203"/>
      <c r="H5" s="204"/>
      <c r="I5" s="203" t="s">
        <v>63</v>
      </c>
      <c r="J5" s="203"/>
      <c r="K5" s="203"/>
      <c r="L5" s="203"/>
      <c r="M5" s="203"/>
    </row>
    <row r="6" spans="3:18" s="22" customFormat="1" ht="24">
      <c r="C6" s="161"/>
      <c r="D6" s="167">
        <v>2014</v>
      </c>
      <c r="E6" s="168">
        <v>2015</v>
      </c>
      <c r="F6" s="168">
        <v>2016</v>
      </c>
      <c r="G6" s="169" t="s">
        <v>85</v>
      </c>
      <c r="H6" s="170" t="s">
        <v>86</v>
      </c>
      <c r="I6" s="168">
        <v>2014</v>
      </c>
      <c r="J6" s="168">
        <v>2015</v>
      </c>
      <c r="K6" s="168">
        <v>2016</v>
      </c>
      <c r="L6" s="169" t="s">
        <v>85</v>
      </c>
      <c r="M6" s="169" t="s">
        <v>86</v>
      </c>
      <c r="N6" s="19"/>
      <c r="O6" s="19"/>
      <c r="P6" s="19"/>
      <c r="Q6" s="19"/>
      <c r="R6" s="19"/>
    </row>
    <row r="7" spans="1:16" ht="12.75" customHeight="1">
      <c r="A7" s="21"/>
      <c r="B7" s="19"/>
      <c r="C7" s="25" t="s">
        <v>30</v>
      </c>
      <c r="D7" s="171">
        <v>3031616</v>
      </c>
      <c r="E7" s="172">
        <v>3072184</v>
      </c>
      <c r="F7" s="173">
        <v>3084269</v>
      </c>
      <c r="G7" s="191">
        <v>1.3381642002153307</v>
      </c>
      <c r="H7" s="191">
        <v>0.39336836595724733</v>
      </c>
      <c r="I7" s="171">
        <v>2160604</v>
      </c>
      <c r="J7" s="172">
        <v>2190335</v>
      </c>
      <c r="K7" s="173">
        <v>2213707</v>
      </c>
      <c r="L7" s="191">
        <v>1.3760504007212797</v>
      </c>
      <c r="M7" s="191">
        <v>1.0670513871165825</v>
      </c>
      <c r="O7" s="184"/>
      <c r="P7" s="184"/>
    </row>
    <row r="8" spans="1:16" ht="12.75" customHeight="1">
      <c r="A8" s="23"/>
      <c r="B8" s="19"/>
      <c r="C8" s="163" t="s">
        <v>31</v>
      </c>
      <c r="D8" s="174">
        <v>0</v>
      </c>
      <c r="E8" s="175">
        <v>0</v>
      </c>
      <c r="F8" s="176">
        <v>0</v>
      </c>
      <c r="G8" s="192">
        <v>0</v>
      </c>
      <c r="H8" s="192">
        <v>0</v>
      </c>
      <c r="I8" s="174">
        <v>0</v>
      </c>
      <c r="J8" s="175">
        <v>0</v>
      </c>
      <c r="K8" s="176">
        <v>0</v>
      </c>
      <c r="L8" s="192">
        <v>0</v>
      </c>
      <c r="M8" s="192">
        <v>0</v>
      </c>
      <c r="O8" s="184"/>
      <c r="P8" s="184"/>
    </row>
    <row r="9" spans="1:16" ht="12.75" customHeight="1">
      <c r="A9" s="21"/>
      <c r="B9" s="24"/>
      <c r="C9" s="25" t="s">
        <v>32</v>
      </c>
      <c r="D9" s="174">
        <v>1441774</v>
      </c>
      <c r="E9" s="175">
        <v>1476422</v>
      </c>
      <c r="F9" s="176">
        <v>1498805</v>
      </c>
      <c r="G9" s="192">
        <v>2.403150563125705</v>
      </c>
      <c r="H9" s="192">
        <v>1.5160299697511959</v>
      </c>
      <c r="I9" s="174">
        <v>954443</v>
      </c>
      <c r="J9" s="175">
        <v>1003588</v>
      </c>
      <c r="K9" s="176">
        <v>1023803</v>
      </c>
      <c r="L9" s="192">
        <v>5.149076477065681</v>
      </c>
      <c r="M9" s="192">
        <v>-5.6000000000000005</v>
      </c>
      <c r="O9" s="184"/>
      <c r="P9" s="184"/>
    </row>
    <row r="10" spans="1:16" ht="12.75" customHeight="1">
      <c r="A10" s="21"/>
      <c r="B10" s="19"/>
      <c r="C10" s="164" t="s">
        <v>33</v>
      </c>
      <c r="D10" s="174">
        <v>830839</v>
      </c>
      <c r="E10" s="175">
        <v>812535</v>
      </c>
      <c r="F10" s="176">
        <v>796563</v>
      </c>
      <c r="G10" s="192">
        <v>-2.2030742418206173</v>
      </c>
      <c r="H10" s="192">
        <v>-1.9656999390795473</v>
      </c>
      <c r="I10" s="174">
        <v>641587</v>
      </c>
      <c r="J10" s="175">
        <v>628776</v>
      </c>
      <c r="K10" s="176">
        <v>607678</v>
      </c>
      <c r="L10" s="192">
        <v>-1.9967673908604755</v>
      </c>
      <c r="M10" s="192">
        <v>-3.3554079672252124</v>
      </c>
      <c r="O10" s="184"/>
      <c r="P10" s="184"/>
    </row>
    <row r="11" spans="1:16" ht="12.75" customHeight="1">
      <c r="A11" s="21"/>
      <c r="B11" s="19"/>
      <c r="C11" s="25" t="s">
        <v>41</v>
      </c>
      <c r="D11" s="174">
        <v>400720</v>
      </c>
      <c r="E11" s="175">
        <v>365258</v>
      </c>
      <c r="F11" s="176">
        <v>370861</v>
      </c>
      <c r="G11" s="192">
        <v>-8.849570772609303</v>
      </c>
      <c r="H11" s="192">
        <v>1.5339841974713764</v>
      </c>
      <c r="I11" s="174">
        <v>289429</v>
      </c>
      <c r="J11" s="175">
        <v>246279</v>
      </c>
      <c r="K11" s="176">
        <v>269079</v>
      </c>
      <c r="L11" s="192">
        <v>-14.908664992105145</v>
      </c>
      <c r="M11" s="192">
        <v>9.257792990876201</v>
      </c>
      <c r="O11" s="184"/>
      <c r="P11" s="184"/>
    </row>
    <row r="12" spans="1:16" ht="12.75" customHeight="1">
      <c r="A12" s="21"/>
      <c r="B12" s="24"/>
      <c r="C12" s="163" t="s">
        <v>64</v>
      </c>
      <c r="D12" s="174">
        <v>30884</v>
      </c>
      <c r="E12" s="175">
        <v>29549</v>
      </c>
      <c r="F12" s="176">
        <v>28795</v>
      </c>
      <c r="G12" s="192">
        <v>-4.3226266027716616</v>
      </c>
      <c r="H12" s="192">
        <v>-2.5516937967443907</v>
      </c>
      <c r="I12" s="174">
        <v>25186</v>
      </c>
      <c r="J12" s="175">
        <v>23820</v>
      </c>
      <c r="K12" s="176">
        <v>24002</v>
      </c>
      <c r="L12" s="192">
        <v>-5.423648058445168</v>
      </c>
      <c r="M12" s="192">
        <v>0.764063811922754</v>
      </c>
      <c r="O12" s="184"/>
      <c r="P12" s="184"/>
    </row>
    <row r="13" spans="1:16" ht="12.75" customHeight="1">
      <c r="A13" s="21"/>
      <c r="B13" s="19"/>
      <c r="C13" s="25" t="s">
        <v>42</v>
      </c>
      <c r="D13" s="174">
        <v>251236</v>
      </c>
      <c r="E13" s="175">
        <v>299463</v>
      </c>
      <c r="F13" s="176">
        <v>298532</v>
      </c>
      <c r="G13" s="192">
        <v>19.19589549268417</v>
      </c>
      <c r="H13" s="192">
        <v>-0.3108898261220919</v>
      </c>
      <c r="I13" s="174">
        <v>178124</v>
      </c>
      <c r="J13" s="175">
        <v>207555</v>
      </c>
      <c r="K13" s="176">
        <v>210534</v>
      </c>
      <c r="L13" s="192">
        <v>16.52275942601783</v>
      </c>
      <c r="M13" s="192">
        <v>1.435282214352822</v>
      </c>
      <c r="O13" s="184"/>
      <c r="P13" s="184"/>
    </row>
    <row r="14" spans="1:16" ht="12.75" customHeight="1">
      <c r="A14" s="21"/>
      <c r="B14" s="19"/>
      <c r="C14" s="25" t="s">
        <v>39</v>
      </c>
      <c r="D14" s="174">
        <v>96733</v>
      </c>
      <c r="E14" s="175">
        <v>106957</v>
      </c>
      <c r="F14" s="177" t="s">
        <v>52</v>
      </c>
      <c r="G14" s="194">
        <v>10.569298998273599</v>
      </c>
      <c r="H14" s="194">
        <v>0</v>
      </c>
      <c r="I14" s="174">
        <v>86981</v>
      </c>
      <c r="J14" s="175">
        <v>92851</v>
      </c>
      <c r="K14" s="177" t="s">
        <v>52</v>
      </c>
      <c r="L14" s="192">
        <v>6.74860026902427</v>
      </c>
      <c r="M14" s="192">
        <v>0</v>
      </c>
      <c r="O14" s="184"/>
      <c r="P14" s="184"/>
    </row>
    <row r="15" spans="1:16" ht="12.75" customHeight="1">
      <c r="A15" s="21"/>
      <c r="B15" s="19"/>
      <c r="C15" s="25" t="s">
        <v>40</v>
      </c>
      <c r="D15" s="174">
        <v>5817</v>
      </c>
      <c r="E15" s="175">
        <v>6098</v>
      </c>
      <c r="F15" s="176">
        <v>6174</v>
      </c>
      <c r="G15" s="194">
        <v>4.830668729585697</v>
      </c>
      <c r="H15" s="194">
        <v>1.2463102656608724</v>
      </c>
      <c r="I15" s="174">
        <v>5817</v>
      </c>
      <c r="J15" s="175">
        <v>6098</v>
      </c>
      <c r="K15" s="176">
        <v>6174</v>
      </c>
      <c r="L15" s="192">
        <v>4.830668729585697</v>
      </c>
      <c r="M15" s="192">
        <v>1.2463102656608724</v>
      </c>
      <c r="O15" s="184"/>
      <c r="P15" s="184"/>
    </row>
    <row r="16" spans="1:16" ht="12.75" customHeight="1">
      <c r="A16" s="21"/>
      <c r="B16" s="19"/>
      <c r="C16" s="25" t="s">
        <v>43</v>
      </c>
      <c r="D16" s="174">
        <v>4497</v>
      </c>
      <c r="E16" s="175">
        <v>5451</v>
      </c>
      <c r="F16" s="177" t="s">
        <v>52</v>
      </c>
      <c r="G16" s="194">
        <v>21.214142761841227</v>
      </c>
      <c r="H16" s="194">
        <v>0</v>
      </c>
      <c r="I16" s="174">
        <v>4223</v>
      </c>
      <c r="J16" s="175">
        <v>5188</v>
      </c>
      <c r="K16" s="177" t="s">
        <v>52</v>
      </c>
      <c r="L16" s="192">
        <v>22.85105375325598</v>
      </c>
      <c r="M16" s="192">
        <v>0</v>
      </c>
      <c r="O16" s="184"/>
      <c r="P16" s="184"/>
    </row>
    <row r="17" spans="1:16" ht="12.75" customHeight="1">
      <c r="A17" s="21"/>
      <c r="B17" s="19"/>
      <c r="C17" s="25" t="s">
        <v>34</v>
      </c>
      <c r="D17" s="174">
        <v>386931</v>
      </c>
      <c r="E17" s="175">
        <v>410335</v>
      </c>
      <c r="F17" s="176">
        <v>378778</v>
      </c>
      <c r="G17" s="192">
        <v>6.048623656414192</v>
      </c>
      <c r="H17" s="192">
        <v>-7.690545529871934</v>
      </c>
      <c r="I17" s="174">
        <v>274676</v>
      </c>
      <c r="J17" s="175">
        <v>290239</v>
      </c>
      <c r="K17" s="176">
        <v>267192</v>
      </c>
      <c r="L17" s="192">
        <v>5.665948244477129</v>
      </c>
      <c r="M17" s="192">
        <v>-7.94069714959051</v>
      </c>
      <c r="O17" s="184"/>
      <c r="P17" s="184"/>
    </row>
    <row r="18" spans="1:16" ht="12.75" customHeight="1">
      <c r="A18" s="21"/>
      <c r="B18" s="19"/>
      <c r="C18" s="25" t="s">
        <v>35</v>
      </c>
      <c r="D18" s="174">
        <v>371433</v>
      </c>
      <c r="E18" s="175">
        <v>396077</v>
      </c>
      <c r="F18" s="176">
        <v>359636</v>
      </c>
      <c r="G18" s="192">
        <v>6.63484396916806</v>
      </c>
      <c r="H18" s="192">
        <v>-9.200483744322442</v>
      </c>
      <c r="I18" s="174">
        <v>253559</v>
      </c>
      <c r="J18" s="175">
        <v>270552</v>
      </c>
      <c r="K18" s="176">
        <v>256806</v>
      </c>
      <c r="L18" s="192">
        <v>6.701793270994127</v>
      </c>
      <c r="M18" s="192">
        <v>-5.080723853455158</v>
      </c>
      <c r="O18" s="184"/>
      <c r="P18" s="184"/>
    </row>
    <row r="19" spans="1:16" ht="12.75" customHeight="1">
      <c r="A19" s="21"/>
      <c r="B19" s="19"/>
      <c r="C19" s="25" t="s">
        <v>36</v>
      </c>
      <c r="D19" s="174">
        <v>43241</v>
      </c>
      <c r="E19" s="175">
        <v>41495</v>
      </c>
      <c r="F19" s="176">
        <v>40309</v>
      </c>
      <c r="G19" s="192">
        <v>-4.03783446266275</v>
      </c>
      <c r="H19" s="192">
        <v>-2.8581756838173273</v>
      </c>
      <c r="I19" s="174">
        <v>35416</v>
      </c>
      <c r="J19" s="175">
        <v>33600</v>
      </c>
      <c r="K19" s="176">
        <v>32959</v>
      </c>
      <c r="L19" s="192">
        <v>-5.127625931782245</v>
      </c>
      <c r="M19" s="192">
        <v>-1.9077380952380953</v>
      </c>
      <c r="O19" s="184"/>
      <c r="P19" s="184"/>
    </row>
    <row r="20" spans="1:16" ht="12.75" customHeight="1">
      <c r="A20" s="21"/>
      <c r="B20" s="19"/>
      <c r="C20" s="166" t="s">
        <v>37</v>
      </c>
      <c r="D20" s="178">
        <v>3003873</v>
      </c>
      <c r="E20" s="179">
        <v>3044947</v>
      </c>
      <c r="F20" s="180">
        <v>3063078</v>
      </c>
      <c r="G20" s="195">
        <v>1.3673680611663674</v>
      </c>
      <c r="H20" s="195">
        <v>0.5954455036491604</v>
      </c>
      <c r="I20" s="178">
        <v>2146305</v>
      </c>
      <c r="J20" s="179">
        <v>2176422</v>
      </c>
      <c r="K20" s="180">
        <v>2191134</v>
      </c>
      <c r="L20" s="195">
        <v>1.4032022475836379</v>
      </c>
      <c r="M20" s="195">
        <v>0.6759718473715116</v>
      </c>
      <c r="O20" s="184"/>
      <c r="P20" s="184"/>
    </row>
    <row r="21" spans="1:13" ht="12.75" customHeight="1">
      <c r="A21" s="21"/>
      <c r="B21" s="19"/>
      <c r="C21" s="25"/>
      <c r="D21" s="23"/>
      <c r="E21" s="23"/>
      <c r="F21" s="23"/>
      <c r="G21" s="61"/>
      <c r="H21" s="61"/>
      <c r="I21" s="65"/>
      <c r="J21" s="65"/>
      <c r="K21" s="65"/>
      <c r="L21" s="61"/>
      <c r="M21" s="61"/>
    </row>
    <row r="22" spans="1:13" ht="12.75" customHeight="1">
      <c r="A22" s="21"/>
      <c r="B22" s="19"/>
      <c r="C22" s="26" t="s">
        <v>53</v>
      </c>
      <c r="D22" s="23"/>
      <c r="E22" s="23"/>
      <c r="F22" s="23"/>
      <c r="G22" s="61"/>
      <c r="H22" s="61"/>
      <c r="I22" s="65"/>
      <c r="J22" s="65"/>
      <c r="K22" s="65"/>
      <c r="L22" s="61"/>
      <c r="M22" s="61"/>
    </row>
    <row r="23" spans="1:13" ht="12.75" customHeight="1">
      <c r="A23" s="21"/>
      <c r="B23" s="19"/>
      <c r="C23" s="26" t="s">
        <v>54</v>
      </c>
      <c r="D23" s="23"/>
      <c r="E23" s="23"/>
      <c r="F23" s="23"/>
      <c r="G23" s="61"/>
      <c r="H23" s="61"/>
      <c r="I23" s="65"/>
      <c r="J23" s="65"/>
      <c r="K23" s="65"/>
      <c r="L23" s="61"/>
      <c r="M23" s="61"/>
    </row>
    <row r="24" spans="1:13" ht="12.75" customHeight="1">
      <c r="A24" s="21"/>
      <c r="B24" s="19"/>
      <c r="C24" s="27" t="s">
        <v>51</v>
      </c>
      <c r="D24" s="23"/>
      <c r="E24" s="23"/>
      <c r="F24" s="23"/>
      <c r="G24" s="61"/>
      <c r="H24" s="61"/>
      <c r="I24" s="65"/>
      <c r="J24" s="65"/>
      <c r="K24" s="65"/>
      <c r="L24" s="61"/>
      <c r="M24" s="61"/>
    </row>
    <row r="25" spans="1:13" ht="12.75" customHeight="1">
      <c r="A25" s="21"/>
      <c r="B25" s="19"/>
      <c r="C25" s="27"/>
      <c r="D25" s="23"/>
      <c r="E25" s="23"/>
      <c r="F25" s="23"/>
      <c r="G25" s="61"/>
      <c r="H25" s="61"/>
      <c r="I25" s="65"/>
      <c r="J25" s="65"/>
      <c r="K25" s="65"/>
      <c r="L25" s="61"/>
      <c r="M25" s="61"/>
    </row>
    <row r="26" spans="1:13" ht="12.75" customHeight="1">
      <c r="A26" s="21"/>
      <c r="B26" s="19"/>
      <c r="C26" s="25"/>
      <c r="D26" s="23"/>
      <c r="E26" s="23"/>
      <c r="F26" s="23"/>
      <c r="G26" s="61"/>
      <c r="H26" s="61"/>
      <c r="I26" s="65"/>
      <c r="J26" s="65"/>
      <c r="K26" s="65"/>
      <c r="L26" s="61"/>
      <c r="M26" s="61"/>
    </row>
    <row r="27" spans="1:13" ht="12.75" customHeight="1">
      <c r="A27" s="21"/>
      <c r="B27" s="19"/>
      <c r="C27" s="193"/>
      <c r="D27" s="205" t="s">
        <v>38</v>
      </c>
      <c r="E27" s="206"/>
      <c r="F27" s="206"/>
      <c r="G27" s="206"/>
      <c r="H27" s="206"/>
      <c r="I27" s="206"/>
      <c r="J27" s="113"/>
      <c r="K27" s="113"/>
      <c r="L27" s="113"/>
      <c r="M27" s="113"/>
    </row>
    <row r="28" spans="2:9" ht="12.75" customHeight="1">
      <c r="B28" s="19"/>
      <c r="C28" s="162"/>
      <c r="D28" s="207" t="s">
        <v>59</v>
      </c>
      <c r="E28" s="208"/>
      <c r="F28" s="208"/>
      <c r="G28" s="207" t="s">
        <v>63</v>
      </c>
      <c r="H28" s="208"/>
      <c r="I28" s="208"/>
    </row>
    <row r="29" spans="3:14" s="22" customFormat="1" ht="12.75" customHeight="1">
      <c r="C29" s="213"/>
      <c r="D29" s="214">
        <v>2014</v>
      </c>
      <c r="E29" s="215">
        <v>2015</v>
      </c>
      <c r="F29" s="215">
        <v>2016</v>
      </c>
      <c r="G29" s="214">
        <v>2014</v>
      </c>
      <c r="H29" s="215">
        <v>2015</v>
      </c>
      <c r="I29" s="215">
        <v>2016</v>
      </c>
      <c r="J29" s="19"/>
      <c r="K29" s="66"/>
      <c r="L29" s="155"/>
      <c r="M29" s="155"/>
      <c r="N29" s="19"/>
    </row>
    <row r="30" spans="1:13" ht="12.75" customHeight="1">
      <c r="A30" s="26"/>
      <c r="B30" s="19"/>
      <c r="C30" s="25" t="s">
        <v>44</v>
      </c>
      <c r="D30" s="209">
        <v>47.5579360974477</v>
      </c>
      <c r="E30" s="210">
        <v>48.057733521169304</v>
      </c>
      <c r="F30" s="210">
        <v>48.595145235386404</v>
      </c>
      <c r="G30" s="211">
        <v>44.1748233364374</v>
      </c>
      <c r="H30" s="212">
        <v>45.8189272417233</v>
      </c>
      <c r="I30" s="212">
        <v>46.24835174664037</v>
      </c>
      <c r="K30" s="190"/>
      <c r="L30" s="155"/>
      <c r="M30" s="155"/>
    </row>
    <row r="31" spans="1:13" ht="12.75" customHeight="1">
      <c r="A31" s="26"/>
      <c r="B31" s="19"/>
      <c r="C31" s="25" t="s">
        <v>45</v>
      </c>
      <c r="D31" s="182">
        <v>27.40581260951255</v>
      </c>
      <c r="E31" s="185">
        <v>26.44812289888887</v>
      </c>
      <c r="F31" s="185">
        <v>25.826638337965978</v>
      </c>
      <c r="G31" s="188">
        <v>29.694798306399505</v>
      </c>
      <c r="H31" s="192">
        <v>28.70684164751054</v>
      </c>
      <c r="I31" s="192">
        <v>27.450696953119813</v>
      </c>
      <c r="K31" s="190"/>
      <c r="L31" s="155"/>
      <c r="M31" s="155"/>
    </row>
    <row r="32" spans="1:13" ht="12.75" customHeight="1">
      <c r="A32" s="26"/>
      <c r="B32" s="19"/>
      <c r="C32" s="25" t="s">
        <v>46</v>
      </c>
      <c r="D32" s="182">
        <v>13.218032890709114</v>
      </c>
      <c r="E32" s="185">
        <v>11.88919674082021</v>
      </c>
      <c r="F32" s="185">
        <v>12.024275444197636</v>
      </c>
      <c r="G32" s="188">
        <v>13.395744893557543</v>
      </c>
      <c r="H32" s="192">
        <v>11.243896481588433</v>
      </c>
      <c r="I32" s="192">
        <v>12.155131641179253</v>
      </c>
      <c r="K32" s="190"/>
      <c r="L32" s="155"/>
      <c r="M32" s="155"/>
    </row>
    <row r="33" spans="1:13" ht="12.75" customHeight="1">
      <c r="A33" s="26"/>
      <c r="B33" s="19"/>
      <c r="C33" s="25" t="s">
        <v>47</v>
      </c>
      <c r="D33" s="182">
        <v>8.287197323143829</v>
      </c>
      <c r="E33" s="185">
        <v>9.747560692979325</v>
      </c>
      <c r="F33" s="185">
        <v>9.679181679678393</v>
      </c>
      <c r="G33" s="188">
        <v>8.244176165553705</v>
      </c>
      <c r="H33" s="192">
        <v>9.475947743153444</v>
      </c>
      <c r="I33" s="192">
        <v>9.510472704834019</v>
      </c>
      <c r="K33" s="190"/>
      <c r="L33" s="155"/>
      <c r="M33" s="155"/>
    </row>
    <row r="34" spans="1:13" ht="12.75" customHeight="1">
      <c r="A34" s="26"/>
      <c r="B34" s="19"/>
      <c r="C34" s="25" t="s">
        <v>48</v>
      </c>
      <c r="D34" s="182">
        <v>3.1908064873651547</v>
      </c>
      <c r="E34" s="185">
        <v>3.48146465185679</v>
      </c>
      <c r="F34" s="185"/>
      <c r="G34" s="188">
        <v>4.02577242289656</v>
      </c>
      <c r="H34" s="192">
        <v>4.239123239139218</v>
      </c>
      <c r="I34" s="192"/>
      <c r="K34" s="190"/>
      <c r="L34" s="155"/>
      <c r="M34" s="155"/>
    </row>
    <row r="35" spans="1:13" ht="12.75" customHeight="1">
      <c r="A35" s="26"/>
      <c r="B35" s="19"/>
      <c r="C35" s="25" t="s">
        <v>49</v>
      </c>
      <c r="D35" s="182">
        <v>0.19187786315945027</v>
      </c>
      <c r="E35" s="185">
        <v>0.19849071539985888</v>
      </c>
      <c r="F35" s="185">
        <v>0.20017709220564095</v>
      </c>
      <c r="G35" s="188">
        <v>0.2692302707946482</v>
      </c>
      <c r="H35" s="192">
        <v>0.2784049015333271</v>
      </c>
      <c r="I35" s="192">
        <v>0.2788986979758387</v>
      </c>
      <c r="K35" s="190"/>
      <c r="L35" s="155"/>
      <c r="M35" s="155"/>
    </row>
    <row r="36" spans="1:11" ht="12.75" customHeight="1">
      <c r="A36" s="26"/>
      <c r="B36" s="19"/>
      <c r="C36" s="166" t="s">
        <v>50</v>
      </c>
      <c r="D36" s="183">
        <v>0.14833672866220524</v>
      </c>
      <c r="E36" s="186">
        <v>0.17743077888563966</v>
      </c>
      <c r="F36" s="189"/>
      <c r="G36" s="183">
        <v>0.1954546043606325</v>
      </c>
      <c r="H36" s="186">
        <v>0.23685874535173843</v>
      </c>
      <c r="I36" s="187"/>
      <c r="K36" s="190"/>
    </row>
    <row r="37" spans="1:13" ht="12.75" customHeight="1">
      <c r="A37" s="21"/>
      <c r="B37" s="19"/>
      <c r="C37" s="25"/>
      <c r="D37" s="66"/>
      <c r="E37" s="66"/>
      <c r="F37" s="66"/>
      <c r="G37" s="61"/>
      <c r="H37" s="61"/>
      <c r="I37" s="181"/>
      <c r="J37" s="66"/>
      <c r="K37" s="66"/>
      <c r="L37" s="61"/>
      <c r="M37" s="61"/>
    </row>
    <row r="38" spans="1:18" ht="12.75" customHeight="1">
      <c r="A38" s="21"/>
      <c r="B38" s="19"/>
      <c r="C38" s="26" t="s">
        <v>54</v>
      </c>
      <c r="D38" s="23"/>
      <c r="E38" s="23"/>
      <c r="F38" s="23"/>
      <c r="G38" s="61"/>
      <c r="H38" s="61"/>
      <c r="I38" s="65"/>
      <c r="J38" s="65"/>
      <c r="K38" s="65"/>
      <c r="L38" s="61"/>
      <c r="M38" s="61"/>
      <c r="N38" s="65"/>
      <c r="O38" s="65"/>
      <c r="P38" s="65"/>
      <c r="Q38" s="61"/>
      <c r="R38" s="61"/>
    </row>
    <row r="39" spans="1:18" ht="12.75" customHeight="1">
      <c r="A39" s="26"/>
      <c r="B39" s="19"/>
      <c r="D39" s="23"/>
      <c r="E39" s="23"/>
      <c r="F39" s="23"/>
      <c r="G39" s="61"/>
      <c r="H39" s="61"/>
      <c r="I39" s="65"/>
      <c r="J39" s="65"/>
      <c r="K39" s="65"/>
      <c r="L39" s="61"/>
      <c r="M39" s="61"/>
      <c r="N39" s="65"/>
      <c r="O39" s="65"/>
      <c r="P39" s="65"/>
      <c r="Q39" s="61"/>
      <c r="R39" s="61"/>
    </row>
    <row r="40" spans="1:18" ht="12.75" customHeight="1">
      <c r="A40" s="26"/>
      <c r="B40" s="19"/>
      <c r="C40" s="27" t="s">
        <v>51</v>
      </c>
      <c r="D40" s="66"/>
      <c r="E40" s="66"/>
      <c r="F40" s="66"/>
      <c r="G40" s="61"/>
      <c r="H40" s="61"/>
      <c r="I40" s="66"/>
      <c r="J40" s="66"/>
      <c r="K40" s="66"/>
      <c r="L40" s="61"/>
      <c r="M40" s="61"/>
      <c r="N40" s="66"/>
      <c r="O40" s="66"/>
      <c r="P40" s="66"/>
      <c r="Q40" s="61"/>
      <c r="R40" s="61"/>
    </row>
    <row r="41" spans="1:18" ht="12.75" customHeight="1">
      <c r="A41" s="26"/>
      <c r="B41" s="19"/>
      <c r="D41" s="66"/>
      <c r="E41" s="66"/>
      <c r="F41" s="66"/>
      <c r="G41" s="61"/>
      <c r="H41" s="67"/>
      <c r="I41" s="66"/>
      <c r="J41" s="66"/>
      <c r="K41" s="66"/>
      <c r="L41" s="61"/>
      <c r="M41" s="61"/>
      <c r="N41" s="66"/>
      <c r="O41" s="66"/>
      <c r="P41" s="66"/>
      <c r="Q41" s="61"/>
      <c r="R41" s="61"/>
    </row>
    <row r="42" spans="1:18" ht="12.75" customHeight="1">
      <c r="A42" s="26"/>
      <c r="B42" s="19"/>
      <c r="C42" s="27"/>
      <c r="D42" s="66"/>
      <c r="E42" s="66"/>
      <c r="F42" s="66"/>
      <c r="G42" s="61"/>
      <c r="H42" s="61"/>
      <c r="I42" s="66"/>
      <c r="J42" s="66"/>
      <c r="K42" s="66"/>
      <c r="L42" s="61"/>
      <c r="M42" s="61"/>
      <c r="N42" s="66"/>
      <c r="O42" s="66"/>
      <c r="P42" s="66"/>
      <c r="Q42" s="61"/>
      <c r="R42" s="61"/>
    </row>
    <row r="43" spans="1:18" ht="12.75" customHeight="1">
      <c r="A43" s="26"/>
      <c r="B43" s="19"/>
      <c r="C43" s="27"/>
      <c r="D43" s="66"/>
      <c r="E43" s="66"/>
      <c r="F43" s="66"/>
      <c r="G43" s="61"/>
      <c r="H43" s="61"/>
      <c r="I43" s="66"/>
      <c r="J43" s="66"/>
      <c r="K43" s="66"/>
      <c r="L43" s="61"/>
      <c r="M43" s="61"/>
      <c r="N43" s="66"/>
      <c r="O43" s="66"/>
      <c r="P43" s="66"/>
      <c r="Q43" s="61"/>
      <c r="R43" s="61"/>
    </row>
    <row r="44" spans="1:18" ht="12.75" customHeight="1">
      <c r="A44" s="26"/>
      <c r="B44" s="19"/>
      <c r="C44" s="27"/>
      <c r="D44" s="66"/>
      <c r="E44" s="66"/>
      <c r="F44" s="66"/>
      <c r="G44" s="61"/>
      <c r="H44" s="61"/>
      <c r="I44" s="66"/>
      <c r="J44" s="66"/>
      <c r="K44" s="66"/>
      <c r="L44" s="61"/>
      <c r="M44" s="61"/>
      <c r="N44" s="66"/>
      <c r="O44" s="66"/>
      <c r="P44" s="66"/>
      <c r="Q44" s="61"/>
      <c r="R44" s="61"/>
    </row>
    <row r="45" spans="1:18" ht="12.75" customHeight="1">
      <c r="A45" s="26"/>
      <c r="B45" s="19"/>
      <c r="C45" s="28" t="s">
        <v>71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2.75" customHeight="1">
      <c r="A46" s="21"/>
      <c r="B46" s="19"/>
      <c r="C46" s="2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2.75" customHeight="1">
      <c r="A47" s="30"/>
      <c r="B47" s="22"/>
      <c r="C47" s="31"/>
      <c r="D47" s="197" t="s">
        <v>0</v>
      </c>
      <c r="E47" s="196"/>
      <c r="F47" s="196"/>
      <c r="G47" s="196"/>
      <c r="H47" s="201"/>
      <c r="I47" s="197" t="s">
        <v>4</v>
      </c>
      <c r="J47" s="196"/>
      <c r="K47" s="196"/>
      <c r="L47" s="196"/>
      <c r="M47" s="201"/>
      <c r="N47" s="196" t="s">
        <v>1</v>
      </c>
      <c r="O47" s="196"/>
      <c r="P47" s="196"/>
      <c r="Q47" s="196"/>
      <c r="R47" s="196"/>
    </row>
    <row r="48" spans="1:18" s="22" customFormat="1" ht="12.75" customHeight="1">
      <c r="A48" s="21"/>
      <c r="B48" s="19"/>
      <c r="C48" s="32"/>
      <c r="D48" s="33">
        <v>2014</v>
      </c>
      <c r="E48" s="34">
        <v>2015</v>
      </c>
      <c r="F48" s="34">
        <v>2016</v>
      </c>
      <c r="G48" s="35" t="s">
        <v>66</v>
      </c>
      <c r="H48" s="36" t="s">
        <v>81</v>
      </c>
      <c r="I48" s="33">
        <v>2014</v>
      </c>
      <c r="J48" s="34">
        <v>2015</v>
      </c>
      <c r="K48" s="34">
        <v>2016</v>
      </c>
      <c r="L48" s="35" t="s">
        <v>66</v>
      </c>
      <c r="M48" s="36" t="s">
        <v>81</v>
      </c>
      <c r="N48" s="33">
        <v>2014</v>
      </c>
      <c r="O48" s="34">
        <v>2015</v>
      </c>
      <c r="P48" s="34">
        <v>2016</v>
      </c>
      <c r="Q48" s="35" t="s">
        <v>66</v>
      </c>
      <c r="R48" s="37" t="s">
        <v>81</v>
      </c>
    </row>
    <row r="49" spans="1:18" ht="12.75" customHeight="1">
      <c r="A49" s="21"/>
      <c r="B49" s="19"/>
      <c r="C49" s="38" t="s">
        <v>30</v>
      </c>
      <c r="D49" s="68">
        <v>69949</v>
      </c>
      <c r="E49" s="68">
        <v>68199</v>
      </c>
      <c r="F49" s="68">
        <v>79819</v>
      </c>
      <c r="G49" s="69">
        <v>-0.025018227565797937</v>
      </c>
      <c r="H49" s="70">
        <v>0.17038372996671505</v>
      </c>
      <c r="I49" s="68">
        <v>43231</v>
      </c>
      <c r="J49" s="68">
        <v>44727</v>
      </c>
      <c r="K49" s="68">
        <v>40476</v>
      </c>
      <c r="L49" s="69">
        <v>0.03460479748328746</v>
      </c>
      <c r="M49" s="70">
        <v>-0.09504326245891744</v>
      </c>
      <c r="N49" s="68">
        <v>79116</v>
      </c>
      <c r="O49" s="68">
        <v>76916</v>
      </c>
      <c r="P49" s="68">
        <v>77412</v>
      </c>
      <c r="Q49" s="69">
        <v>-0.02780727033722635</v>
      </c>
      <c r="R49" s="71">
        <v>0.0064485932705808935</v>
      </c>
    </row>
    <row r="50" spans="1:18" ht="12.75" customHeight="1">
      <c r="A50" s="21"/>
      <c r="B50" s="24"/>
      <c r="C50" s="39" t="s">
        <v>31</v>
      </c>
      <c r="D50" s="72"/>
      <c r="E50" s="72"/>
      <c r="F50" s="72"/>
      <c r="G50" s="73"/>
      <c r="H50" s="74"/>
      <c r="I50" s="72"/>
      <c r="J50" s="72"/>
      <c r="K50" s="72"/>
      <c r="L50" s="73"/>
      <c r="M50" s="74"/>
      <c r="N50" s="75"/>
      <c r="O50" s="75"/>
      <c r="P50" s="75"/>
      <c r="Q50" s="73"/>
      <c r="R50" s="76"/>
    </row>
    <row r="51" spans="1:18" ht="12.75" customHeight="1">
      <c r="A51" s="21"/>
      <c r="B51" s="19"/>
      <c r="C51" s="40" t="s">
        <v>32</v>
      </c>
      <c r="D51" s="72">
        <v>28744</v>
      </c>
      <c r="E51" s="72">
        <v>33015</v>
      </c>
      <c r="F51" s="72">
        <v>28892</v>
      </c>
      <c r="G51" s="73">
        <v>0.14858753131088226</v>
      </c>
      <c r="H51" s="74">
        <v>-0.12488262910798122</v>
      </c>
      <c r="I51" s="72">
        <v>20589</v>
      </c>
      <c r="J51" s="72">
        <v>21315</v>
      </c>
      <c r="K51" s="72">
        <v>18760</v>
      </c>
      <c r="L51" s="73">
        <v>0.03526154742823838</v>
      </c>
      <c r="M51" s="74">
        <v>-0.11986863711001643</v>
      </c>
      <c r="N51" s="75">
        <v>44891</v>
      </c>
      <c r="O51" s="75">
        <v>45664</v>
      </c>
      <c r="P51" s="75">
        <v>48919</v>
      </c>
      <c r="Q51" s="73">
        <v>0.017219487202334544</v>
      </c>
      <c r="R51" s="76">
        <v>0.07128153468815697</v>
      </c>
    </row>
    <row r="52" spans="1:18" ht="12.75" customHeight="1">
      <c r="A52" s="21"/>
      <c r="B52" s="19"/>
      <c r="C52" s="41" t="s">
        <v>33</v>
      </c>
      <c r="D52" s="72">
        <v>31969</v>
      </c>
      <c r="E52" s="72">
        <v>24825</v>
      </c>
      <c r="F52" s="72">
        <v>41283</v>
      </c>
      <c r="G52" s="73">
        <v>-0.22346648315555695</v>
      </c>
      <c r="H52" s="74">
        <v>0.6629607250755287</v>
      </c>
      <c r="I52" s="72">
        <v>15014</v>
      </c>
      <c r="J52" s="72">
        <v>14528</v>
      </c>
      <c r="K52" s="72">
        <v>14934</v>
      </c>
      <c r="L52" s="73">
        <v>-0.032369788197682166</v>
      </c>
      <c r="M52" s="74">
        <v>0.027946035242290748</v>
      </c>
      <c r="N52" s="75">
        <v>28633</v>
      </c>
      <c r="O52" s="75">
        <v>25335</v>
      </c>
      <c r="P52" s="75">
        <v>22730</v>
      </c>
      <c r="Q52" s="73">
        <v>-0.11518178325708099</v>
      </c>
      <c r="R52" s="76">
        <v>-0.10282218275113479</v>
      </c>
    </row>
    <row r="53" spans="1:18" ht="12.75" customHeight="1">
      <c r="A53" s="21"/>
      <c r="B53" s="24"/>
      <c r="C53" s="40" t="s">
        <v>41</v>
      </c>
      <c r="D53" s="72">
        <v>1451</v>
      </c>
      <c r="E53" s="72">
        <v>1405</v>
      </c>
      <c r="F53" s="72">
        <v>1411</v>
      </c>
      <c r="G53" s="73">
        <v>-0.03170227429359063</v>
      </c>
      <c r="H53" s="74">
        <v>0.004270462633451958</v>
      </c>
      <c r="I53" s="72">
        <v>5031</v>
      </c>
      <c r="J53" s="72">
        <v>6026</v>
      </c>
      <c r="K53" s="72">
        <v>3931</v>
      </c>
      <c r="L53" s="73">
        <v>0.19777380242496523</v>
      </c>
      <c r="M53" s="74">
        <v>-0.34766013939595086</v>
      </c>
      <c r="N53" s="75">
        <v>2944</v>
      </c>
      <c r="O53" s="75">
        <v>3038</v>
      </c>
      <c r="P53" s="75">
        <v>3168</v>
      </c>
      <c r="Q53" s="73">
        <v>0.03192934782608696</v>
      </c>
      <c r="R53" s="76">
        <v>0.042791310072416065</v>
      </c>
    </row>
    <row r="54" spans="1:18" ht="12.75" customHeight="1">
      <c r="A54" s="21"/>
      <c r="B54" s="19"/>
      <c r="C54" s="39" t="s">
        <v>64</v>
      </c>
      <c r="D54" s="72">
        <v>1162</v>
      </c>
      <c r="E54" s="72">
        <v>1090</v>
      </c>
      <c r="F54" s="72">
        <v>1086</v>
      </c>
      <c r="G54" s="73">
        <v>-0.06196213425129088</v>
      </c>
      <c r="H54" s="74">
        <v>-0.003669724770642202</v>
      </c>
      <c r="I54" s="72">
        <v>548</v>
      </c>
      <c r="J54" s="72">
        <v>480</v>
      </c>
      <c r="K54" s="72">
        <v>457</v>
      </c>
      <c r="L54" s="73">
        <v>-0.12408759124087591</v>
      </c>
      <c r="M54" s="74">
        <v>-0.04791666666666667</v>
      </c>
      <c r="N54" s="75">
        <v>1035</v>
      </c>
      <c r="O54" s="75">
        <v>1259</v>
      </c>
      <c r="P54" s="75">
        <v>1202</v>
      </c>
      <c r="Q54" s="73">
        <v>0.21642512077294687</v>
      </c>
      <c r="R54" s="76">
        <v>-0.04527402700555997</v>
      </c>
    </row>
    <row r="55" spans="1:18" ht="12.75" customHeight="1">
      <c r="A55" s="21"/>
      <c r="B55" s="19"/>
      <c r="C55" s="40" t="s">
        <v>42</v>
      </c>
      <c r="D55" s="72">
        <v>4554</v>
      </c>
      <c r="E55" s="72">
        <v>5491</v>
      </c>
      <c r="F55" s="72">
        <v>5103</v>
      </c>
      <c r="G55" s="73">
        <v>0.20575318401405357</v>
      </c>
      <c r="H55" s="74">
        <v>-0.07066108177016937</v>
      </c>
      <c r="I55" s="72">
        <v>1331</v>
      </c>
      <c r="J55" s="72">
        <v>1452</v>
      </c>
      <c r="K55" s="72">
        <v>1425</v>
      </c>
      <c r="L55" s="73">
        <v>0.09090909090909091</v>
      </c>
      <c r="M55" s="74">
        <v>-0.01859504132231405</v>
      </c>
      <c r="N55" s="75">
        <v>469</v>
      </c>
      <c r="O55" s="75">
        <v>563</v>
      </c>
      <c r="P55" s="75">
        <v>488</v>
      </c>
      <c r="Q55" s="73">
        <v>0.20042643923240938</v>
      </c>
      <c r="R55" s="76">
        <v>-0.13321492007104796</v>
      </c>
    </row>
    <row r="56" spans="1:18" ht="12.75" customHeight="1">
      <c r="A56" s="21"/>
      <c r="B56" s="19"/>
      <c r="C56" s="40" t="s">
        <v>39</v>
      </c>
      <c r="D56" s="72">
        <v>2862</v>
      </c>
      <c r="E56" s="77">
        <v>3043</v>
      </c>
      <c r="F56" s="77">
        <v>2926</v>
      </c>
      <c r="G56" s="73">
        <v>0.06324248777078965</v>
      </c>
      <c r="H56" s="74">
        <v>-0.03844889911271771</v>
      </c>
      <c r="I56" s="77">
        <v>1252</v>
      </c>
      <c r="J56" s="77">
        <v>1383</v>
      </c>
      <c r="K56" s="77">
        <v>1374</v>
      </c>
      <c r="L56" s="73">
        <v>0.10463258785942492</v>
      </c>
      <c r="M56" s="74">
        <v>-0.006507592190889371</v>
      </c>
      <c r="N56" s="78">
        <v>2104</v>
      </c>
      <c r="O56" s="78">
        <v>2244</v>
      </c>
      <c r="P56" s="78">
        <v>2107</v>
      </c>
      <c r="Q56" s="73">
        <v>0.06653992395437262</v>
      </c>
      <c r="R56" s="76">
        <v>-0.06105169340463458</v>
      </c>
    </row>
    <row r="57" spans="1:18" ht="12.75" customHeight="1">
      <c r="A57" s="21"/>
      <c r="B57" s="19"/>
      <c r="C57" s="40" t="s">
        <v>40</v>
      </c>
      <c r="D57" s="72"/>
      <c r="E57" s="72"/>
      <c r="F57" s="72"/>
      <c r="G57" s="73"/>
      <c r="H57" s="74"/>
      <c r="I57" s="77"/>
      <c r="J57" s="77"/>
      <c r="K57" s="77"/>
      <c r="L57" s="73"/>
      <c r="M57" s="74"/>
      <c r="N57" s="72"/>
      <c r="O57" s="72"/>
      <c r="P57" s="72"/>
      <c r="Q57" s="73"/>
      <c r="R57" s="76"/>
    </row>
    <row r="58" spans="1:18" ht="12.75" customHeight="1">
      <c r="A58" s="21"/>
      <c r="B58" s="19"/>
      <c r="C58" s="40" t="s">
        <v>43</v>
      </c>
      <c r="D58" s="77">
        <v>369</v>
      </c>
      <c r="E58" s="77">
        <v>420</v>
      </c>
      <c r="F58" s="77">
        <v>204</v>
      </c>
      <c r="G58" s="73">
        <v>0.13821138211382114</v>
      </c>
      <c r="H58" s="74">
        <v>-0.5142857142857142</v>
      </c>
      <c r="I58" s="79">
        <v>14</v>
      </c>
      <c r="J58" s="77">
        <v>23</v>
      </c>
      <c r="K58" s="77">
        <v>52</v>
      </c>
      <c r="L58" s="73">
        <v>0.6428571428571429</v>
      </c>
      <c r="M58" s="74"/>
      <c r="N58" s="72">
        <v>75</v>
      </c>
      <c r="O58" s="72">
        <v>72</v>
      </c>
      <c r="P58" s="72" t="s">
        <v>52</v>
      </c>
      <c r="Q58" s="73">
        <v>-0.04</v>
      </c>
      <c r="R58" s="76"/>
    </row>
    <row r="59" spans="1:18" ht="12.75" customHeight="1">
      <c r="A59" s="21"/>
      <c r="B59" s="19"/>
      <c r="C59" s="40" t="s">
        <v>34</v>
      </c>
      <c r="D59" s="72">
        <v>21791</v>
      </c>
      <c r="E59" s="72">
        <v>23714</v>
      </c>
      <c r="F59" s="72">
        <v>14648</v>
      </c>
      <c r="G59" s="73">
        <v>0.08824744160433207</v>
      </c>
      <c r="H59" s="74">
        <v>-0.3823058109133845</v>
      </c>
      <c r="I59" s="72">
        <v>4319</v>
      </c>
      <c r="J59" s="72">
        <v>4251</v>
      </c>
      <c r="K59" s="72">
        <v>4566</v>
      </c>
      <c r="L59" s="73">
        <v>-0.015744385274369065</v>
      </c>
      <c r="M59" s="74">
        <v>0.07410021171489062</v>
      </c>
      <c r="N59" s="72">
        <v>11842</v>
      </c>
      <c r="O59" s="72">
        <v>16146</v>
      </c>
      <c r="P59" s="72">
        <v>13817</v>
      </c>
      <c r="Q59" s="73">
        <v>0.3634521195743962</v>
      </c>
      <c r="R59" s="76">
        <v>-0.14424625294190513</v>
      </c>
    </row>
    <row r="60" spans="1:18" ht="12.75" customHeight="1">
      <c r="A60" s="21"/>
      <c r="B60" s="19"/>
      <c r="C60" s="40" t="s">
        <v>35</v>
      </c>
      <c r="D60" s="72">
        <v>4188</v>
      </c>
      <c r="E60" s="72">
        <v>2715</v>
      </c>
      <c r="F60" s="72">
        <v>8465</v>
      </c>
      <c r="G60" s="73">
        <v>-0.3517191977077364</v>
      </c>
      <c r="H60" s="74" t="s">
        <v>57</v>
      </c>
      <c r="I60" s="72">
        <v>13774</v>
      </c>
      <c r="J60" s="72">
        <v>14828</v>
      </c>
      <c r="K60" s="72">
        <v>10939</v>
      </c>
      <c r="L60" s="73">
        <v>0.07652098155945986</v>
      </c>
      <c r="M60" s="74">
        <v>-0.26227407607229564</v>
      </c>
      <c r="N60" s="72">
        <v>28142</v>
      </c>
      <c r="O60" s="72">
        <v>28661</v>
      </c>
      <c r="P60" s="72">
        <v>24791</v>
      </c>
      <c r="Q60" s="73">
        <v>0.018442186056428115</v>
      </c>
      <c r="R60" s="76">
        <v>-0.1350266913227033</v>
      </c>
    </row>
    <row r="61" spans="1:18" ht="12.75" customHeight="1">
      <c r="A61" s="21"/>
      <c r="B61" s="19"/>
      <c r="C61" s="40" t="s">
        <v>36</v>
      </c>
      <c r="D61" s="80">
        <v>1548</v>
      </c>
      <c r="E61" s="80">
        <v>1461</v>
      </c>
      <c r="F61" s="80">
        <v>1475</v>
      </c>
      <c r="G61" s="73">
        <v>-0.0562015503875969</v>
      </c>
      <c r="H61" s="74">
        <v>0.009582477754962354</v>
      </c>
      <c r="I61" s="72">
        <v>818</v>
      </c>
      <c r="J61" s="72">
        <v>720</v>
      </c>
      <c r="K61" s="72">
        <v>754</v>
      </c>
      <c r="L61" s="73">
        <v>-0.1198044009779951</v>
      </c>
      <c r="M61" s="74">
        <v>0.04722222222222222</v>
      </c>
      <c r="N61" s="72">
        <v>1363</v>
      </c>
      <c r="O61" s="72">
        <v>1660</v>
      </c>
      <c r="P61" s="72">
        <v>1570</v>
      </c>
      <c r="Q61" s="73">
        <v>0.21790168745414526</v>
      </c>
      <c r="R61" s="76">
        <v>-0.05421686746987952</v>
      </c>
    </row>
    <row r="62" spans="1:18" ht="12.75" customHeight="1">
      <c r="A62" s="21"/>
      <c r="B62" s="19"/>
      <c r="C62" s="42" t="s">
        <v>37</v>
      </c>
      <c r="D62" s="81">
        <v>86004</v>
      </c>
      <c r="E62" s="81">
        <v>87737</v>
      </c>
      <c r="F62" s="81">
        <v>84527</v>
      </c>
      <c r="G62" s="82">
        <v>0.02015022557090368</v>
      </c>
      <c r="H62" s="83">
        <v>-0.03658661682072558</v>
      </c>
      <c r="I62" s="84">
        <v>32958</v>
      </c>
      <c r="J62" s="84">
        <v>33430</v>
      </c>
      <c r="K62" s="84">
        <v>33349</v>
      </c>
      <c r="L62" s="85">
        <v>0.014321257357849384</v>
      </c>
      <c r="M62" s="83">
        <v>-0.0024229733772061024</v>
      </c>
      <c r="N62" s="84">
        <v>61453</v>
      </c>
      <c r="O62" s="84">
        <v>62741</v>
      </c>
      <c r="P62" s="84">
        <v>64868</v>
      </c>
      <c r="Q62" s="85">
        <v>0.02095910695979041</v>
      </c>
      <c r="R62" s="86">
        <v>0.033901276677132976</v>
      </c>
    </row>
    <row r="63" spans="1:18" ht="12.75" customHeight="1">
      <c r="A63" s="21"/>
      <c r="B63" s="19"/>
      <c r="C63" s="26"/>
      <c r="D63" s="26"/>
      <c r="E63" s="26"/>
      <c r="F63" s="6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 customHeight="1">
      <c r="A64" s="21"/>
      <c r="B64" s="19"/>
      <c r="C64" s="43" t="s">
        <v>51</v>
      </c>
      <c r="D64" s="26"/>
      <c r="E64" s="26"/>
      <c r="F64" s="6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2.75" customHeight="1">
      <c r="B65" s="19"/>
      <c r="C65" s="43"/>
      <c r="D65" s="26"/>
      <c r="E65" s="26"/>
      <c r="F65" s="6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2.75" customHeight="1">
      <c r="B66" s="19"/>
      <c r="C66" s="26"/>
      <c r="D66" s="26"/>
      <c r="E66" s="26"/>
      <c r="F66" s="6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 customHeight="1">
      <c r="A67" s="22"/>
      <c r="B67" s="22"/>
      <c r="C67" s="44"/>
      <c r="D67" s="199" t="s">
        <v>38</v>
      </c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</row>
    <row r="68" spans="1:18" s="22" customFormat="1" ht="12.75" customHeight="1">
      <c r="A68" s="19"/>
      <c r="B68" s="19"/>
      <c r="C68" s="45"/>
      <c r="D68" s="197" t="s">
        <v>0</v>
      </c>
      <c r="E68" s="196"/>
      <c r="F68" s="196"/>
      <c r="G68" s="196"/>
      <c r="H68" s="201"/>
      <c r="I68" s="197" t="s">
        <v>4</v>
      </c>
      <c r="J68" s="196"/>
      <c r="K68" s="196"/>
      <c r="L68" s="196"/>
      <c r="M68" s="201"/>
      <c r="N68" s="196" t="s">
        <v>1</v>
      </c>
      <c r="O68" s="196"/>
      <c r="P68" s="196"/>
      <c r="Q68" s="196"/>
      <c r="R68" s="196"/>
    </row>
    <row r="69" spans="2:18" ht="12.75" customHeight="1">
      <c r="B69" s="19"/>
      <c r="C69" s="32"/>
      <c r="D69" s="46">
        <v>2014</v>
      </c>
      <c r="E69" s="34">
        <v>2015</v>
      </c>
      <c r="F69" s="34">
        <v>2016</v>
      </c>
      <c r="G69" s="35"/>
      <c r="H69" s="36"/>
      <c r="I69" s="46">
        <v>2014</v>
      </c>
      <c r="J69" s="34">
        <v>2015</v>
      </c>
      <c r="K69" s="34">
        <v>2016</v>
      </c>
      <c r="L69" s="35"/>
      <c r="M69" s="36"/>
      <c r="N69" s="46">
        <v>2014</v>
      </c>
      <c r="O69" s="34">
        <v>2015</v>
      </c>
      <c r="P69" s="34">
        <v>2016</v>
      </c>
      <c r="Q69" s="35"/>
      <c r="R69" s="37"/>
    </row>
    <row r="70" spans="2:18" ht="12.75" customHeight="1">
      <c r="B70" s="19"/>
      <c r="C70" s="38" t="s">
        <v>44</v>
      </c>
      <c r="D70" s="87">
        <v>0.41092796180074054</v>
      </c>
      <c r="E70" s="88">
        <v>0.48409800730215985</v>
      </c>
      <c r="F70" s="88">
        <v>0.36196895476014485</v>
      </c>
      <c r="G70" s="88"/>
      <c r="H70" s="89"/>
      <c r="I70" s="87">
        <v>0.4762554648284796</v>
      </c>
      <c r="J70" s="88">
        <v>0.47655778388892617</v>
      </c>
      <c r="K70" s="88">
        <v>0.4634845340448661</v>
      </c>
      <c r="L70" s="88"/>
      <c r="M70" s="89"/>
      <c r="N70" s="87">
        <v>0.5674073512311036</v>
      </c>
      <c r="O70" s="88">
        <v>0.5936866191689636</v>
      </c>
      <c r="P70" s="88">
        <v>0.6319304500594223</v>
      </c>
      <c r="Q70" s="88"/>
      <c r="R70" s="90"/>
    </row>
    <row r="71" spans="2:18" ht="12.75" customHeight="1">
      <c r="B71" s="19"/>
      <c r="C71" s="40" t="s">
        <v>45</v>
      </c>
      <c r="D71" s="91">
        <v>0.45703298117199675</v>
      </c>
      <c r="E71" s="92">
        <v>0.3640082699159812</v>
      </c>
      <c r="F71" s="92">
        <v>0.5172076823813879</v>
      </c>
      <c r="G71" s="92"/>
      <c r="H71" s="93"/>
      <c r="I71" s="91">
        <v>0.3472970784853462</v>
      </c>
      <c r="J71" s="92">
        <v>0.32481498870928077</v>
      </c>
      <c r="K71" s="92">
        <v>0.36895938333827455</v>
      </c>
      <c r="L71" s="92"/>
      <c r="M71" s="93"/>
      <c r="N71" s="91">
        <v>0.36191162343900096</v>
      </c>
      <c r="O71" s="92">
        <v>0.3293853034479172</v>
      </c>
      <c r="P71" s="92">
        <v>0.29362372758745414</v>
      </c>
      <c r="Q71" s="92"/>
      <c r="R71" s="94"/>
    </row>
    <row r="72" spans="2:18" ht="12.75" customHeight="1">
      <c r="B72" s="19"/>
      <c r="C72" s="40" t="s">
        <v>46</v>
      </c>
      <c r="D72" s="91">
        <v>0.02074368468455589</v>
      </c>
      <c r="E72" s="92">
        <v>0.020601475094942742</v>
      </c>
      <c r="F72" s="92">
        <v>0.017677495333191344</v>
      </c>
      <c r="G72" s="92"/>
      <c r="H72" s="93"/>
      <c r="I72" s="91">
        <v>0.11637482362193796</v>
      </c>
      <c r="J72" s="92">
        <v>0.13472846379144587</v>
      </c>
      <c r="K72" s="92">
        <v>0.09711928056132028</v>
      </c>
      <c r="L72" s="92"/>
      <c r="M72" s="93"/>
      <c r="N72" s="91">
        <v>0.037211183578542896</v>
      </c>
      <c r="O72" s="91">
        <v>0.03949763378230797</v>
      </c>
      <c r="P72" s="91">
        <v>0.040923887769338085</v>
      </c>
      <c r="Q72" s="92"/>
      <c r="R72" s="94"/>
    </row>
    <row r="73" spans="2:18" ht="12.75" customHeight="1">
      <c r="B73" s="19"/>
      <c r="C73" s="40" t="s">
        <v>47</v>
      </c>
      <c r="D73" s="91">
        <v>0.06510457619122503</v>
      </c>
      <c r="E73" s="92">
        <v>0.08051437704365166</v>
      </c>
      <c r="F73" s="92">
        <v>0.0639321464814142</v>
      </c>
      <c r="G73" s="92"/>
      <c r="H73" s="93"/>
      <c r="I73" s="91">
        <v>0.030788091878513103</v>
      </c>
      <c r="J73" s="92">
        <v>0.03246361258300356</v>
      </c>
      <c r="K73" s="92">
        <v>0.03520604802846131</v>
      </c>
      <c r="L73" s="92"/>
      <c r="M73" s="93"/>
      <c r="N73" s="91">
        <v>0.005928004449163254</v>
      </c>
      <c r="O73" s="92">
        <v>0.007319673409953716</v>
      </c>
      <c r="P73" s="92">
        <v>0.006303932206892988</v>
      </c>
      <c r="Q73" s="92"/>
      <c r="R73" s="94"/>
    </row>
    <row r="74" spans="2:18" ht="12.75" customHeight="1">
      <c r="B74" s="19"/>
      <c r="C74" s="40" t="s">
        <v>48</v>
      </c>
      <c r="D74" s="91">
        <v>0.040915524167607825</v>
      </c>
      <c r="E74" s="91">
        <v>0.04461942257217848</v>
      </c>
      <c r="F74" s="91">
        <v>0.03665793858605094</v>
      </c>
      <c r="G74" s="92"/>
      <c r="H74" s="93"/>
      <c r="I74" s="92">
        <v>0.028960699498045386</v>
      </c>
      <c r="J74" s="92">
        <v>0.030920920249513716</v>
      </c>
      <c r="K74" s="92">
        <v>0.03394604209902164</v>
      </c>
      <c r="L74" s="92"/>
      <c r="M74" s="93"/>
      <c r="N74" s="91">
        <v>0.026593862177056473</v>
      </c>
      <c r="O74" s="91">
        <v>0.029174684070934525</v>
      </c>
      <c r="P74" s="91">
        <v>0.02721800237689247</v>
      </c>
      <c r="Q74" s="92"/>
      <c r="R74" s="94"/>
    </row>
    <row r="75" spans="2:18" ht="12.75" customHeight="1">
      <c r="B75" s="19"/>
      <c r="C75" s="40" t="s">
        <v>49</v>
      </c>
      <c r="D75" s="91" t="s">
        <v>57</v>
      </c>
      <c r="E75" s="92" t="s">
        <v>57</v>
      </c>
      <c r="F75" s="92" t="s">
        <v>57</v>
      </c>
      <c r="G75" s="92"/>
      <c r="H75" s="93"/>
      <c r="I75" s="91"/>
      <c r="J75" s="92"/>
      <c r="K75" s="92"/>
      <c r="L75" s="92"/>
      <c r="M75" s="93"/>
      <c r="N75" s="91"/>
      <c r="O75" s="92"/>
      <c r="P75" s="92"/>
      <c r="Q75" s="92"/>
      <c r="R75" s="94"/>
    </row>
    <row r="76" spans="1:18" ht="12.75" customHeight="1">
      <c r="A76" s="26"/>
      <c r="B76" s="19"/>
      <c r="C76" s="42" t="s">
        <v>50</v>
      </c>
      <c r="D76" s="95">
        <v>0.005275271983873966</v>
      </c>
      <c r="E76" s="96">
        <v>0.006158448071086086</v>
      </c>
      <c r="F76" s="96">
        <v>0.002555782457810797</v>
      </c>
      <c r="G76" s="96"/>
      <c r="H76" s="97"/>
      <c r="I76" s="95"/>
      <c r="J76" s="96"/>
      <c r="K76" s="96"/>
      <c r="L76" s="96"/>
      <c r="M76" s="97"/>
      <c r="N76" s="95"/>
      <c r="O76" s="96"/>
      <c r="P76" s="96"/>
      <c r="Q76" s="96"/>
      <c r="R76" s="98"/>
    </row>
    <row r="77" spans="1:18" ht="12.75" customHeight="1">
      <c r="A77" s="26"/>
      <c r="B77" s="19"/>
      <c r="C77" s="26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12.75" customHeight="1">
      <c r="A78" s="26"/>
      <c r="B78" s="19"/>
      <c r="C78" s="26" t="s">
        <v>54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12.75" customHeight="1">
      <c r="A79" s="26"/>
      <c r="B79" s="19"/>
      <c r="C79" s="43" t="s">
        <v>51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12.75" customHeight="1">
      <c r="A80" s="26"/>
      <c r="B80" s="19"/>
      <c r="C80" s="43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12.75" customHeight="1">
      <c r="A81" s="26"/>
      <c r="B81" s="19"/>
      <c r="C81" s="43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2:18" ht="12.75" customHeight="1">
      <c r="B82" s="19"/>
      <c r="C82" s="43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2:18" ht="12.75" customHeight="1">
      <c r="B83" s="19"/>
      <c r="C83" s="43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12.75" customHeight="1">
      <c r="A84" s="21"/>
      <c r="B84" s="19"/>
      <c r="C84" s="28" t="s">
        <v>72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12.75" customHeight="1">
      <c r="A85" s="30"/>
      <c r="B85" s="22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s="22" customFormat="1" ht="12.75" customHeight="1">
      <c r="A86" s="21"/>
      <c r="B86" s="19"/>
      <c r="C86" s="31"/>
      <c r="D86" s="197" t="s">
        <v>2</v>
      </c>
      <c r="E86" s="196"/>
      <c r="F86" s="196"/>
      <c r="G86" s="196"/>
      <c r="H86" s="201"/>
      <c r="I86" s="197" t="s">
        <v>3</v>
      </c>
      <c r="J86" s="196"/>
      <c r="K86" s="196"/>
      <c r="L86" s="196"/>
      <c r="M86" s="201"/>
      <c r="N86" s="196" t="s">
        <v>5</v>
      </c>
      <c r="O86" s="196"/>
      <c r="P86" s="196"/>
      <c r="Q86" s="196"/>
      <c r="R86" s="196"/>
    </row>
    <row r="87" spans="1:18" ht="12.75" customHeight="1">
      <c r="A87" s="21"/>
      <c r="B87" s="19"/>
      <c r="C87" s="32"/>
      <c r="D87" s="33">
        <v>2014</v>
      </c>
      <c r="E87" s="34">
        <v>2015</v>
      </c>
      <c r="F87" s="34">
        <v>2016</v>
      </c>
      <c r="G87" s="35" t="s">
        <v>66</v>
      </c>
      <c r="H87" s="36" t="s">
        <v>81</v>
      </c>
      <c r="I87" s="33">
        <v>2014</v>
      </c>
      <c r="J87" s="34">
        <v>2015</v>
      </c>
      <c r="K87" s="34">
        <v>2016</v>
      </c>
      <c r="L87" s="35" t="s">
        <v>66</v>
      </c>
      <c r="M87" s="36" t="s">
        <v>81</v>
      </c>
      <c r="N87" s="33">
        <v>2014</v>
      </c>
      <c r="O87" s="34">
        <v>2015</v>
      </c>
      <c r="P87" s="34">
        <v>2016</v>
      </c>
      <c r="Q87" s="35" t="s">
        <v>66</v>
      </c>
      <c r="R87" s="37" t="s">
        <v>81</v>
      </c>
    </row>
    <row r="88" spans="1:18" ht="12.75" customHeight="1">
      <c r="A88" s="21"/>
      <c r="B88" s="24"/>
      <c r="C88" s="38" t="s">
        <v>30</v>
      </c>
      <c r="D88" s="68">
        <v>30815</v>
      </c>
      <c r="E88" s="68">
        <v>27704</v>
      </c>
      <c r="F88" s="68">
        <v>28931</v>
      </c>
      <c r="G88" s="69">
        <v>-0.10095732597760831</v>
      </c>
      <c r="H88" s="70">
        <v>0.04428963326595437</v>
      </c>
      <c r="I88" s="68">
        <v>591951</v>
      </c>
      <c r="J88" s="68">
        <v>610075</v>
      </c>
      <c r="K88" s="68">
        <v>612281</v>
      </c>
      <c r="L88" s="69">
        <v>0.030617399075261297</v>
      </c>
      <c r="M88" s="70">
        <v>0.0036159488587468756</v>
      </c>
      <c r="N88" s="68">
        <v>11013</v>
      </c>
      <c r="O88" s="68">
        <v>9062</v>
      </c>
      <c r="P88" s="68">
        <v>10424</v>
      </c>
      <c r="Q88" s="69">
        <v>-0.1771542722237356</v>
      </c>
      <c r="R88" s="71">
        <v>0.15029794747296402</v>
      </c>
    </row>
    <row r="89" spans="1:18" ht="12.75" customHeight="1">
      <c r="A89" s="21"/>
      <c r="B89" s="19"/>
      <c r="C89" s="39" t="s">
        <v>31</v>
      </c>
      <c r="D89" s="72"/>
      <c r="E89" s="72"/>
      <c r="F89" s="72"/>
      <c r="G89" s="73"/>
      <c r="H89" s="74"/>
      <c r="I89" s="72"/>
      <c r="J89" s="72"/>
      <c r="K89" s="72"/>
      <c r="L89" s="73"/>
      <c r="M89" s="74"/>
      <c r="N89" s="72"/>
      <c r="O89" s="72"/>
      <c r="P89" s="72"/>
      <c r="Q89" s="73"/>
      <c r="R89" s="76"/>
    </row>
    <row r="90" spans="1:18" ht="12.75" customHeight="1">
      <c r="A90" s="21"/>
      <c r="B90" s="19"/>
      <c r="C90" s="40" t="s">
        <v>32</v>
      </c>
      <c r="D90" s="72">
        <v>17125</v>
      </c>
      <c r="E90" s="72">
        <v>12949</v>
      </c>
      <c r="F90" s="72">
        <v>15386</v>
      </c>
      <c r="G90" s="73">
        <v>-0.24385401459854014</v>
      </c>
      <c r="H90" s="74">
        <v>0.18819986099312688</v>
      </c>
      <c r="I90" s="72">
        <v>379892</v>
      </c>
      <c r="J90" s="72">
        <v>379420</v>
      </c>
      <c r="K90" s="72">
        <v>389112</v>
      </c>
      <c r="L90" s="73">
        <v>-0.0012424583829088267</v>
      </c>
      <c r="M90" s="74">
        <v>0.025544251752675134</v>
      </c>
      <c r="N90" s="72">
        <v>10382</v>
      </c>
      <c r="O90" s="72">
        <v>8320</v>
      </c>
      <c r="P90" s="72">
        <v>9776</v>
      </c>
      <c r="Q90" s="73">
        <v>-0.1986129840107879</v>
      </c>
      <c r="R90" s="76">
        <v>0.175</v>
      </c>
    </row>
    <row r="91" spans="1:18" ht="12.75" customHeight="1">
      <c r="A91" s="21"/>
      <c r="B91" s="24"/>
      <c r="C91" s="41" t="s">
        <v>33</v>
      </c>
      <c r="D91" s="72"/>
      <c r="E91" s="72"/>
      <c r="F91" s="72"/>
      <c r="G91" s="73"/>
      <c r="H91" s="74"/>
      <c r="I91" s="72">
        <v>91800</v>
      </c>
      <c r="J91" s="72">
        <v>86765</v>
      </c>
      <c r="K91" s="72">
        <v>80038</v>
      </c>
      <c r="L91" s="73">
        <v>-0.0548474945533769</v>
      </c>
      <c r="M91" s="74">
        <v>-0.07753126260588947</v>
      </c>
      <c r="N91" s="72"/>
      <c r="O91" s="72"/>
      <c r="P91" s="72"/>
      <c r="Q91" s="73"/>
      <c r="R91" s="76"/>
    </row>
    <row r="92" spans="1:18" ht="12.75" customHeight="1">
      <c r="A92" s="21"/>
      <c r="B92" s="19"/>
      <c r="C92" s="40" t="s">
        <v>41</v>
      </c>
      <c r="D92" s="72">
        <v>15</v>
      </c>
      <c r="E92" s="72">
        <v>18</v>
      </c>
      <c r="F92" s="72">
        <v>19</v>
      </c>
      <c r="G92" s="73">
        <v>0.2</v>
      </c>
      <c r="H92" s="74">
        <v>0.05555555555555555</v>
      </c>
      <c r="I92" s="72">
        <v>25059</v>
      </c>
      <c r="J92" s="72">
        <v>24466</v>
      </c>
      <c r="K92" s="72">
        <v>26033</v>
      </c>
      <c r="L92" s="73">
        <v>-0.02366415259986432</v>
      </c>
      <c r="M92" s="74">
        <v>0.06404806670481485</v>
      </c>
      <c r="N92" s="72">
        <v>27</v>
      </c>
      <c r="O92" s="72">
        <v>27</v>
      </c>
      <c r="P92" s="72">
        <v>36</v>
      </c>
      <c r="Q92" s="73"/>
      <c r="R92" s="76">
        <v>0.3333333333333333</v>
      </c>
    </row>
    <row r="93" spans="1:18" ht="12.75" customHeight="1">
      <c r="A93" s="21"/>
      <c r="B93" s="19"/>
      <c r="C93" s="39" t="s">
        <v>64</v>
      </c>
      <c r="D93" s="72"/>
      <c r="E93" s="72"/>
      <c r="F93" s="72"/>
      <c r="G93" s="73"/>
      <c r="H93" s="74"/>
      <c r="I93" s="72">
        <v>5738</v>
      </c>
      <c r="J93" s="72">
        <v>5799</v>
      </c>
      <c r="K93" s="72">
        <v>5451</v>
      </c>
      <c r="L93" s="73">
        <v>0.010630881840362495</v>
      </c>
      <c r="M93" s="74">
        <v>-0.06001034661148474</v>
      </c>
      <c r="N93" s="72"/>
      <c r="O93" s="72"/>
      <c r="P93" s="72"/>
      <c r="Q93" s="73"/>
      <c r="R93" s="73"/>
    </row>
    <row r="94" spans="1:18" ht="12.75" customHeight="1">
      <c r="A94" s="21"/>
      <c r="B94" s="19"/>
      <c r="C94" s="40" t="s">
        <v>42</v>
      </c>
      <c r="D94" s="72">
        <v>13079</v>
      </c>
      <c r="E94" s="72">
        <v>14133</v>
      </c>
      <c r="F94" s="72">
        <v>12782</v>
      </c>
      <c r="G94" s="73">
        <v>0.08058720085633458</v>
      </c>
      <c r="H94" s="74">
        <v>-0.09559187716691431</v>
      </c>
      <c r="I94" s="72">
        <v>57185</v>
      </c>
      <c r="J94" s="72">
        <v>78871</v>
      </c>
      <c r="K94" s="72">
        <v>77032</v>
      </c>
      <c r="L94" s="73">
        <v>0.37922532132552245</v>
      </c>
      <c r="M94" s="74">
        <v>-0.02331655488075465</v>
      </c>
      <c r="N94" s="72">
        <v>604</v>
      </c>
      <c r="O94" s="72">
        <v>715</v>
      </c>
      <c r="P94" s="72">
        <v>612</v>
      </c>
      <c r="Q94" s="73">
        <v>0.1837748344370861</v>
      </c>
      <c r="R94" s="76">
        <v>-0.14405594405594405</v>
      </c>
    </row>
    <row r="95" spans="1:18" ht="12.75" customHeight="1">
      <c r="A95" s="21"/>
      <c r="B95" s="19"/>
      <c r="C95" s="40" t="s">
        <v>39</v>
      </c>
      <c r="D95" s="72">
        <v>596</v>
      </c>
      <c r="E95" s="72">
        <v>604</v>
      </c>
      <c r="F95" s="72">
        <v>744</v>
      </c>
      <c r="G95" s="73">
        <v>0.013422818791946308</v>
      </c>
      <c r="H95" s="74">
        <v>0.23178807947019867</v>
      </c>
      <c r="I95" s="77">
        <v>36056</v>
      </c>
      <c r="J95" s="77">
        <v>38726</v>
      </c>
      <c r="K95" s="77">
        <v>38171</v>
      </c>
      <c r="L95" s="73">
        <v>0.07405147548258265</v>
      </c>
      <c r="M95" s="74">
        <v>-0.014331456902339513</v>
      </c>
      <c r="N95" s="72"/>
      <c r="O95" s="72"/>
      <c r="P95" s="72"/>
      <c r="Q95" s="73"/>
      <c r="R95" s="76"/>
    </row>
    <row r="96" spans="1:18" ht="12.75" customHeight="1">
      <c r="A96" s="21"/>
      <c r="B96" s="19"/>
      <c r="C96" s="40" t="s">
        <v>40</v>
      </c>
      <c r="D96" s="72"/>
      <c r="E96" s="72"/>
      <c r="F96" s="72"/>
      <c r="G96" s="73"/>
      <c r="H96" s="74"/>
      <c r="I96" s="77">
        <v>67</v>
      </c>
      <c r="J96" s="77">
        <v>92</v>
      </c>
      <c r="K96" s="77">
        <v>153</v>
      </c>
      <c r="L96" s="73">
        <v>0.373134328358209</v>
      </c>
      <c r="M96" s="74">
        <v>0.6630434782608695</v>
      </c>
      <c r="N96" s="72"/>
      <c r="O96" s="72"/>
      <c r="P96" s="72"/>
      <c r="Q96" s="73"/>
      <c r="R96" s="76"/>
    </row>
    <row r="97" spans="1:18" ht="12.75" customHeight="1">
      <c r="A97" s="21"/>
      <c r="B97" s="19"/>
      <c r="C97" s="40" t="s">
        <v>43</v>
      </c>
      <c r="D97" s="77"/>
      <c r="E97" s="77"/>
      <c r="F97" s="77"/>
      <c r="G97" s="73"/>
      <c r="H97" s="74"/>
      <c r="I97" s="77">
        <v>1892</v>
      </c>
      <c r="J97" s="77">
        <v>1735</v>
      </c>
      <c r="K97" s="77">
        <v>1742</v>
      </c>
      <c r="L97" s="73">
        <v>-0.08298097251585623</v>
      </c>
      <c r="M97" s="74" t="s">
        <v>57</v>
      </c>
      <c r="N97" s="72"/>
      <c r="O97" s="72"/>
      <c r="P97" s="72"/>
      <c r="Q97" s="73"/>
      <c r="R97" s="76"/>
    </row>
    <row r="98" spans="1:18" ht="12.75" customHeight="1">
      <c r="A98" s="21"/>
      <c r="B98" s="19"/>
      <c r="C98" s="40" t="s">
        <v>34</v>
      </c>
      <c r="D98" s="72">
        <v>12702</v>
      </c>
      <c r="E98" s="72">
        <v>15645</v>
      </c>
      <c r="F98" s="72">
        <v>14976</v>
      </c>
      <c r="G98" s="73">
        <v>0.2316957959376476</v>
      </c>
      <c r="H98" s="74">
        <v>-0.04276126558005753</v>
      </c>
      <c r="I98" s="72">
        <v>40435</v>
      </c>
      <c r="J98" s="72">
        <v>37008</v>
      </c>
      <c r="K98" s="72">
        <v>28338</v>
      </c>
      <c r="L98" s="73">
        <v>-0.08475330777791518</v>
      </c>
      <c r="M98" s="74">
        <v>-0.23427367055771725</v>
      </c>
      <c r="N98" s="72">
        <v>3730</v>
      </c>
      <c r="O98" s="72">
        <v>5452</v>
      </c>
      <c r="P98" s="72">
        <v>3573</v>
      </c>
      <c r="Q98" s="73">
        <v>0.4616621983914209</v>
      </c>
      <c r="R98" s="76">
        <v>-0.3446441672780631</v>
      </c>
    </row>
    <row r="99" spans="1:18" ht="12.75" customHeight="1">
      <c r="A99" s="21"/>
      <c r="B99" s="19"/>
      <c r="C99" s="40" t="s">
        <v>35</v>
      </c>
      <c r="D99" s="72">
        <v>9847</v>
      </c>
      <c r="E99" s="72">
        <v>9733</v>
      </c>
      <c r="F99" s="72">
        <v>9919</v>
      </c>
      <c r="G99" s="73">
        <v>-0.011577130090382857</v>
      </c>
      <c r="H99" s="74">
        <v>0.019110243501489776</v>
      </c>
      <c r="I99" s="72">
        <v>74320</v>
      </c>
      <c r="J99" s="72">
        <v>85290</v>
      </c>
      <c r="K99" s="72">
        <v>78863</v>
      </c>
      <c r="L99" s="73">
        <v>0.14760495156081807</v>
      </c>
      <c r="M99" s="74">
        <v>-0.07535467229452457</v>
      </c>
      <c r="N99" s="72">
        <v>6484</v>
      </c>
      <c r="O99" s="72">
        <v>6377</v>
      </c>
      <c r="P99" s="72">
        <v>5613</v>
      </c>
      <c r="Q99" s="73">
        <v>-0.01650215916101172</v>
      </c>
      <c r="R99" s="76">
        <v>-0.11980555119962365</v>
      </c>
    </row>
    <row r="100" spans="1:18" ht="12.75" customHeight="1">
      <c r="A100" s="26"/>
      <c r="B100" s="19"/>
      <c r="C100" s="40" t="s">
        <v>36</v>
      </c>
      <c r="D100" s="72"/>
      <c r="E100" s="72"/>
      <c r="F100" s="72"/>
      <c r="G100" s="73"/>
      <c r="H100" s="74"/>
      <c r="I100" s="72">
        <v>8003</v>
      </c>
      <c r="J100" s="72">
        <v>8055</v>
      </c>
      <c r="K100" s="72">
        <v>7497</v>
      </c>
      <c r="L100" s="73">
        <v>0.006497563413719855</v>
      </c>
      <c r="M100" s="74">
        <v>-0.06927374301675977</v>
      </c>
      <c r="N100" s="72"/>
      <c r="O100" s="72"/>
      <c r="P100" s="72"/>
      <c r="Q100" s="73"/>
      <c r="R100" s="73"/>
    </row>
    <row r="101" spans="1:18" ht="12.75" customHeight="1">
      <c r="A101" s="21"/>
      <c r="B101" s="19"/>
      <c r="C101" s="42" t="s">
        <v>37</v>
      </c>
      <c r="D101" s="84">
        <v>33670</v>
      </c>
      <c r="E101" s="84">
        <v>33616</v>
      </c>
      <c r="F101" s="84">
        <v>33988</v>
      </c>
      <c r="G101" s="85">
        <v>-0.0016038016038016037</v>
      </c>
      <c r="H101" s="83">
        <v>0.011066158971918134</v>
      </c>
      <c r="I101" s="84">
        <v>550063</v>
      </c>
      <c r="J101" s="84">
        <v>553738</v>
      </c>
      <c r="K101" s="84">
        <v>554259</v>
      </c>
      <c r="L101" s="85">
        <v>0.006681052897577187</v>
      </c>
      <c r="M101" s="83">
        <v>0.0009408781770440172</v>
      </c>
      <c r="N101" s="84">
        <v>8259</v>
      </c>
      <c r="O101" s="84">
        <v>8137</v>
      </c>
      <c r="P101" s="84">
        <v>8384</v>
      </c>
      <c r="Q101" s="85">
        <v>-0.014771764136093959</v>
      </c>
      <c r="R101" s="86">
        <v>0.03035516775224284</v>
      </c>
    </row>
    <row r="102" spans="1:18" ht="12.75" customHeight="1">
      <c r="A102" s="21"/>
      <c r="B102" s="19"/>
      <c r="C102" s="26"/>
      <c r="D102" s="65"/>
      <c r="E102" s="65"/>
      <c r="F102" s="65"/>
      <c r="G102" s="61"/>
      <c r="H102" s="99"/>
      <c r="I102" s="100"/>
      <c r="J102" s="100"/>
      <c r="K102" s="100"/>
      <c r="L102" s="99"/>
      <c r="M102" s="99"/>
      <c r="N102" s="100"/>
      <c r="O102" s="100"/>
      <c r="P102" s="100"/>
      <c r="Q102" s="99"/>
      <c r="R102" s="61"/>
    </row>
    <row r="103" spans="2:18" ht="12.75" customHeight="1">
      <c r="B103" s="19"/>
      <c r="C103" s="43" t="s">
        <v>51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2:18" ht="12.75" customHeight="1">
      <c r="B104" s="19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2.75" customHeight="1">
      <c r="A105" s="22"/>
      <c r="B105" s="22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s="22" customFormat="1" ht="12.75" customHeight="1">
      <c r="A106" s="19"/>
      <c r="B106" s="19"/>
      <c r="C106" s="44"/>
      <c r="D106" s="199" t="s">
        <v>38</v>
      </c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</row>
    <row r="107" spans="2:18" ht="12.75" customHeight="1">
      <c r="B107" s="19"/>
      <c r="C107" s="45"/>
      <c r="D107" s="197" t="s">
        <v>2</v>
      </c>
      <c r="E107" s="196"/>
      <c r="F107" s="196"/>
      <c r="G107" s="196"/>
      <c r="H107" s="201"/>
      <c r="I107" s="197" t="s">
        <v>3</v>
      </c>
      <c r="J107" s="196"/>
      <c r="K107" s="196"/>
      <c r="L107" s="196"/>
      <c r="M107" s="201"/>
      <c r="N107" s="196" t="s">
        <v>5</v>
      </c>
      <c r="O107" s="196"/>
      <c r="P107" s="196"/>
      <c r="Q107" s="196"/>
      <c r="R107" s="196"/>
    </row>
    <row r="108" spans="2:18" ht="12.75" customHeight="1">
      <c r="B108" s="19"/>
      <c r="C108" s="32"/>
      <c r="D108" s="46">
        <v>2014</v>
      </c>
      <c r="E108" s="34">
        <v>2015</v>
      </c>
      <c r="F108" s="34">
        <v>2016</v>
      </c>
      <c r="G108" s="35"/>
      <c r="H108" s="36"/>
      <c r="I108" s="46">
        <v>2014</v>
      </c>
      <c r="J108" s="34">
        <v>2015</v>
      </c>
      <c r="K108" s="34">
        <v>2016</v>
      </c>
      <c r="L108" s="35"/>
      <c r="M108" s="36"/>
      <c r="N108" s="46">
        <v>2014</v>
      </c>
      <c r="O108" s="34">
        <v>2015</v>
      </c>
      <c r="P108" s="34">
        <v>2016</v>
      </c>
      <c r="Q108" s="35"/>
      <c r="R108" s="37"/>
    </row>
    <row r="109" spans="2:18" ht="12.75" customHeight="1">
      <c r="B109" s="19"/>
      <c r="C109" s="38" t="s">
        <v>44</v>
      </c>
      <c r="D109" s="87">
        <v>0.5557358429336362</v>
      </c>
      <c r="E109" s="88">
        <v>0.4674054288189431</v>
      </c>
      <c r="F109" s="88">
        <v>0.5318170820227438</v>
      </c>
      <c r="G109" s="88"/>
      <c r="H109" s="89"/>
      <c r="I109" s="87">
        <v>0.6417625783215165</v>
      </c>
      <c r="J109" s="88">
        <v>0.6219235339917223</v>
      </c>
      <c r="K109" s="88">
        <v>0.6355121259683054</v>
      </c>
      <c r="L109" s="88"/>
      <c r="M109" s="89"/>
      <c r="N109" s="87">
        <v>0.9427040769999092</v>
      </c>
      <c r="O109" s="88">
        <v>0.9181196203928492</v>
      </c>
      <c r="P109" s="88">
        <v>0.9378357636224098</v>
      </c>
      <c r="Q109" s="88"/>
      <c r="R109" s="90"/>
    </row>
    <row r="110" spans="2:18" ht="12.75" customHeight="1">
      <c r="B110" s="19"/>
      <c r="C110" s="40" t="s">
        <v>45</v>
      </c>
      <c r="D110" s="91"/>
      <c r="E110" s="92"/>
      <c r="F110" s="92"/>
      <c r="G110" s="92"/>
      <c r="H110" s="93"/>
      <c r="I110" s="91">
        <v>0.15508040361448835</v>
      </c>
      <c r="J110" s="92">
        <v>0.14222021882555425</v>
      </c>
      <c r="K110" s="92">
        <v>0.13072102515021697</v>
      </c>
      <c r="L110" s="92"/>
      <c r="M110" s="93"/>
      <c r="N110" s="91"/>
      <c r="O110" s="92"/>
      <c r="P110" s="92"/>
      <c r="Q110" s="92"/>
      <c r="R110" s="94"/>
    </row>
    <row r="111" spans="2:18" ht="12.75" customHeight="1">
      <c r="B111" s="19"/>
      <c r="C111" s="40" t="s">
        <v>46</v>
      </c>
      <c r="D111" s="91" t="s">
        <v>57</v>
      </c>
      <c r="E111" s="92"/>
      <c r="F111" s="92"/>
      <c r="G111" s="92"/>
      <c r="H111" s="93"/>
      <c r="I111" s="91">
        <v>0.042332895797118346</v>
      </c>
      <c r="J111" s="92">
        <v>0.040103265991886246</v>
      </c>
      <c r="K111" s="92">
        <v>0.04251805951842373</v>
      </c>
      <c r="L111" s="92"/>
      <c r="M111" s="93"/>
      <c r="N111" s="91">
        <v>0.002451648052301825</v>
      </c>
      <c r="O111" s="92">
        <v>0.002979474729640256</v>
      </c>
      <c r="P111" s="92">
        <v>0.0034535686876438986</v>
      </c>
      <c r="Q111" s="92"/>
      <c r="R111" s="94"/>
    </row>
    <row r="112" spans="2:18" ht="12.75" customHeight="1">
      <c r="B112" s="19"/>
      <c r="C112" s="40" t="s">
        <v>47</v>
      </c>
      <c r="D112" s="91">
        <v>0.42443615122505274</v>
      </c>
      <c r="E112" s="92">
        <v>0.5101429396477043</v>
      </c>
      <c r="F112" s="92">
        <v>0.44180982337285263</v>
      </c>
      <c r="G112" s="92"/>
      <c r="H112" s="93"/>
      <c r="I112" s="91">
        <v>0.09660427974612763</v>
      </c>
      <c r="J112" s="92">
        <v>0.1292808261279351</v>
      </c>
      <c r="K112" s="92">
        <v>0.12581151464768628</v>
      </c>
      <c r="L112" s="92"/>
      <c r="M112" s="93"/>
      <c r="N112" s="91">
        <v>0.05484427494778898</v>
      </c>
      <c r="O112" s="92">
        <v>0.07890090487751049</v>
      </c>
      <c r="P112" s="92">
        <v>0.058710667689946275</v>
      </c>
      <c r="Q112" s="92"/>
      <c r="R112" s="94"/>
    </row>
    <row r="113" spans="1:18" ht="12.75" customHeight="1">
      <c r="A113" s="21"/>
      <c r="B113" s="19"/>
      <c r="C113" s="40" t="s">
        <v>48</v>
      </c>
      <c r="D113" s="91">
        <v>0.019341229920493266</v>
      </c>
      <c r="E113" s="92">
        <v>0.02180190586196939</v>
      </c>
      <c r="F113" s="92">
        <v>0.025716359614254607</v>
      </c>
      <c r="G113" s="92"/>
      <c r="H113" s="93"/>
      <c r="I113" s="91">
        <v>0.06091044697956419</v>
      </c>
      <c r="J113" s="92">
        <v>0.06347744129820104</v>
      </c>
      <c r="K113" s="92">
        <v>0.06234229054960059</v>
      </c>
      <c r="L113" s="92"/>
      <c r="M113" s="93"/>
      <c r="N113" s="91"/>
      <c r="O113" s="92"/>
      <c r="P113" s="92"/>
      <c r="Q113" s="92"/>
      <c r="R113" s="94"/>
    </row>
    <row r="114" spans="1:18" ht="12.75" customHeight="1">
      <c r="A114" s="26"/>
      <c r="B114" s="19"/>
      <c r="C114" s="40" t="s">
        <v>49</v>
      </c>
      <c r="D114" s="91"/>
      <c r="E114" s="92"/>
      <c r="F114" s="92"/>
      <c r="G114" s="92"/>
      <c r="H114" s="93"/>
      <c r="I114" s="91"/>
      <c r="J114" s="92"/>
      <c r="K114" s="92"/>
      <c r="L114" s="92"/>
      <c r="M114" s="93"/>
      <c r="N114" s="91"/>
      <c r="O114" s="92"/>
      <c r="P114" s="92"/>
      <c r="Q114" s="92"/>
      <c r="R114" s="94"/>
    </row>
    <row r="115" spans="1:18" ht="12.75" customHeight="1">
      <c r="A115" s="21"/>
      <c r="B115" s="19"/>
      <c r="C115" s="42" t="s">
        <v>50</v>
      </c>
      <c r="D115" s="95"/>
      <c r="E115" s="96"/>
      <c r="F115" s="96"/>
      <c r="G115" s="96"/>
      <c r="H115" s="97"/>
      <c r="I115" s="95">
        <v>0.003196210497152636</v>
      </c>
      <c r="J115" s="96">
        <v>0.002843912633692579</v>
      </c>
      <c r="K115" s="96">
        <v>0.002845098900668157</v>
      </c>
      <c r="L115" s="96"/>
      <c r="M115" s="97"/>
      <c r="N115" s="95"/>
      <c r="O115" s="96"/>
      <c r="P115" s="96"/>
      <c r="Q115" s="96"/>
      <c r="R115" s="98"/>
    </row>
    <row r="116" spans="1:18" ht="12.75" customHeight="1">
      <c r="A116" s="21"/>
      <c r="B116" s="19"/>
      <c r="C116" s="26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 ht="12.75" customHeight="1">
      <c r="A117" s="21"/>
      <c r="B117" s="19"/>
      <c r="C117" s="26" t="s">
        <v>68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 ht="12.75" customHeight="1">
      <c r="A118" s="21"/>
      <c r="B118" s="19"/>
      <c r="C118" s="26" t="s">
        <v>54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2.75" customHeight="1">
      <c r="A119" s="21"/>
      <c r="B119" s="19"/>
      <c r="C119" s="43" t="s">
        <v>51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:18" ht="12.75" customHeight="1">
      <c r="A120" s="21"/>
      <c r="B120" s="19"/>
      <c r="C120" s="26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ht="12.75" customHeight="1">
      <c r="A121" s="21"/>
      <c r="B121" s="19"/>
      <c r="C121" s="26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 ht="12.75" customHeight="1">
      <c r="A122" s="21"/>
      <c r="B122" s="19"/>
      <c r="C122" s="28" t="s">
        <v>73</v>
      </c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 ht="12.75" customHeight="1">
      <c r="A123" s="21"/>
      <c r="B123" s="19"/>
      <c r="C123" s="26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:18" ht="12.75" customHeight="1">
      <c r="A124" s="21"/>
      <c r="B124" s="19"/>
      <c r="C124" s="31"/>
      <c r="D124" s="197" t="s">
        <v>6</v>
      </c>
      <c r="E124" s="196"/>
      <c r="F124" s="196"/>
      <c r="G124" s="196"/>
      <c r="H124" s="201"/>
      <c r="I124" s="197" t="s">
        <v>7</v>
      </c>
      <c r="J124" s="196"/>
      <c r="K124" s="196"/>
      <c r="L124" s="196"/>
      <c r="M124" s="201"/>
      <c r="N124" s="196" t="s">
        <v>8</v>
      </c>
      <c r="O124" s="196"/>
      <c r="P124" s="196"/>
      <c r="Q124" s="196"/>
      <c r="R124" s="196"/>
    </row>
    <row r="125" spans="1:18" ht="12.75" customHeight="1">
      <c r="A125" s="21"/>
      <c r="B125" s="24"/>
      <c r="C125" s="32"/>
      <c r="D125" s="33">
        <v>2014</v>
      </c>
      <c r="E125" s="34">
        <v>2015</v>
      </c>
      <c r="F125" s="34">
        <v>2016</v>
      </c>
      <c r="G125" s="35" t="s">
        <v>66</v>
      </c>
      <c r="H125" s="36" t="s">
        <v>81</v>
      </c>
      <c r="I125" s="33">
        <v>2014</v>
      </c>
      <c r="J125" s="34">
        <v>2015</v>
      </c>
      <c r="K125" s="34">
        <v>2016</v>
      </c>
      <c r="L125" s="35" t="s">
        <v>66</v>
      </c>
      <c r="M125" s="36" t="s">
        <v>81</v>
      </c>
      <c r="N125" s="33">
        <v>2014</v>
      </c>
      <c r="O125" s="34">
        <v>2015</v>
      </c>
      <c r="P125" s="34">
        <v>2016</v>
      </c>
      <c r="Q125" s="35" t="s">
        <v>66</v>
      </c>
      <c r="R125" s="37" t="s">
        <v>81</v>
      </c>
    </row>
    <row r="126" spans="1:18" ht="12.75" customHeight="1">
      <c r="A126" s="21"/>
      <c r="B126" s="19"/>
      <c r="C126" s="38" t="s">
        <v>30</v>
      </c>
      <c r="D126" s="68">
        <v>25310</v>
      </c>
      <c r="E126" s="68">
        <v>27614</v>
      </c>
      <c r="F126" s="68">
        <v>28829</v>
      </c>
      <c r="G126" s="69">
        <v>0.09103121295930462</v>
      </c>
      <c r="H126" s="70">
        <v>0.04399942058376186</v>
      </c>
      <c r="I126" s="68">
        <v>46702</v>
      </c>
      <c r="J126" s="68">
        <v>47806</v>
      </c>
      <c r="K126" s="68">
        <v>48052</v>
      </c>
      <c r="L126" s="69">
        <v>0.02363924457196694</v>
      </c>
      <c r="M126" s="70">
        <v>0.005145797598627788</v>
      </c>
      <c r="N126" s="68">
        <v>268380</v>
      </c>
      <c r="O126" s="68">
        <v>269750</v>
      </c>
      <c r="P126" s="68">
        <v>264356</v>
      </c>
      <c r="Q126" s="69">
        <v>0.0051047022878008795</v>
      </c>
      <c r="R126" s="71">
        <v>-0.019996292863762744</v>
      </c>
    </row>
    <row r="127" spans="1:18" ht="12.75" customHeight="1">
      <c r="A127" s="21"/>
      <c r="B127" s="19"/>
      <c r="C127" s="39" t="s">
        <v>31</v>
      </c>
      <c r="D127" s="72"/>
      <c r="E127" s="72"/>
      <c r="F127" s="72"/>
      <c r="G127" s="73"/>
      <c r="H127" s="74"/>
      <c r="I127" s="75"/>
      <c r="J127" s="75"/>
      <c r="K127" s="75"/>
      <c r="L127" s="73"/>
      <c r="M127" s="74"/>
      <c r="N127" s="72"/>
      <c r="O127" s="72"/>
      <c r="P127" s="72"/>
      <c r="Q127" s="73"/>
      <c r="R127" s="76"/>
    </row>
    <row r="128" spans="1:18" ht="12.75" customHeight="1">
      <c r="A128" s="21"/>
      <c r="B128" s="24"/>
      <c r="C128" s="40" t="s">
        <v>32</v>
      </c>
      <c r="D128" s="72">
        <v>19193</v>
      </c>
      <c r="E128" s="72">
        <v>19958</v>
      </c>
      <c r="F128" s="72">
        <v>21751</v>
      </c>
      <c r="G128" s="73">
        <v>0.03985828166519043</v>
      </c>
      <c r="H128" s="74">
        <v>0.08983866118849584</v>
      </c>
      <c r="I128" s="75">
        <v>34626</v>
      </c>
      <c r="J128" s="75">
        <v>33451</v>
      </c>
      <c r="K128" s="75">
        <v>33411</v>
      </c>
      <c r="L128" s="73">
        <v>-0.03393403800612257</v>
      </c>
      <c r="M128" s="74">
        <v>-0.001195778900481301</v>
      </c>
      <c r="N128" s="72">
        <v>106715</v>
      </c>
      <c r="O128" s="72">
        <v>122492</v>
      </c>
      <c r="P128" s="72">
        <v>108049</v>
      </c>
      <c r="Q128" s="73">
        <v>0.14784238391978635</v>
      </c>
      <c r="R128" s="76">
        <v>-0.1179097410443131</v>
      </c>
    </row>
    <row r="129" spans="1:18" ht="12.75" customHeight="1">
      <c r="A129" s="21"/>
      <c r="B129" s="19"/>
      <c r="C129" s="41" t="s">
        <v>33</v>
      </c>
      <c r="D129" s="72"/>
      <c r="E129" s="72"/>
      <c r="F129" s="72"/>
      <c r="G129" s="73"/>
      <c r="H129" s="74"/>
      <c r="I129" s="101"/>
      <c r="J129" s="75"/>
      <c r="K129" s="75"/>
      <c r="L129" s="73"/>
      <c r="M129" s="74"/>
      <c r="N129" s="72">
        <v>54961</v>
      </c>
      <c r="O129" s="72">
        <v>54755</v>
      </c>
      <c r="P129" s="72">
        <v>56099</v>
      </c>
      <c r="Q129" s="73">
        <v>-0.003748112297811175</v>
      </c>
      <c r="R129" s="76">
        <v>0.024545703588713358</v>
      </c>
    </row>
    <row r="130" spans="1:18" ht="12.75" customHeight="1">
      <c r="A130" s="21"/>
      <c r="B130" s="19"/>
      <c r="C130" s="40" t="s">
        <v>41</v>
      </c>
      <c r="D130" s="72">
        <v>977</v>
      </c>
      <c r="E130" s="72">
        <v>1083</v>
      </c>
      <c r="F130" s="72">
        <v>963</v>
      </c>
      <c r="G130" s="73">
        <v>0.10849539406345957</v>
      </c>
      <c r="H130" s="74">
        <v>-0.11080332409972299</v>
      </c>
      <c r="I130" s="101">
        <v>4595</v>
      </c>
      <c r="J130" s="75">
        <v>5834</v>
      </c>
      <c r="K130" s="75">
        <v>5565</v>
      </c>
      <c r="L130" s="73">
        <v>0.26964091403699675</v>
      </c>
      <c r="M130" s="74">
        <v>-0.04610901611244429</v>
      </c>
      <c r="N130" s="72">
        <v>42519</v>
      </c>
      <c r="O130" s="72">
        <v>30828</v>
      </c>
      <c r="P130" s="72">
        <v>39169</v>
      </c>
      <c r="Q130" s="73">
        <v>-0.2749594299019262</v>
      </c>
      <c r="R130" s="76">
        <v>0.2705657194758012</v>
      </c>
    </row>
    <row r="131" spans="1:18" ht="12.75" customHeight="1">
      <c r="A131" s="21"/>
      <c r="B131" s="19"/>
      <c r="C131" s="39" t="s">
        <v>64</v>
      </c>
      <c r="D131" s="72">
        <v>276</v>
      </c>
      <c r="E131" s="72">
        <v>285</v>
      </c>
      <c r="F131" s="72">
        <v>289</v>
      </c>
      <c r="G131" s="73">
        <v>0.03260869565217391</v>
      </c>
      <c r="H131" s="74">
        <v>0.014035087719298246</v>
      </c>
      <c r="I131" s="101">
        <v>131</v>
      </c>
      <c r="J131" s="75">
        <v>52</v>
      </c>
      <c r="K131" s="75">
        <v>23</v>
      </c>
      <c r="L131" s="73">
        <v>-0.6030534351145038</v>
      </c>
      <c r="M131" s="74">
        <v>-0.5576923076923077</v>
      </c>
      <c r="N131" s="72">
        <v>3704</v>
      </c>
      <c r="O131" s="72">
        <v>3172</v>
      </c>
      <c r="P131" s="72">
        <v>3470</v>
      </c>
      <c r="Q131" s="73">
        <v>-0.14362850971922247</v>
      </c>
      <c r="R131" s="76">
        <v>0.09394703656998739</v>
      </c>
    </row>
    <row r="132" spans="1:18" ht="12.75" customHeight="1">
      <c r="A132" s="21"/>
      <c r="B132" s="19"/>
      <c r="C132" s="40" t="s">
        <v>42</v>
      </c>
      <c r="D132" s="72">
        <v>5140</v>
      </c>
      <c r="E132" s="72">
        <v>6573</v>
      </c>
      <c r="F132" s="72">
        <v>6115</v>
      </c>
      <c r="G132" s="73">
        <v>0.27879377431906616</v>
      </c>
      <c r="H132" s="74">
        <v>-0.06967898980678533</v>
      </c>
      <c r="I132" s="101">
        <v>3689</v>
      </c>
      <c r="J132" s="75">
        <v>4621</v>
      </c>
      <c r="K132" s="75">
        <v>5146</v>
      </c>
      <c r="L132" s="73">
        <v>0.25264299268094337</v>
      </c>
      <c r="M132" s="74">
        <v>0.11361177234364857</v>
      </c>
      <c r="N132" s="72">
        <v>51008</v>
      </c>
      <c r="O132" s="72">
        <v>48122</v>
      </c>
      <c r="P132" s="72">
        <v>47721</v>
      </c>
      <c r="Q132" s="73">
        <v>-0.05657936010037641</v>
      </c>
      <c r="R132" s="76">
        <v>-0.008332986991396866</v>
      </c>
    </row>
    <row r="133" spans="1:18" ht="12.75" customHeight="1">
      <c r="A133" s="21"/>
      <c r="B133" s="19"/>
      <c r="C133" s="40" t="s">
        <v>39</v>
      </c>
      <c r="D133" s="77"/>
      <c r="E133" s="77"/>
      <c r="F133" s="77"/>
      <c r="G133" s="73"/>
      <c r="H133" s="74"/>
      <c r="I133" s="78">
        <v>3792</v>
      </c>
      <c r="J133" s="78">
        <v>3900</v>
      </c>
      <c r="K133" s="78">
        <v>3930</v>
      </c>
      <c r="L133" s="73">
        <v>0.028481012658227847</v>
      </c>
      <c r="M133" s="74">
        <v>0.007692307692307693</v>
      </c>
      <c r="N133" s="77">
        <v>13177</v>
      </c>
      <c r="O133" s="77">
        <v>13350</v>
      </c>
      <c r="P133" s="77">
        <v>13101</v>
      </c>
      <c r="Q133" s="73">
        <v>0.013128936783789937</v>
      </c>
      <c r="R133" s="76">
        <v>-0.018651685393258427</v>
      </c>
    </row>
    <row r="134" spans="1:18" ht="12.75" customHeight="1">
      <c r="A134" s="21"/>
      <c r="B134" s="19"/>
      <c r="C134" s="40" t="s">
        <v>40</v>
      </c>
      <c r="D134" s="72"/>
      <c r="E134" s="72"/>
      <c r="F134" s="72"/>
      <c r="G134" s="73"/>
      <c r="H134" s="74"/>
      <c r="I134" s="78">
        <v>0</v>
      </c>
      <c r="J134" s="78">
        <v>0</v>
      </c>
      <c r="K134" s="78">
        <v>0</v>
      </c>
      <c r="L134" s="73"/>
      <c r="M134" s="74"/>
      <c r="N134" s="77"/>
      <c r="O134" s="77"/>
      <c r="P134" s="77"/>
      <c r="Q134" s="73"/>
      <c r="R134" s="76"/>
    </row>
    <row r="135" spans="1:18" ht="12.75" customHeight="1">
      <c r="A135" s="21"/>
      <c r="B135" s="19"/>
      <c r="C135" s="40" t="s">
        <v>43</v>
      </c>
      <c r="D135" s="72"/>
      <c r="E135" s="72"/>
      <c r="F135" s="72"/>
      <c r="G135" s="73"/>
      <c r="H135" s="74"/>
      <c r="I135" s="78"/>
      <c r="J135" s="78"/>
      <c r="K135" s="78"/>
      <c r="L135" s="73"/>
      <c r="M135" s="74"/>
      <c r="N135" s="72"/>
      <c r="O135" s="72">
        <v>203</v>
      </c>
      <c r="P135" s="77">
        <v>217</v>
      </c>
      <c r="Q135" s="73"/>
      <c r="R135" s="76"/>
    </row>
    <row r="136" spans="1:18" ht="12.75" customHeight="1">
      <c r="A136" s="21"/>
      <c r="B136" s="19"/>
      <c r="C136" s="40" t="s">
        <v>34</v>
      </c>
      <c r="D136" s="72">
        <v>2853</v>
      </c>
      <c r="E136" s="72">
        <v>1752</v>
      </c>
      <c r="F136" s="72">
        <v>871</v>
      </c>
      <c r="G136" s="73">
        <v>-0.38590956887486855</v>
      </c>
      <c r="H136" s="74">
        <v>-0.5028538812785388</v>
      </c>
      <c r="I136" s="75">
        <v>9461</v>
      </c>
      <c r="J136" s="75">
        <v>11081</v>
      </c>
      <c r="K136" s="75">
        <v>9833</v>
      </c>
      <c r="L136" s="73">
        <v>0.1712292569495825</v>
      </c>
      <c r="M136" s="74">
        <v>-0.11262521433083657</v>
      </c>
      <c r="N136" s="72">
        <v>12310</v>
      </c>
      <c r="O136" s="72">
        <v>14956</v>
      </c>
      <c r="P136" s="72">
        <v>21845</v>
      </c>
      <c r="Q136" s="73">
        <v>0.2149471974004874</v>
      </c>
      <c r="R136" s="76">
        <v>0.4606178122492645</v>
      </c>
    </row>
    <row r="137" spans="1:18" ht="12.75" customHeight="1">
      <c r="A137" s="21"/>
      <c r="B137" s="19"/>
      <c r="C137" s="40" t="s">
        <v>35</v>
      </c>
      <c r="D137" s="72">
        <v>704</v>
      </c>
      <c r="E137" s="72">
        <v>1079</v>
      </c>
      <c r="F137" s="72">
        <v>1520</v>
      </c>
      <c r="G137" s="73">
        <v>0.5326704545454546</v>
      </c>
      <c r="H137" s="74">
        <v>0.4087117701575533</v>
      </c>
      <c r="I137" s="75">
        <v>642</v>
      </c>
      <c r="J137" s="75">
        <v>1473</v>
      </c>
      <c r="K137" s="75">
        <v>1037</v>
      </c>
      <c r="L137" s="73">
        <v>1.294392523364486</v>
      </c>
      <c r="M137" s="74">
        <v>-0.29599456890699255</v>
      </c>
      <c r="N137" s="72">
        <v>15716</v>
      </c>
      <c r="O137" s="72">
        <v>15089</v>
      </c>
      <c r="P137" s="72">
        <v>14178</v>
      </c>
      <c r="Q137" s="73">
        <v>-0.03989564774751845</v>
      </c>
      <c r="R137" s="76">
        <v>-0.060375107694346876</v>
      </c>
    </row>
    <row r="138" spans="1:18" ht="12.75" customHeight="1">
      <c r="A138" s="26"/>
      <c r="B138" s="19"/>
      <c r="C138" s="40" t="s">
        <v>36</v>
      </c>
      <c r="D138" s="72">
        <v>501</v>
      </c>
      <c r="E138" s="72">
        <v>530</v>
      </c>
      <c r="F138" s="72">
        <v>532</v>
      </c>
      <c r="G138" s="73">
        <v>0.05788423153692615</v>
      </c>
      <c r="H138" s="74">
        <v>0.0037735849056603774</v>
      </c>
      <c r="I138" s="75">
        <v>187</v>
      </c>
      <c r="J138" s="75">
        <v>74</v>
      </c>
      <c r="K138" s="75">
        <v>33</v>
      </c>
      <c r="L138" s="73">
        <v>-0.6042780748663101</v>
      </c>
      <c r="M138" s="74">
        <v>-0.5540540540540541</v>
      </c>
      <c r="N138" s="72">
        <v>5202</v>
      </c>
      <c r="O138" s="72">
        <v>4520</v>
      </c>
      <c r="P138" s="72">
        <v>4819</v>
      </c>
      <c r="Q138" s="73">
        <v>-0.1311034217608612</v>
      </c>
      <c r="R138" s="76">
        <v>0.0661504424778761</v>
      </c>
    </row>
    <row r="139" spans="1:18" ht="12.75" customHeight="1">
      <c r="A139" s="21"/>
      <c r="B139" s="19"/>
      <c r="C139" s="42" t="s">
        <v>37</v>
      </c>
      <c r="D139" s="84">
        <v>26958</v>
      </c>
      <c r="E139" s="84">
        <v>27757</v>
      </c>
      <c r="F139" s="84">
        <v>27648</v>
      </c>
      <c r="G139" s="85">
        <v>0.029638697232732398</v>
      </c>
      <c r="H139" s="83">
        <v>-0.003926937349137154</v>
      </c>
      <c r="I139" s="102">
        <v>55334</v>
      </c>
      <c r="J139" s="102">
        <v>57340</v>
      </c>
      <c r="K139" s="102">
        <v>56815</v>
      </c>
      <c r="L139" s="85">
        <v>0.036252575270177466</v>
      </c>
      <c r="M139" s="83">
        <v>-0.009155912103243808</v>
      </c>
      <c r="N139" s="84">
        <v>259772</v>
      </c>
      <c r="O139" s="84">
        <v>265097</v>
      </c>
      <c r="P139" s="84">
        <v>267204</v>
      </c>
      <c r="Q139" s="85">
        <v>0.02049874505335448</v>
      </c>
      <c r="R139" s="86">
        <v>0.007948034115814212</v>
      </c>
    </row>
    <row r="140" spans="1:18" ht="12.75" customHeight="1">
      <c r="A140" s="21"/>
      <c r="B140" s="19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2:18" ht="12.75" customHeight="1">
      <c r="B141" s="19"/>
      <c r="C141" s="26" t="s">
        <v>54</v>
      </c>
      <c r="D141" s="65"/>
      <c r="E141" s="65"/>
      <c r="F141" s="65"/>
      <c r="G141" s="61"/>
      <c r="H141" s="61"/>
      <c r="I141" s="65"/>
      <c r="J141" s="65"/>
      <c r="K141" s="65"/>
      <c r="L141" s="61"/>
      <c r="M141" s="61"/>
      <c r="N141" s="65"/>
      <c r="O141" s="65"/>
      <c r="P141" s="65"/>
      <c r="Q141" s="61"/>
      <c r="R141" s="61"/>
    </row>
    <row r="142" spans="2:18" ht="12.75" customHeight="1">
      <c r="B142" s="19"/>
      <c r="C142" s="43" t="s">
        <v>51</v>
      </c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12.75" customHeight="1">
      <c r="A143" s="22"/>
      <c r="B143" s="22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s="22" customFormat="1" ht="12.75" customHeight="1">
      <c r="A144" s="19"/>
      <c r="B144" s="1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2:18" ht="12.75" customHeight="1">
      <c r="B145" s="19"/>
      <c r="C145" s="44"/>
      <c r="D145" s="199" t="s">
        <v>38</v>
      </c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</row>
    <row r="146" spans="2:18" ht="12.75" customHeight="1">
      <c r="B146" s="19"/>
      <c r="C146" s="45"/>
      <c r="D146" s="197" t="s">
        <v>6</v>
      </c>
      <c r="E146" s="196"/>
      <c r="F146" s="196"/>
      <c r="G146" s="196"/>
      <c r="H146" s="201"/>
      <c r="I146" s="197" t="s">
        <v>7</v>
      </c>
      <c r="J146" s="196"/>
      <c r="K146" s="196"/>
      <c r="L146" s="196"/>
      <c r="M146" s="201"/>
      <c r="N146" s="196" t="s">
        <v>8</v>
      </c>
      <c r="O146" s="196"/>
      <c r="P146" s="196"/>
      <c r="Q146" s="196"/>
      <c r="R146" s="196"/>
    </row>
    <row r="147" spans="2:18" ht="12.75" customHeight="1">
      <c r="B147" s="19"/>
      <c r="C147" s="32"/>
      <c r="D147" s="46">
        <v>2014</v>
      </c>
      <c r="E147" s="34">
        <v>2015</v>
      </c>
      <c r="F147" s="34">
        <v>2016</v>
      </c>
      <c r="G147" s="35"/>
      <c r="H147" s="36"/>
      <c r="I147" s="46">
        <v>2014</v>
      </c>
      <c r="J147" s="34">
        <v>2015</v>
      </c>
      <c r="K147" s="34">
        <v>2016</v>
      </c>
      <c r="L147" s="35"/>
      <c r="M147" s="36"/>
      <c r="N147" s="46">
        <v>2014</v>
      </c>
      <c r="O147" s="34">
        <v>2015</v>
      </c>
      <c r="P147" s="34">
        <v>2016</v>
      </c>
      <c r="Q147" s="35"/>
      <c r="R147" s="37"/>
    </row>
    <row r="148" spans="2:18" ht="12.75" customHeight="1">
      <c r="B148" s="19"/>
      <c r="C148" s="38" t="s">
        <v>32</v>
      </c>
      <c r="D148" s="87">
        <v>0.7583168708020546</v>
      </c>
      <c r="E148" s="88">
        <v>0.7227493300499747</v>
      </c>
      <c r="F148" s="88">
        <v>0.7544833327552117</v>
      </c>
      <c r="G148" s="88"/>
      <c r="H148" s="89"/>
      <c r="I148" s="87">
        <v>0.7414243501348978</v>
      </c>
      <c r="J148" s="88">
        <v>0.6997238840312932</v>
      </c>
      <c r="K148" s="88">
        <v>0.6953092483143262</v>
      </c>
      <c r="L148" s="88"/>
      <c r="M148" s="89"/>
      <c r="N148" s="87">
        <v>0.3976264997391758</v>
      </c>
      <c r="O148" s="88">
        <v>0.45409453197405003</v>
      </c>
      <c r="P148" s="88">
        <v>0.40872535520283254</v>
      </c>
      <c r="Q148" s="88"/>
      <c r="R148" s="90"/>
    </row>
    <row r="149" spans="2:18" ht="12.75" customHeight="1">
      <c r="B149" s="19"/>
      <c r="C149" s="40" t="s">
        <v>33</v>
      </c>
      <c r="D149" s="91"/>
      <c r="E149" s="92"/>
      <c r="F149" s="92"/>
      <c r="G149" s="92"/>
      <c r="H149" s="93"/>
      <c r="I149" s="91"/>
      <c r="J149" s="92"/>
      <c r="K149" s="92"/>
      <c r="L149" s="92"/>
      <c r="M149" s="93"/>
      <c r="N149" s="91">
        <v>0.2047879871823534</v>
      </c>
      <c r="O149" s="92">
        <v>0.20298424467099166</v>
      </c>
      <c r="P149" s="92">
        <v>0.21221005008397767</v>
      </c>
      <c r="Q149" s="92"/>
      <c r="R149" s="94"/>
    </row>
    <row r="150" spans="2:18" ht="12.75" customHeight="1">
      <c r="B150" s="19"/>
      <c r="C150" s="40" t="s">
        <v>41</v>
      </c>
      <c r="D150" s="91">
        <v>0.03860134334255235</v>
      </c>
      <c r="E150" s="92">
        <v>0.03921923661910625</v>
      </c>
      <c r="F150" s="92">
        <v>0.03340386416455652</v>
      </c>
      <c r="G150" s="92"/>
      <c r="H150" s="93"/>
      <c r="I150" s="91">
        <v>0.0983897905871269</v>
      </c>
      <c r="J150" s="92">
        <v>0.12203489101786387</v>
      </c>
      <c r="K150" s="92">
        <v>0.11581203695996005</v>
      </c>
      <c r="L150" s="92"/>
      <c r="M150" s="93"/>
      <c r="N150" s="91">
        <v>0.1584283478649676</v>
      </c>
      <c r="O150" s="92">
        <v>0.11428359592215014</v>
      </c>
      <c r="P150" s="92">
        <v>0.1481676224485164</v>
      </c>
      <c r="Q150" s="92"/>
      <c r="R150" s="94"/>
    </row>
    <row r="151" spans="2:18" ht="12.75" customHeight="1">
      <c r="B151" s="19"/>
      <c r="C151" s="40" t="s">
        <v>42</v>
      </c>
      <c r="D151" s="91">
        <v>0.20308178585539313</v>
      </c>
      <c r="E151" s="92">
        <v>0.2380314333309191</v>
      </c>
      <c r="F151" s="92">
        <v>0.2121128030802317</v>
      </c>
      <c r="G151" s="92"/>
      <c r="H151" s="93"/>
      <c r="I151" s="91">
        <v>0.07899019313948011</v>
      </c>
      <c r="J151" s="92">
        <v>0.0966615069238171</v>
      </c>
      <c r="K151" s="92">
        <v>0.10709231665695497</v>
      </c>
      <c r="L151" s="92"/>
      <c r="M151" s="93"/>
      <c r="N151" s="91">
        <v>0.1900588717490126</v>
      </c>
      <c r="O151" s="92">
        <v>0.17839481000926785</v>
      </c>
      <c r="P151" s="92">
        <v>0.18051793793218235</v>
      </c>
      <c r="Q151" s="92"/>
      <c r="R151" s="94"/>
    </row>
    <row r="152" spans="1:18" ht="12.75" customHeight="1">
      <c r="A152" s="21"/>
      <c r="B152" s="19"/>
      <c r="C152" s="40" t="s">
        <v>39</v>
      </c>
      <c r="D152" s="91"/>
      <c r="E152" s="91"/>
      <c r="F152" s="91"/>
      <c r="G152" s="92"/>
      <c r="H152" s="93"/>
      <c r="I152" s="91">
        <v>0.08119566613849515</v>
      </c>
      <c r="J152" s="92">
        <v>0.08157971802702589</v>
      </c>
      <c r="K152" s="92">
        <v>0.08178639806875884</v>
      </c>
      <c r="L152" s="92"/>
      <c r="M152" s="93"/>
      <c r="N152" s="92">
        <v>0.04909829346449065</v>
      </c>
      <c r="O152" s="92">
        <v>0.0494902687673772</v>
      </c>
      <c r="P152" s="92">
        <v>0.0495581715565374</v>
      </c>
      <c r="Q152" s="92"/>
      <c r="R152" s="94"/>
    </row>
    <row r="153" spans="1:18" ht="12.75" customHeight="1">
      <c r="A153" s="26"/>
      <c r="B153" s="19"/>
      <c r="C153" s="40" t="s">
        <v>40</v>
      </c>
      <c r="D153" s="91"/>
      <c r="E153" s="92"/>
      <c r="F153" s="91"/>
      <c r="G153" s="92"/>
      <c r="H153" s="93"/>
      <c r="I153" s="91"/>
      <c r="J153" s="92"/>
      <c r="K153" s="92" t="s">
        <v>57</v>
      </c>
      <c r="L153" s="92"/>
      <c r="M153" s="93"/>
      <c r="N153" s="91"/>
      <c r="O153" s="92"/>
      <c r="P153" s="92"/>
      <c r="Q153" s="92"/>
      <c r="R153" s="94"/>
    </row>
    <row r="154" spans="1:18" ht="12.75" customHeight="1">
      <c r="A154" s="21"/>
      <c r="B154" s="19"/>
      <c r="C154" s="42" t="s">
        <v>43</v>
      </c>
      <c r="D154" s="95"/>
      <c r="E154" s="96"/>
      <c r="F154" s="96"/>
      <c r="G154" s="96"/>
      <c r="H154" s="97"/>
      <c r="I154" s="95"/>
      <c r="J154" s="96"/>
      <c r="K154" s="96"/>
      <c r="L154" s="96"/>
      <c r="M154" s="97"/>
      <c r="N154" s="95"/>
      <c r="O154" s="95"/>
      <c r="P154" s="96"/>
      <c r="Q154" s="96"/>
      <c r="R154" s="98"/>
    </row>
    <row r="155" spans="1:18" ht="12.75" customHeight="1">
      <c r="A155" s="21"/>
      <c r="B155" s="19"/>
      <c r="C155" s="26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ht="12.75" customHeight="1">
      <c r="A156" s="21"/>
      <c r="B156" s="19"/>
      <c r="C156" s="26" t="s">
        <v>54</v>
      </c>
      <c r="D156" s="65"/>
      <c r="E156" s="65"/>
      <c r="F156" s="65"/>
      <c r="G156" s="61"/>
      <c r="H156" s="61"/>
      <c r="I156" s="65"/>
      <c r="J156" s="65"/>
      <c r="K156" s="65"/>
      <c r="L156" s="61"/>
      <c r="M156" s="61"/>
      <c r="N156" s="65"/>
      <c r="O156" s="65"/>
      <c r="P156" s="65"/>
      <c r="Q156" s="61"/>
      <c r="R156" s="61"/>
    </row>
    <row r="157" spans="2:18" ht="12.75" customHeight="1">
      <c r="B157" s="19"/>
      <c r="C157" s="43" t="s">
        <v>51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2:18" ht="12.75" customHeight="1">
      <c r="B158" s="19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12.75" customHeight="1">
      <c r="A159" s="21"/>
      <c r="B159" s="19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12.75" customHeight="1">
      <c r="A160" s="21"/>
      <c r="B160" s="19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12.75" customHeight="1">
      <c r="A161" s="21"/>
      <c r="B161" s="19"/>
      <c r="C161" s="28" t="s">
        <v>74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ht="12.75" customHeight="1">
      <c r="A162" s="21"/>
      <c r="B162" s="19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ht="12.75" customHeight="1">
      <c r="A163" s="21"/>
      <c r="B163" s="24"/>
      <c r="C163" s="31"/>
      <c r="D163" s="197" t="s">
        <v>9</v>
      </c>
      <c r="E163" s="196"/>
      <c r="F163" s="196"/>
      <c r="G163" s="196"/>
      <c r="H163" s="201"/>
      <c r="I163" s="197" t="s">
        <v>28</v>
      </c>
      <c r="J163" s="196"/>
      <c r="K163" s="196"/>
      <c r="L163" s="196"/>
      <c r="M163" s="201"/>
      <c r="N163" s="197" t="s">
        <v>10</v>
      </c>
      <c r="O163" s="196"/>
      <c r="P163" s="196"/>
      <c r="Q163" s="196"/>
      <c r="R163" s="201"/>
    </row>
    <row r="164" spans="1:18" ht="12.75" customHeight="1">
      <c r="A164" s="21"/>
      <c r="B164" s="19"/>
      <c r="C164" s="32"/>
      <c r="D164" s="33">
        <v>2014</v>
      </c>
      <c r="E164" s="34">
        <v>2015</v>
      </c>
      <c r="F164" s="34">
        <v>2016</v>
      </c>
      <c r="G164" s="35" t="s">
        <v>66</v>
      </c>
      <c r="H164" s="36" t="s">
        <v>81</v>
      </c>
      <c r="I164" s="46">
        <v>2014</v>
      </c>
      <c r="J164" s="34">
        <v>2015</v>
      </c>
      <c r="K164" s="34">
        <v>2016</v>
      </c>
      <c r="L164" s="35" t="s">
        <v>66</v>
      </c>
      <c r="M164" s="36" t="s">
        <v>81</v>
      </c>
      <c r="N164" s="33">
        <v>2014</v>
      </c>
      <c r="O164" s="34">
        <v>2015</v>
      </c>
      <c r="P164" s="34">
        <v>2016</v>
      </c>
      <c r="Q164" s="35" t="s">
        <v>66</v>
      </c>
      <c r="R164" s="36" t="s">
        <v>81</v>
      </c>
    </row>
    <row r="165" spans="1:18" ht="12.75" customHeight="1">
      <c r="A165" s="21"/>
      <c r="B165" s="19"/>
      <c r="C165" s="38" t="s">
        <v>30</v>
      </c>
      <c r="D165" s="68">
        <v>540285</v>
      </c>
      <c r="E165" s="68">
        <v>544693</v>
      </c>
      <c r="F165" s="68">
        <v>531147</v>
      </c>
      <c r="G165" s="69">
        <v>0.00815865700509916</v>
      </c>
      <c r="H165" s="70">
        <v>-0.024869054678506974</v>
      </c>
      <c r="I165" s="68">
        <v>13159</v>
      </c>
      <c r="J165" s="68">
        <v>10983</v>
      </c>
      <c r="K165" s="68">
        <v>12410</v>
      </c>
      <c r="L165" s="69">
        <v>-0.16536210958279504</v>
      </c>
      <c r="M165" s="70">
        <v>0.1299280706546481</v>
      </c>
      <c r="N165" s="103">
        <v>269148</v>
      </c>
      <c r="O165" s="68">
        <v>272428</v>
      </c>
      <c r="P165" s="68">
        <v>275649</v>
      </c>
      <c r="Q165" s="69">
        <v>0.012186603653008754</v>
      </c>
      <c r="R165" s="70">
        <v>0.011823307442700456</v>
      </c>
    </row>
    <row r="166" spans="1:18" ht="12.75" customHeight="1">
      <c r="A166" s="21"/>
      <c r="B166" s="24"/>
      <c r="C166" s="39" t="s">
        <v>31</v>
      </c>
      <c r="D166" s="72"/>
      <c r="E166" s="72"/>
      <c r="F166" s="72"/>
      <c r="G166" s="73"/>
      <c r="H166" s="74"/>
      <c r="I166" s="72"/>
      <c r="J166" s="72"/>
      <c r="K166" s="72"/>
      <c r="L166" s="73"/>
      <c r="M166" s="74"/>
      <c r="N166" s="104"/>
      <c r="O166" s="72"/>
      <c r="P166" s="72"/>
      <c r="Q166" s="73"/>
      <c r="R166" s="74"/>
    </row>
    <row r="167" spans="1:18" ht="12.75" customHeight="1">
      <c r="A167" s="21"/>
      <c r="B167" s="19"/>
      <c r="C167" s="40" t="s">
        <v>32</v>
      </c>
      <c r="D167" s="72">
        <v>32451</v>
      </c>
      <c r="E167" s="72">
        <v>39900</v>
      </c>
      <c r="F167" s="72">
        <v>54354</v>
      </c>
      <c r="G167" s="73">
        <v>0.22954608486641398</v>
      </c>
      <c r="H167" s="74">
        <v>0.3622556390977444</v>
      </c>
      <c r="I167" s="72">
        <v>3310</v>
      </c>
      <c r="J167" s="72">
        <v>3612</v>
      </c>
      <c r="K167" s="72">
        <v>4380</v>
      </c>
      <c r="L167" s="73">
        <v>0.09123867069486405</v>
      </c>
      <c r="M167" s="74">
        <v>0.21262458471760798</v>
      </c>
      <c r="N167" s="104">
        <v>166445</v>
      </c>
      <c r="O167" s="72">
        <v>182322</v>
      </c>
      <c r="P167" s="72">
        <v>187461</v>
      </c>
      <c r="Q167" s="73">
        <v>0.09538886719336717</v>
      </c>
      <c r="R167" s="74">
        <v>0.028186395498074834</v>
      </c>
    </row>
    <row r="168" spans="1:18" ht="12.75" customHeight="1">
      <c r="A168" s="21"/>
      <c r="B168" s="19"/>
      <c r="C168" s="41" t="s">
        <v>33</v>
      </c>
      <c r="D168" s="72">
        <v>415857</v>
      </c>
      <c r="E168" s="72">
        <v>416795</v>
      </c>
      <c r="F168" s="72">
        <v>384021</v>
      </c>
      <c r="G168" s="73">
        <v>0.0022555830489807793</v>
      </c>
      <c r="H168" s="74">
        <v>-0.07863338091867705</v>
      </c>
      <c r="I168" s="72"/>
      <c r="J168" s="72"/>
      <c r="K168" s="72"/>
      <c r="L168" s="73"/>
      <c r="M168" s="74"/>
      <c r="N168" s="104"/>
      <c r="O168" s="72"/>
      <c r="P168" s="72"/>
      <c r="Q168" s="73"/>
      <c r="R168" s="74"/>
    </row>
    <row r="169" spans="1:18" ht="12.75" customHeight="1">
      <c r="A169" s="21"/>
      <c r="B169" s="19"/>
      <c r="C169" s="40" t="s">
        <v>41</v>
      </c>
      <c r="D169" s="72">
        <v>68262</v>
      </c>
      <c r="E169" s="72">
        <v>59154</v>
      </c>
      <c r="F169" s="72">
        <v>63559</v>
      </c>
      <c r="G169" s="73">
        <v>-0.13342708974246287</v>
      </c>
      <c r="H169" s="74">
        <v>0.0744666463806336</v>
      </c>
      <c r="I169" s="72">
        <v>9087</v>
      </c>
      <c r="J169" s="72">
        <v>6522</v>
      </c>
      <c r="K169" s="72">
        <v>6951</v>
      </c>
      <c r="L169" s="73">
        <v>-0.28227137669197755</v>
      </c>
      <c r="M169" s="74">
        <v>0.06577736890524379</v>
      </c>
      <c r="N169" s="104">
        <v>59575</v>
      </c>
      <c r="O169" s="72">
        <v>46450</v>
      </c>
      <c r="P169" s="72">
        <v>42323</v>
      </c>
      <c r="Q169" s="73">
        <v>-0.22031053294167016</v>
      </c>
      <c r="R169" s="74">
        <v>-0.08884822389666308</v>
      </c>
    </row>
    <row r="170" spans="1:18" ht="12.75" customHeight="1">
      <c r="A170" s="21"/>
      <c r="B170" s="19"/>
      <c r="C170" s="39" t="s">
        <v>64</v>
      </c>
      <c r="D170" s="72">
        <v>5726</v>
      </c>
      <c r="E170" s="72">
        <v>4899</v>
      </c>
      <c r="F170" s="72">
        <v>5055</v>
      </c>
      <c r="G170" s="73">
        <v>-0.1444289207125393</v>
      </c>
      <c r="H170" s="74">
        <v>0.03184323331292101</v>
      </c>
      <c r="I170" s="72">
        <v>118</v>
      </c>
      <c r="J170" s="72">
        <v>165</v>
      </c>
      <c r="K170" s="72">
        <v>245</v>
      </c>
      <c r="L170" s="73">
        <v>0.3983050847457627</v>
      </c>
      <c r="M170" s="74">
        <v>0.48484848484848486</v>
      </c>
      <c r="N170" s="104">
        <v>1711</v>
      </c>
      <c r="O170" s="72">
        <v>1432</v>
      </c>
      <c r="P170" s="72">
        <v>1774</v>
      </c>
      <c r="Q170" s="73">
        <v>-0.16306253652834599</v>
      </c>
      <c r="R170" s="74">
        <v>0.2388268156424581</v>
      </c>
    </row>
    <row r="171" spans="1:18" ht="12.75" customHeight="1">
      <c r="A171" s="21"/>
      <c r="B171" s="19"/>
      <c r="C171" s="40" t="s">
        <v>42</v>
      </c>
      <c r="D171" s="72">
        <v>17249</v>
      </c>
      <c r="E171" s="72">
        <v>21249</v>
      </c>
      <c r="F171" s="72">
        <v>20952</v>
      </c>
      <c r="G171" s="73">
        <v>0.23189750130442344</v>
      </c>
      <c r="H171" s="74">
        <v>-0.01397712833545108</v>
      </c>
      <c r="I171" s="72">
        <v>727</v>
      </c>
      <c r="J171" s="72">
        <v>792</v>
      </c>
      <c r="K171" s="72">
        <v>1019</v>
      </c>
      <c r="L171" s="73">
        <v>0.08940852819807428</v>
      </c>
      <c r="M171" s="74">
        <v>0.2866161616161616</v>
      </c>
      <c r="N171" s="104">
        <v>15089</v>
      </c>
      <c r="O171" s="72">
        <v>14706</v>
      </c>
      <c r="P171" s="72">
        <v>17455</v>
      </c>
      <c r="Q171" s="73">
        <v>-0.02538272914043343</v>
      </c>
      <c r="R171" s="74">
        <v>0.18693050455596355</v>
      </c>
    </row>
    <row r="172" spans="1:18" ht="12.75" customHeight="1">
      <c r="A172" s="21"/>
      <c r="B172" s="19"/>
      <c r="C172" s="40" t="s">
        <v>39</v>
      </c>
      <c r="D172" s="77">
        <v>5913</v>
      </c>
      <c r="E172" s="77">
        <v>7259</v>
      </c>
      <c r="F172" s="77">
        <v>8257</v>
      </c>
      <c r="G172" s="73">
        <v>0.2276340267207847</v>
      </c>
      <c r="H172" s="74">
        <v>0.13748450199752033</v>
      </c>
      <c r="I172" s="72">
        <v>35</v>
      </c>
      <c r="J172" s="72">
        <v>57</v>
      </c>
      <c r="K172" s="72">
        <v>60</v>
      </c>
      <c r="L172" s="73">
        <v>0.6285714285714286</v>
      </c>
      <c r="M172" s="74">
        <v>0.05263157894736842</v>
      </c>
      <c r="N172" s="79">
        <v>21837</v>
      </c>
      <c r="O172" s="77">
        <v>22588</v>
      </c>
      <c r="P172" s="77">
        <v>22545</v>
      </c>
      <c r="Q172" s="73">
        <v>0.034391170948390344</v>
      </c>
      <c r="R172" s="74">
        <v>-0.0019036656631839916</v>
      </c>
    </row>
    <row r="173" spans="1:18" ht="12.75" customHeight="1">
      <c r="A173" s="21"/>
      <c r="B173" s="19"/>
      <c r="C173" s="40" t="s">
        <v>40</v>
      </c>
      <c r="D173" s="72"/>
      <c r="E173" s="72"/>
      <c r="F173" s="72">
        <v>4</v>
      </c>
      <c r="G173" s="73"/>
      <c r="H173" s="74"/>
      <c r="I173" s="72"/>
      <c r="J173" s="72"/>
      <c r="K173" s="72"/>
      <c r="L173" s="73"/>
      <c r="M173" s="74"/>
      <c r="N173" s="79">
        <v>5567</v>
      </c>
      <c r="O173" s="77">
        <v>5824</v>
      </c>
      <c r="P173" s="77">
        <v>5865</v>
      </c>
      <c r="Q173" s="73">
        <v>0.04616490030537094</v>
      </c>
      <c r="R173" s="74">
        <v>0.007039835164835165</v>
      </c>
    </row>
    <row r="174" spans="1:18" ht="12.75" customHeight="1">
      <c r="A174" s="21"/>
      <c r="B174" s="19"/>
      <c r="C174" s="40" t="s">
        <v>43</v>
      </c>
      <c r="D174" s="77">
        <v>553</v>
      </c>
      <c r="E174" s="77">
        <v>336</v>
      </c>
      <c r="F174" s="77" t="s">
        <v>52</v>
      </c>
      <c r="G174" s="73">
        <v>-0.3924050632911392</v>
      </c>
      <c r="H174" s="74"/>
      <c r="I174" s="77"/>
      <c r="J174" s="77"/>
      <c r="K174" s="77"/>
      <c r="L174" s="73"/>
      <c r="M174" s="74"/>
      <c r="N174" s="79">
        <v>635</v>
      </c>
      <c r="O174" s="77">
        <v>538</v>
      </c>
      <c r="P174" s="77" t="s">
        <v>52</v>
      </c>
      <c r="Q174" s="73">
        <v>-0.15275590551181104</v>
      </c>
      <c r="R174" s="74"/>
    </row>
    <row r="175" spans="1:18" ht="12.75" customHeight="1">
      <c r="A175" s="21"/>
      <c r="B175" s="19"/>
      <c r="C175" s="40" t="s">
        <v>34</v>
      </c>
      <c r="D175" s="72">
        <v>7873</v>
      </c>
      <c r="E175" s="72">
        <v>9961</v>
      </c>
      <c r="F175" s="72">
        <v>20790</v>
      </c>
      <c r="G175" s="73">
        <v>0.2652102121173631</v>
      </c>
      <c r="H175" s="74">
        <v>1.0871398453970484</v>
      </c>
      <c r="I175" s="72">
        <v>10898</v>
      </c>
      <c r="J175" s="72">
        <v>13158</v>
      </c>
      <c r="K175" s="72">
        <v>8702</v>
      </c>
      <c r="L175" s="73">
        <v>0.20737750045879977</v>
      </c>
      <c r="M175" s="74">
        <v>-0.3386532907736738</v>
      </c>
      <c r="N175" s="104">
        <v>46747</v>
      </c>
      <c r="O175" s="72">
        <v>50849</v>
      </c>
      <c r="P175" s="72">
        <v>43181</v>
      </c>
      <c r="Q175" s="73">
        <v>0.0877489464564571</v>
      </c>
      <c r="R175" s="74">
        <v>-0.15079942575075223</v>
      </c>
    </row>
    <row r="176" spans="1:18" ht="12.75" customHeight="1">
      <c r="A176" s="26"/>
      <c r="B176" s="19"/>
      <c r="C176" s="40" t="s">
        <v>35</v>
      </c>
      <c r="D176" s="72">
        <v>75063</v>
      </c>
      <c r="E176" s="72">
        <v>74024</v>
      </c>
      <c r="F176" s="72">
        <v>61406</v>
      </c>
      <c r="G176" s="73">
        <v>-0.013841706300041298</v>
      </c>
      <c r="H176" s="74">
        <v>-0.17045822976332</v>
      </c>
      <c r="I176" s="72">
        <v>6945</v>
      </c>
      <c r="J176" s="72">
        <v>6369</v>
      </c>
      <c r="K176" s="72">
        <v>3160</v>
      </c>
      <c r="L176" s="73">
        <v>-0.08293736501079914</v>
      </c>
      <c r="M176" s="74">
        <v>-0.5038467577327681</v>
      </c>
      <c r="N176" s="104">
        <v>3031</v>
      </c>
      <c r="O176" s="72">
        <v>4471</v>
      </c>
      <c r="P176" s="72">
        <v>6155</v>
      </c>
      <c r="Q176" s="73">
        <v>0.47509072913229955</v>
      </c>
      <c r="R176" s="74">
        <v>0.37664951912323863</v>
      </c>
    </row>
    <row r="177" spans="1:18" ht="12.75" customHeight="1">
      <c r="A177" s="21"/>
      <c r="B177" s="19"/>
      <c r="C177" s="40" t="s">
        <v>36</v>
      </c>
      <c r="D177" s="72">
        <v>7957</v>
      </c>
      <c r="E177" s="72">
        <v>6876</v>
      </c>
      <c r="F177" s="72">
        <v>6733</v>
      </c>
      <c r="G177" s="73">
        <v>-0.1358552218172678</v>
      </c>
      <c r="H177" s="74">
        <v>-0.02079697498545666</v>
      </c>
      <c r="I177" s="75">
        <v>168</v>
      </c>
      <c r="J177" s="75">
        <v>236</v>
      </c>
      <c r="K177" s="75">
        <v>280</v>
      </c>
      <c r="L177" s="76">
        <v>0.40476190476190477</v>
      </c>
      <c r="M177" s="105">
        <v>0.1864406779661017</v>
      </c>
      <c r="N177" s="104">
        <v>2329</v>
      </c>
      <c r="O177" s="72">
        <v>1909</v>
      </c>
      <c r="P177" s="72">
        <v>2424</v>
      </c>
      <c r="Q177" s="73">
        <v>-0.180334907685702</v>
      </c>
      <c r="R177" s="74">
        <v>0.26977475117862754</v>
      </c>
    </row>
    <row r="178" spans="1:18" ht="12.75" customHeight="1">
      <c r="A178" s="21"/>
      <c r="B178" s="19"/>
      <c r="C178" s="42" t="s">
        <v>37</v>
      </c>
      <c r="D178" s="84">
        <v>465138</v>
      </c>
      <c r="E178" s="84">
        <v>473754</v>
      </c>
      <c r="F178" s="84">
        <v>483798</v>
      </c>
      <c r="G178" s="85">
        <v>0.018523534950917794</v>
      </c>
      <c r="H178" s="83">
        <v>0.02120087640420978</v>
      </c>
      <c r="I178" s="84">
        <v>16944</v>
      </c>
      <c r="J178" s="84">
        <v>17536</v>
      </c>
      <c r="K178" s="84">
        <v>17672</v>
      </c>
      <c r="L178" s="86">
        <v>0.03493862134088763</v>
      </c>
      <c r="M178" s="106">
        <v>0.007755474452554745</v>
      </c>
      <c r="N178" s="107">
        <v>310535</v>
      </c>
      <c r="O178" s="84">
        <v>316897</v>
      </c>
      <c r="P178" s="84">
        <v>310251</v>
      </c>
      <c r="Q178" s="85">
        <v>0.020487223662389104</v>
      </c>
      <c r="R178" s="83">
        <v>-0.020972113967629862</v>
      </c>
    </row>
    <row r="179" spans="1:18" ht="12.75" customHeight="1">
      <c r="A179" s="21"/>
      <c r="B179" s="19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2:18" ht="12.75" customHeight="1">
      <c r="B180" s="19"/>
      <c r="C180" s="26" t="s">
        <v>54</v>
      </c>
      <c r="D180" s="65"/>
      <c r="E180" s="65"/>
      <c r="F180" s="65"/>
      <c r="G180" s="61"/>
      <c r="H180" s="61"/>
      <c r="I180" s="65"/>
      <c r="J180" s="65"/>
      <c r="K180" s="65"/>
      <c r="L180" s="61"/>
      <c r="M180" s="61"/>
      <c r="N180" s="65"/>
      <c r="O180" s="65"/>
      <c r="P180" s="65"/>
      <c r="Q180" s="61"/>
      <c r="R180" s="61"/>
    </row>
    <row r="181" spans="2:18" ht="12.75" customHeight="1">
      <c r="B181" s="19"/>
      <c r="C181" s="43" t="s">
        <v>51</v>
      </c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2:18" ht="12.75" customHeight="1">
      <c r="B182" s="19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2:18" ht="12.75" customHeight="1">
      <c r="B183" s="19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2:18" ht="12.75" customHeight="1">
      <c r="B184" s="19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spans="2:18" ht="12.75" customHeight="1">
      <c r="B185" s="19"/>
      <c r="C185" s="44"/>
      <c r="D185" s="199" t="s">
        <v>38</v>
      </c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</row>
    <row r="186" spans="2:18" ht="12.75" customHeight="1">
      <c r="B186" s="19"/>
      <c r="C186" s="45"/>
      <c r="D186" s="197" t="s">
        <v>9</v>
      </c>
      <c r="E186" s="196"/>
      <c r="F186" s="196"/>
      <c r="G186" s="196"/>
      <c r="H186" s="201"/>
      <c r="I186" s="197" t="s">
        <v>28</v>
      </c>
      <c r="J186" s="196"/>
      <c r="K186" s="196"/>
      <c r="L186" s="196"/>
      <c r="M186" s="201"/>
      <c r="N186" s="197" t="s">
        <v>10</v>
      </c>
      <c r="O186" s="196"/>
      <c r="P186" s="196"/>
      <c r="Q186" s="196"/>
      <c r="R186" s="201"/>
    </row>
    <row r="187" spans="2:18" ht="12.75" customHeight="1">
      <c r="B187" s="19"/>
      <c r="C187" s="32"/>
      <c r="D187" s="46">
        <v>2014</v>
      </c>
      <c r="E187" s="34">
        <v>2015</v>
      </c>
      <c r="F187" s="34">
        <v>2016</v>
      </c>
      <c r="G187" s="35"/>
      <c r="H187" s="36"/>
      <c r="I187" s="47">
        <v>2014</v>
      </c>
      <c r="J187" s="34">
        <v>2015</v>
      </c>
      <c r="K187" s="34">
        <v>2016</v>
      </c>
      <c r="L187" s="35"/>
      <c r="M187" s="48"/>
      <c r="N187" s="46">
        <v>2014</v>
      </c>
      <c r="O187" s="34">
        <v>2015</v>
      </c>
      <c r="P187" s="34">
        <v>2016</v>
      </c>
      <c r="Q187" s="35"/>
      <c r="R187" s="36"/>
    </row>
    <row r="188" spans="2:18" ht="12.75" customHeight="1">
      <c r="B188" s="19"/>
      <c r="C188" s="38" t="s">
        <v>32</v>
      </c>
      <c r="D188" s="87">
        <v>0.06006274466253921</v>
      </c>
      <c r="E188" s="88">
        <v>0.07325227238095587</v>
      </c>
      <c r="F188" s="88">
        <v>0.10233325237646075</v>
      </c>
      <c r="G188" s="88"/>
      <c r="H188" s="89"/>
      <c r="I188" s="108">
        <v>0.25153887073485826</v>
      </c>
      <c r="J188" s="109">
        <v>0.32887189292543023</v>
      </c>
      <c r="K188" s="109">
        <v>0.35294117647058826</v>
      </c>
      <c r="L188" s="109"/>
      <c r="M188" s="110"/>
      <c r="N188" s="87">
        <v>0.6184144039710494</v>
      </c>
      <c r="O188" s="88">
        <v>0.6692483885650521</v>
      </c>
      <c r="P188" s="88">
        <v>0.6800713951438242</v>
      </c>
      <c r="Q188" s="88"/>
      <c r="R188" s="89"/>
    </row>
    <row r="189" spans="2:18" ht="12.75" customHeight="1">
      <c r="B189" s="19"/>
      <c r="C189" s="40" t="s">
        <v>33</v>
      </c>
      <c r="D189" s="91">
        <v>0.7696993253560621</v>
      </c>
      <c r="E189" s="92">
        <v>0.7651925029328447</v>
      </c>
      <c r="F189" s="92">
        <v>0.7230032363921852</v>
      </c>
      <c r="G189" s="92"/>
      <c r="H189" s="93"/>
      <c r="I189" s="91"/>
      <c r="J189" s="92"/>
      <c r="K189" s="92"/>
      <c r="L189" s="92"/>
      <c r="M189" s="93"/>
      <c r="N189" s="91"/>
      <c r="O189" s="92"/>
      <c r="P189" s="92"/>
      <c r="Q189" s="92"/>
      <c r="R189" s="93"/>
    </row>
    <row r="190" spans="1:18" ht="12.75" customHeight="1">
      <c r="A190" s="21"/>
      <c r="B190" s="19"/>
      <c r="C190" s="40" t="s">
        <v>41</v>
      </c>
      <c r="D190" s="91">
        <v>0.12634442932896528</v>
      </c>
      <c r="E190" s="92">
        <v>0.10860062457200662</v>
      </c>
      <c r="F190" s="92">
        <v>0.11966367126238123</v>
      </c>
      <c r="G190" s="92"/>
      <c r="H190" s="93"/>
      <c r="I190" s="91">
        <v>0.6905539934645489</v>
      </c>
      <c r="J190" s="92">
        <v>0.5938268232723299</v>
      </c>
      <c r="K190" s="92">
        <v>0.560112812248187</v>
      </c>
      <c r="L190" s="92"/>
      <c r="M190" s="93"/>
      <c r="N190" s="91">
        <v>0.22134661970365746</v>
      </c>
      <c r="O190" s="92">
        <v>0.17050376613270296</v>
      </c>
      <c r="P190" s="92">
        <v>0.1535394650443136</v>
      </c>
      <c r="Q190" s="92"/>
      <c r="R190" s="93"/>
    </row>
    <row r="191" spans="1:18" ht="12.75" customHeight="1">
      <c r="A191" s="21"/>
      <c r="B191" s="19"/>
      <c r="C191" s="40" t="s">
        <v>42</v>
      </c>
      <c r="D191" s="91">
        <v>0.03192574289495359</v>
      </c>
      <c r="E191" s="92">
        <v>0.03901096581009853</v>
      </c>
      <c r="F191" s="92">
        <v>0.039446706843868085</v>
      </c>
      <c r="G191" s="92"/>
      <c r="H191" s="93"/>
      <c r="I191" s="91">
        <v>0.055247359221825366</v>
      </c>
      <c r="J191" s="92">
        <v>0.07211144496039333</v>
      </c>
      <c r="K191" s="92">
        <v>0.08211120064464142</v>
      </c>
      <c r="L191" s="92"/>
      <c r="M191" s="93"/>
      <c r="N191" s="92">
        <v>0.05606209223178326</v>
      </c>
      <c r="O191" s="92">
        <v>0.0539812354089888</v>
      </c>
      <c r="P191" s="92">
        <v>0.063323284321728</v>
      </c>
      <c r="Q191" s="92"/>
      <c r="R191" s="93"/>
    </row>
    <row r="192" spans="1:18" ht="12.75" customHeight="1">
      <c r="A192" s="26"/>
      <c r="B192" s="19"/>
      <c r="C192" s="40" t="s">
        <v>39</v>
      </c>
      <c r="D192" s="91">
        <v>0.01094422388184014</v>
      </c>
      <c r="E192" s="92">
        <v>0.013326773062991447</v>
      </c>
      <c r="F192" s="111">
        <v>0.015545602253236862</v>
      </c>
      <c r="G192" s="92"/>
      <c r="H192" s="93"/>
      <c r="I192" s="91">
        <v>0.0026597765787673834</v>
      </c>
      <c r="J192" s="92">
        <v>0.00518983884184649</v>
      </c>
      <c r="K192" s="92">
        <v>0.004834810636583401</v>
      </c>
      <c r="L192" s="92"/>
      <c r="M192" s="93"/>
      <c r="N192" s="91">
        <v>0.08113379999108297</v>
      </c>
      <c r="O192" s="92">
        <v>0.08291365057923561</v>
      </c>
      <c r="P192" s="92">
        <v>0.08178879662179075</v>
      </c>
      <c r="Q192" s="92"/>
      <c r="R192" s="93"/>
    </row>
    <row r="193" spans="1:18" ht="12.75" customHeight="1">
      <c r="A193" s="21"/>
      <c r="B193" s="19"/>
      <c r="C193" s="40" t="s">
        <v>40</v>
      </c>
      <c r="D193" s="91"/>
      <c r="E193" s="92"/>
      <c r="F193" s="111"/>
      <c r="G193" s="92"/>
      <c r="H193" s="93"/>
      <c r="I193" s="91"/>
      <c r="J193" s="92"/>
      <c r="K193" s="92"/>
      <c r="L193" s="92"/>
      <c r="M193" s="93"/>
      <c r="N193" s="91">
        <v>0.020683787358627966</v>
      </c>
      <c r="O193" s="92">
        <v>0.021378125596487878</v>
      </c>
      <c r="P193" s="92">
        <v>0.021277058868343437</v>
      </c>
      <c r="Q193" s="92"/>
      <c r="R193" s="93"/>
    </row>
    <row r="194" spans="1:18" ht="12.75" customHeight="1">
      <c r="A194" s="21"/>
      <c r="B194" s="19"/>
      <c r="C194" s="42" t="s">
        <v>43</v>
      </c>
      <c r="D194" s="95">
        <v>0.0010235338756397086</v>
      </c>
      <c r="E194" s="96">
        <v>0.0006168612411027863</v>
      </c>
      <c r="F194" s="112"/>
      <c r="G194" s="96"/>
      <c r="H194" s="97"/>
      <c r="I194" s="95"/>
      <c r="J194" s="96"/>
      <c r="K194" s="96"/>
      <c r="L194" s="96"/>
      <c r="M194" s="97"/>
      <c r="N194" s="95">
        <v>0.0023592967437989507</v>
      </c>
      <c r="O194" s="96">
        <v>0.001974833717532706</v>
      </c>
      <c r="P194" s="112"/>
      <c r="Q194" s="96"/>
      <c r="R194" s="97"/>
    </row>
    <row r="195" spans="1:18" ht="12.75" customHeight="1">
      <c r="A195" s="21"/>
      <c r="B195" s="19"/>
      <c r="C195" s="26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1:18" ht="12.75" customHeight="1">
      <c r="A196" s="21"/>
      <c r="B196" s="19"/>
      <c r="C196" s="26" t="s">
        <v>54</v>
      </c>
      <c r="D196" s="65"/>
      <c r="E196" s="65"/>
      <c r="F196" s="65"/>
      <c r="G196" s="61"/>
      <c r="H196" s="61"/>
      <c r="I196" s="65"/>
      <c r="J196" s="65"/>
      <c r="K196" s="65"/>
      <c r="L196" s="61"/>
      <c r="M196" s="61"/>
      <c r="N196" s="65"/>
      <c r="O196" s="65"/>
      <c r="P196" s="65"/>
      <c r="Q196" s="61"/>
      <c r="R196" s="61"/>
    </row>
    <row r="197" spans="1:18" ht="12.75" customHeight="1">
      <c r="A197" s="21"/>
      <c r="B197" s="19"/>
      <c r="C197" s="43" t="s">
        <v>51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12.75" customHeight="1">
      <c r="A198" s="21"/>
      <c r="B198" s="19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12.75" customHeight="1">
      <c r="A199" s="21"/>
      <c r="B199" s="19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1:18" ht="12.75" customHeight="1">
      <c r="A200" s="21"/>
      <c r="B200" s="19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1:18" ht="12.75" customHeight="1">
      <c r="A201" s="21"/>
      <c r="B201" s="19"/>
      <c r="C201" s="26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1:18" ht="12.75" customHeight="1">
      <c r="A202" s="21"/>
      <c r="B202" s="19"/>
      <c r="C202" s="28" t="s">
        <v>75</v>
      </c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18" ht="12.75" customHeight="1">
      <c r="A203" s="21"/>
      <c r="B203" s="24"/>
      <c r="C203" s="26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1:18" ht="12.75" customHeight="1">
      <c r="A204" s="21"/>
      <c r="B204" s="19"/>
      <c r="C204" s="49"/>
      <c r="D204" s="196" t="s">
        <v>11</v>
      </c>
      <c r="E204" s="196"/>
      <c r="F204" s="196"/>
      <c r="G204" s="196"/>
      <c r="H204" s="196"/>
      <c r="I204" s="197" t="s">
        <v>12</v>
      </c>
      <c r="J204" s="196"/>
      <c r="K204" s="196"/>
      <c r="L204" s="196"/>
      <c r="M204" s="201"/>
      <c r="N204" s="197" t="s">
        <v>13</v>
      </c>
      <c r="O204" s="196"/>
      <c r="P204" s="196"/>
      <c r="Q204" s="196"/>
      <c r="R204" s="198"/>
    </row>
    <row r="205" spans="1:18" ht="12.75" customHeight="1">
      <c r="A205" s="21"/>
      <c r="B205" s="19"/>
      <c r="C205" s="32"/>
      <c r="D205" s="33">
        <v>2014</v>
      </c>
      <c r="E205" s="34">
        <v>2015</v>
      </c>
      <c r="F205" s="34">
        <v>2016</v>
      </c>
      <c r="G205" s="35" t="s">
        <v>66</v>
      </c>
      <c r="H205" s="37" t="s">
        <v>81</v>
      </c>
      <c r="I205" s="33">
        <v>2014</v>
      </c>
      <c r="J205" s="34">
        <v>2015</v>
      </c>
      <c r="K205" s="34">
        <v>2016</v>
      </c>
      <c r="L205" s="35" t="s">
        <v>66</v>
      </c>
      <c r="M205" s="36" t="s">
        <v>81</v>
      </c>
      <c r="N205" s="33">
        <v>2014</v>
      </c>
      <c r="O205" s="34">
        <v>2015</v>
      </c>
      <c r="P205" s="34">
        <v>2016</v>
      </c>
      <c r="Q205" s="35" t="s">
        <v>66</v>
      </c>
      <c r="R205" s="36" t="s">
        <v>81</v>
      </c>
    </row>
    <row r="206" spans="1:18" ht="12.75" customHeight="1">
      <c r="A206" s="21"/>
      <c r="B206" s="24"/>
      <c r="C206" s="38" t="s">
        <v>30</v>
      </c>
      <c r="D206" s="68">
        <v>4145</v>
      </c>
      <c r="E206" s="68">
        <v>4312</v>
      </c>
      <c r="F206" s="68">
        <v>4634</v>
      </c>
      <c r="G206" s="69">
        <v>0.04028950542822678</v>
      </c>
      <c r="H206" s="70">
        <v>0.07467532467532467</v>
      </c>
      <c r="I206" s="103">
        <v>4732</v>
      </c>
      <c r="J206" s="68">
        <v>5093</v>
      </c>
      <c r="K206" s="68">
        <v>6231</v>
      </c>
      <c r="L206" s="69">
        <v>0.07628909551986475</v>
      </c>
      <c r="M206" s="70">
        <v>0.22344394266640488</v>
      </c>
      <c r="N206" s="68">
        <v>4144</v>
      </c>
      <c r="O206" s="68">
        <v>4676</v>
      </c>
      <c r="P206" s="68">
        <v>4050</v>
      </c>
      <c r="Q206" s="69">
        <v>0.12837837837837837</v>
      </c>
      <c r="R206" s="70">
        <v>-0.13387510692899915</v>
      </c>
    </row>
    <row r="207" spans="1:18" ht="12.75" customHeight="1">
      <c r="A207" s="21"/>
      <c r="B207" s="19"/>
      <c r="C207" s="39" t="s">
        <v>31</v>
      </c>
      <c r="D207" s="72"/>
      <c r="E207" s="72"/>
      <c r="F207" s="72"/>
      <c r="G207" s="73"/>
      <c r="H207" s="74"/>
      <c r="I207" s="104"/>
      <c r="J207" s="72"/>
      <c r="K207" s="72"/>
      <c r="L207" s="73"/>
      <c r="M207" s="74"/>
      <c r="N207" s="72"/>
      <c r="O207" s="72"/>
      <c r="P207" s="72"/>
      <c r="Q207" s="73"/>
      <c r="R207" s="74"/>
    </row>
    <row r="208" spans="1:18" ht="12.75" customHeight="1">
      <c r="A208" s="21"/>
      <c r="B208" s="19"/>
      <c r="C208" s="40" t="s">
        <v>32</v>
      </c>
      <c r="D208" s="72">
        <v>3879</v>
      </c>
      <c r="E208" s="72">
        <v>3965</v>
      </c>
      <c r="F208" s="72">
        <v>4268</v>
      </c>
      <c r="G208" s="73">
        <v>0.02217066254189224</v>
      </c>
      <c r="H208" s="74">
        <v>0.0764186633039092</v>
      </c>
      <c r="I208" s="104">
        <v>2640</v>
      </c>
      <c r="J208" s="72">
        <v>3106</v>
      </c>
      <c r="K208" s="72">
        <v>3587</v>
      </c>
      <c r="L208" s="73">
        <v>0.1765151515151515</v>
      </c>
      <c r="M208" s="74">
        <v>0.15486155827430778</v>
      </c>
      <c r="N208" s="72">
        <v>2130</v>
      </c>
      <c r="O208" s="72">
        <v>2533</v>
      </c>
      <c r="P208" s="72">
        <v>1565</v>
      </c>
      <c r="Q208" s="73">
        <v>0.1892018779342723</v>
      </c>
      <c r="R208" s="74">
        <v>-0.3821555467824714</v>
      </c>
    </row>
    <row r="209" spans="1:18" ht="12.75" customHeight="1">
      <c r="A209" s="21"/>
      <c r="B209" s="19"/>
      <c r="C209" s="41" t="s">
        <v>33</v>
      </c>
      <c r="D209" s="72"/>
      <c r="E209" s="72"/>
      <c r="F209" s="72"/>
      <c r="G209" s="73"/>
      <c r="H209" s="74"/>
      <c r="I209" s="104"/>
      <c r="J209" s="72"/>
      <c r="K209" s="72"/>
      <c r="L209" s="73"/>
      <c r="M209" s="74"/>
      <c r="N209" s="104"/>
      <c r="O209" s="72"/>
      <c r="P209" s="72"/>
      <c r="Q209" s="73"/>
      <c r="R209" s="74"/>
    </row>
    <row r="210" spans="1:18" ht="12.75" customHeight="1">
      <c r="A210" s="21"/>
      <c r="B210" s="19"/>
      <c r="C210" s="40" t="s">
        <v>41</v>
      </c>
      <c r="D210" s="72"/>
      <c r="E210" s="72"/>
      <c r="F210" s="72"/>
      <c r="G210" s="73"/>
      <c r="H210" s="74"/>
      <c r="I210" s="104">
        <v>1953</v>
      </c>
      <c r="J210" s="72">
        <v>1841</v>
      </c>
      <c r="K210" s="72">
        <v>2517</v>
      </c>
      <c r="L210" s="73">
        <v>-0.05734767025089606</v>
      </c>
      <c r="M210" s="74">
        <v>0.36719174361759915</v>
      </c>
      <c r="N210" s="104">
        <v>1071</v>
      </c>
      <c r="O210" s="72">
        <v>1009</v>
      </c>
      <c r="P210" s="72">
        <v>1027</v>
      </c>
      <c r="Q210" s="73">
        <v>-0.05788982259570495</v>
      </c>
      <c r="R210" s="74">
        <v>0.017839444995044598</v>
      </c>
    </row>
    <row r="211" spans="1:18" ht="12.75" customHeight="1">
      <c r="A211" s="21"/>
      <c r="B211" s="19"/>
      <c r="C211" s="39" t="s">
        <v>64</v>
      </c>
      <c r="D211" s="72"/>
      <c r="E211" s="72"/>
      <c r="F211" s="72"/>
      <c r="G211" s="73"/>
      <c r="H211" s="74"/>
      <c r="I211" s="104"/>
      <c r="J211" s="72"/>
      <c r="K211" s="72"/>
      <c r="L211" s="73"/>
      <c r="M211" s="74"/>
      <c r="N211" s="104">
        <v>677</v>
      </c>
      <c r="O211" s="72">
        <v>663</v>
      </c>
      <c r="P211" s="72">
        <v>590</v>
      </c>
      <c r="Q211" s="73">
        <v>-0.0206794682422452</v>
      </c>
      <c r="R211" s="74">
        <v>-0.11010558069381599</v>
      </c>
    </row>
    <row r="212" spans="1:18" ht="12.75" customHeight="1">
      <c r="A212" s="21"/>
      <c r="B212" s="19"/>
      <c r="C212" s="40" t="s">
        <v>42</v>
      </c>
      <c r="D212" s="72">
        <v>182</v>
      </c>
      <c r="E212" s="72">
        <v>221</v>
      </c>
      <c r="F212" s="72">
        <v>226</v>
      </c>
      <c r="G212" s="73">
        <v>0.21428571428571427</v>
      </c>
      <c r="H212" s="74">
        <v>0.02262443438914027</v>
      </c>
      <c r="I212" s="104">
        <v>139</v>
      </c>
      <c r="J212" s="72">
        <v>146</v>
      </c>
      <c r="K212" s="72">
        <v>127</v>
      </c>
      <c r="L212" s="73">
        <v>0.050359712230215826</v>
      </c>
      <c r="M212" s="74">
        <v>-0.13013698630136986</v>
      </c>
      <c r="N212" s="104">
        <v>636</v>
      </c>
      <c r="O212" s="72">
        <v>806</v>
      </c>
      <c r="P212" s="72">
        <v>1130</v>
      </c>
      <c r="Q212" s="73">
        <v>0.2672955974842767</v>
      </c>
      <c r="R212" s="74">
        <v>0.40198511166253104</v>
      </c>
    </row>
    <row r="213" spans="1:18" ht="12.75" customHeight="1">
      <c r="A213" s="21"/>
      <c r="B213" s="19"/>
      <c r="C213" s="40" t="s">
        <v>39</v>
      </c>
      <c r="D213" s="72">
        <v>84</v>
      </c>
      <c r="E213" s="72">
        <v>126</v>
      </c>
      <c r="F213" s="72">
        <v>140</v>
      </c>
      <c r="G213" s="73">
        <v>0.5</v>
      </c>
      <c r="H213" s="74">
        <v>0.1111111111111111</v>
      </c>
      <c r="I213" s="104"/>
      <c r="J213" s="72"/>
      <c r="K213" s="72"/>
      <c r="L213" s="73"/>
      <c r="M213" s="74"/>
      <c r="N213" s="79">
        <v>73</v>
      </c>
      <c r="O213" s="77">
        <v>73</v>
      </c>
      <c r="P213" s="77">
        <v>66</v>
      </c>
      <c r="Q213" s="73"/>
      <c r="R213" s="74">
        <v>-0.0958904109589041</v>
      </c>
    </row>
    <row r="214" spans="1:18" ht="12.75" customHeight="1">
      <c r="A214" s="21"/>
      <c r="B214" s="19"/>
      <c r="C214" s="40" t="s">
        <v>40</v>
      </c>
      <c r="D214" s="72"/>
      <c r="E214" s="72"/>
      <c r="F214" s="72"/>
      <c r="G214" s="73"/>
      <c r="H214" s="74"/>
      <c r="I214" s="104"/>
      <c r="J214" s="72"/>
      <c r="K214" s="72"/>
      <c r="L214" s="73"/>
      <c r="M214" s="74"/>
      <c r="N214" s="77"/>
      <c r="O214" s="77"/>
      <c r="P214" s="77"/>
      <c r="Q214" s="73"/>
      <c r="R214" s="74"/>
    </row>
    <row r="215" spans="1:18" ht="12.75" customHeight="1">
      <c r="A215" s="26"/>
      <c r="B215" s="19"/>
      <c r="C215" s="40" t="s">
        <v>43</v>
      </c>
      <c r="D215" s="72"/>
      <c r="E215" s="72"/>
      <c r="F215" s="72">
        <v>0</v>
      </c>
      <c r="G215" s="73"/>
      <c r="H215" s="74"/>
      <c r="I215" s="79"/>
      <c r="J215" s="77"/>
      <c r="K215" s="77"/>
      <c r="L215" s="73"/>
      <c r="M215" s="74"/>
      <c r="N215" s="77">
        <v>234</v>
      </c>
      <c r="O215" s="77">
        <v>255</v>
      </c>
      <c r="P215" s="77">
        <v>262</v>
      </c>
      <c r="Q215" s="73">
        <v>0.08974358974358974</v>
      </c>
      <c r="R215" s="74">
        <v>0.027450980392156862</v>
      </c>
    </row>
    <row r="216" spans="1:18" ht="12.75" customHeight="1">
      <c r="A216" s="21"/>
      <c r="B216" s="19"/>
      <c r="C216" s="40" t="s">
        <v>34</v>
      </c>
      <c r="D216" s="72"/>
      <c r="E216" s="72"/>
      <c r="F216" s="72"/>
      <c r="G216" s="73"/>
      <c r="H216" s="74"/>
      <c r="I216" s="104">
        <v>5340</v>
      </c>
      <c r="J216" s="72">
        <v>5246</v>
      </c>
      <c r="K216" s="72">
        <v>4828</v>
      </c>
      <c r="L216" s="73">
        <v>-0.017602996254681647</v>
      </c>
      <c r="M216" s="74">
        <v>-0.07967975600457491</v>
      </c>
      <c r="N216" s="72">
        <v>8521</v>
      </c>
      <c r="O216" s="72">
        <v>7938</v>
      </c>
      <c r="P216" s="72">
        <v>11106</v>
      </c>
      <c r="Q216" s="73">
        <v>-0.06841919962445722</v>
      </c>
      <c r="R216" s="74">
        <v>0.39909297052154197</v>
      </c>
    </row>
    <row r="217" spans="1:18" ht="12.75" customHeight="1">
      <c r="A217" s="21"/>
      <c r="B217" s="19"/>
      <c r="C217" s="40" t="s">
        <v>35</v>
      </c>
      <c r="D217" s="72"/>
      <c r="E217" s="72"/>
      <c r="F217" s="72"/>
      <c r="G217" s="73"/>
      <c r="H217" s="74"/>
      <c r="I217" s="104">
        <v>3023</v>
      </c>
      <c r="J217" s="72">
        <v>3425</v>
      </c>
      <c r="K217" s="72">
        <v>3795</v>
      </c>
      <c r="L217" s="73">
        <v>0.1329804829639431</v>
      </c>
      <c r="M217" s="74">
        <v>0.10802919708029197</v>
      </c>
      <c r="N217" s="72">
        <v>898</v>
      </c>
      <c r="O217" s="72">
        <v>730</v>
      </c>
      <c r="P217" s="72">
        <v>2831</v>
      </c>
      <c r="Q217" s="73">
        <v>-0.1870824053452116</v>
      </c>
      <c r="R217" s="74"/>
    </row>
    <row r="218" spans="2:18" ht="12.75" customHeight="1">
      <c r="B218" s="19"/>
      <c r="C218" s="40" t="s">
        <v>36</v>
      </c>
      <c r="D218" s="72"/>
      <c r="E218" s="72"/>
      <c r="F218" s="72"/>
      <c r="G218" s="73"/>
      <c r="H218" s="74"/>
      <c r="I218" s="104"/>
      <c r="J218" s="72"/>
      <c r="K218" s="72"/>
      <c r="L218" s="73"/>
      <c r="M218" s="74"/>
      <c r="N218" s="72">
        <v>940</v>
      </c>
      <c r="O218" s="72">
        <v>924</v>
      </c>
      <c r="P218" s="72">
        <v>790</v>
      </c>
      <c r="Q218" s="73">
        <v>-0.01702127659574468</v>
      </c>
      <c r="R218" s="74">
        <v>-0.14502164502164502</v>
      </c>
    </row>
    <row r="219" spans="2:18" ht="12.75" customHeight="1">
      <c r="B219" s="19"/>
      <c r="C219" s="42" t="s">
        <v>37</v>
      </c>
      <c r="D219" s="84">
        <v>4145</v>
      </c>
      <c r="E219" s="84">
        <v>4312</v>
      </c>
      <c r="F219" s="84">
        <v>4634</v>
      </c>
      <c r="G219" s="85">
        <v>0.04028950542822678</v>
      </c>
      <c r="H219" s="83">
        <v>0.07467532467532467</v>
      </c>
      <c r="I219" s="107">
        <v>7049</v>
      </c>
      <c r="J219" s="84">
        <v>6914</v>
      </c>
      <c r="K219" s="84">
        <v>7264</v>
      </c>
      <c r="L219" s="85">
        <v>-0.019151652716697404</v>
      </c>
      <c r="M219" s="83">
        <v>0.050621926525889496</v>
      </c>
      <c r="N219" s="84">
        <v>10827</v>
      </c>
      <c r="O219" s="84">
        <v>10960</v>
      </c>
      <c r="P219" s="84">
        <v>11535</v>
      </c>
      <c r="Q219" s="85">
        <v>0.012284104553431237</v>
      </c>
      <c r="R219" s="83">
        <v>0.052463503649635035</v>
      </c>
    </row>
    <row r="220" spans="2:18" ht="12.75" customHeight="1">
      <c r="B220" s="19"/>
      <c r="C220" s="26"/>
      <c r="D220" s="65"/>
      <c r="E220" s="65"/>
      <c r="F220" s="65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1:18" ht="12.75" customHeight="1">
      <c r="A221" s="50"/>
      <c r="B221" s="19"/>
      <c r="C221" s="43" t="s">
        <v>51</v>
      </c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1:18" ht="12.75" customHeight="1">
      <c r="A222" s="50"/>
      <c r="B222" s="19"/>
      <c r="C222" s="26"/>
      <c r="D222" s="65"/>
      <c r="E222" s="65"/>
      <c r="F222" s="65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1:18" ht="12.75" customHeight="1">
      <c r="A223" s="50"/>
      <c r="B223" s="19"/>
      <c r="C223" s="26"/>
      <c r="D223" s="65"/>
      <c r="E223" s="65"/>
      <c r="F223" s="65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1:18" ht="12.75" customHeight="1">
      <c r="A224" s="50"/>
      <c r="B224" s="19"/>
      <c r="C224" s="44"/>
      <c r="D224" s="199" t="s">
        <v>38</v>
      </c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</row>
    <row r="225" spans="1:18" ht="12.75" customHeight="1">
      <c r="A225" s="50"/>
      <c r="B225" s="19"/>
      <c r="C225" s="45"/>
      <c r="D225" s="197" t="s">
        <v>11</v>
      </c>
      <c r="E225" s="196"/>
      <c r="F225" s="196"/>
      <c r="G225" s="196"/>
      <c r="H225" s="196"/>
      <c r="I225" s="197" t="s">
        <v>12</v>
      </c>
      <c r="J225" s="196"/>
      <c r="K225" s="196"/>
      <c r="L225" s="196"/>
      <c r="M225" s="201"/>
      <c r="N225" s="197" t="s">
        <v>13</v>
      </c>
      <c r="O225" s="196"/>
      <c r="P225" s="196"/>
      <c r="Q225" s="196"/>
      <c r="R225" s="198"/>
    </row>
    <row r="226" spans="1:18" ht="12.75" customHeight="1">
      <c r="A226" s="50"/>
      <c r="B226" s="19"/>
      <c r="C226" s="32"/>
      <c r="D226" s="46">
        <v>2014</v>
      </c>
      <c r="E226" s="34">
        <v>2015</v>
      </c>
      <c r="F226" s="34">
        <v>2016</v>
      </c>
      <c r="G226" s="35"/>
      <c r="H226" s="37"/>
      <c r="I226" s="46">
        <v>2014</v>
      </c>
      <c r="J226" s="34">
        <v>2015</v>
      </c>
      <c r="K226" s="34">
        <v>2016</v>
      </c>
      <c r="L226" s="35"/>
      <c r="M226" s="36"/>
      <c r="N226" s="46">
        <v>2014</v>
      </c>
      <c r="O226" s="34">
        <v>2015</v>
      </c>
      <c r="P226" s="34">
        <v>2016</v>
      </c>
      <c r="Q226" s="35"/>
      <c r="R226" s="36"/>
    </row>
    <row r="227" spans="1:18" ht="12.75" customHeight="1">
      <c r="A227" s="50"/>
      <c r="B227" s="19"/>
      <c r="C227" s="38" t="s">
        <v>32</v>
      </c>
      <c r="D227" s="87">
        <v>0.935826296743064</v>
      </c>
      <c r="E227" s="88">
        <v>0.9195269016697588</v>
      </c>
      <c r="F227" s="88">
        <v>0.9210185584807942</v>
      </c>
      <c r="G227" s="88"/>
      <c r="H227" s="89"/>
      <c r="I227" s="87">
        <v>0.5579036348267118</v>
      </c>
      <c r="J227" s="88">
        <v>0.6098566660121736</v>
      </c>
      <c r="K227" s="88">
        <v>0.5756700369122131</v>
      </c>
      <c r="L227" s="88"/>
      <c r="M227" s="89"/>
      <c r="N227" s="87">
        <v>0.513996138996139</v>
      </c>
      <c r="O227" s="88">
        <v>0.5417023096663816</v>
      </c>
      <c r="P227" s="88">
        <v>0.38641975308641974</v>
      </c>
      <c r="Q227" s="88"/>
      <c r="R227" s="89"/>
    </row>
    <row r="228" spans="2:18" ht="12.75" customHeight="1">
      <c r="B228" s="19"/>
      <c r="C228" s="40" t="s">
        <v>33</v>
      </c>
      <c r="D228" s="91"/>
      <c r="E228" s="92"/>
      <c r="F228" s="92"/>
      <c r="G228" s="92"/>
      <c r="H228" s="93"/>
      <c r="I228" s="91"/>
      <c r="J228" s="92"/>
      <c r="K228" s="92"/>
      <c r="L228" s="92"/>
      <c r="M228" s="93"/>
      <c r="N228" s="91"/>
      <c r="O228" s="92"/>
      <c r="P228" s="92"/>
      <c r="Q228" s="92"/>
      <c r="R228" s="93"/>
    </row>
    <row r="229" spans="1:18" ht="12.75" customHeight="1">
      <c r="A229" s="26"/>
      <c r="B229" s="19"/>
      <c r="C229" s="40" t="s">
        <v>41</v>
      </c>
      <c r="D229" s="91"/>
      <c r="E229" s="92"/>
      <c r="F229" s="92"/>
      <c r="G229" s="92"/>
      <c r="H229" s="93"/>
      <c r="I229" s="91">
        <v>0.41272189349112426</v>
      </c>
      <c r="J229" s="92">
        <v>0.36147653642254074</v>
      </c>
      <c r="K229" s="92">
        <v>0.4039480019258546</v>
      </c>
      <c r="L229" s="92"/>
      <c r="M229" s="93"/>
      <c r="N229" s="91">
        <v>0.25844594594594594</v>
      </c>
      <c r="O229" s="92">
        <v>0.21578272027373824</v>
      </c>
      <c r="P229" s="92">
        <v>0.2535802469135802</v>
      </c>
      <c r="Q229" s="92"/>
      <c r="R229" s="93"/>
    </row>
    <row r="230" spans="1:18" ht="12.75" customHeight="1">
      <c r="A230" s="26"/>
      <c r="B230" s="19"/>
      <c r="C230" s="40" t="s">
        <v>42</v>
      </c>
      <c r="D230" s="91">
        <v>0.04390832328106152</v>
      </c>
      <c r="E230" s="92">
        <v>0.051252319109461965</v>
      </c>
      <c r="F230" s="92">
        <v>0.0487699611566681</v>
      </c>
      <c r="G230" s="92"/>
      <c r="H230" s="93"/>
      <c r="I230" s="91">
        <v>0.02937447168216399</v>
      </c>
      <c r="J230" s="92">
        <v>0.028666797565285687</v>
      </c>
      <c r="K230" s="92">
        <v>0.020381961161932274</v>
      </c>
      <c r="L230" s="92"/>
      <c r="M230" s="93"/>
      <c r="N230" s="91">
        <v>0.15347490347490347</v>
      </c>
      <c r="O230" s="92">
        <v>0.17236954662104362</v>
      </c>
      <c r="P230" s="92">
        <v>0.27901234567901234</v>
      </c>
      <c r="Q230" s="92"/>
      <c r="R230" s="93"/>
    </row>
    <row r="231" spans="1:18" ht="12.75" customHeight="1">
      <c r="A231" s="26"/>
      <c r="B231" s="19"/>
      <c r="C231" s="40" t="s">
        <v>39</v>
      </c>
      <c r="D231" s="91">
        <v>0.020265379975874548</v>
      </c>
      <c r="E231" s="92">
        <v>0.02922077922077922</v>
      </c>
      <c r="F231" s="92">
        <v>0.030211480362537766</v>
      </c>
      <c r="G231" s="92"/>
      <c r="H231" s="93"/>
      <c r="I231" s="91"/>
      <c r="J231" s="92"/>
      <c r="K231" s="92"/>
      <c r="L231" s="92"/>
      <c r="M231" s="93"/>
      <c r="N231" s="91">
        <v>0.017615830115830115</v>
      </c>
      <c r="O231" s="92">
        <v>0.01561163387510693</v>
      </c>
      <c r="P231" s="92">
        <v>0.016296296296296295</v>
      </c>
      <c r="Q231" s="92"/>
      <c r="R231" s="93"/>
    </row>
    <row r="232" spans="1:18" ht="12.75" customHeight="1">
      <c r="A232" s="26"/>
      <c r="B232" s="19"/>
      <c r="C232" s="40" t="s">
        <v>40</v>
      </c>
      <c r="D232" s="91" t="s">
        <v>60</v>
      </c>
      <c r="E232" s="92" t="s">
        <v>57</v>
      </c>
      <c r="F232" s="92" t="s">
        <v>57</v>
      </c>
      <c r="G232" s="92"/>
      <c r="H232" s="93"/>
      <c r="I232" s="91"/>
      <c r="J232" s="92"/>
      <c r="K232" s="92"/>
      <c r="L232" s="92"/>
      <c r="M232" s="93"/>
      <c r="N232" s="91"/>
      <c r="O232" s="92"/>
      <c r="P232" s="92"/>
      <c r="Q232" s="92"/>
      <c r="R232" s="93"/>
    </row>
    <row r="233" spans="1:18" ht="12.75" customHeight="1">
      <c r="A233" s="21"/>
      <c r="B233" s="19"/>
      <c r="C233" s="42" t="s">
        <v>43</v>
      </c>
      <c r="D233" s="95"/>
      <c r="E233" s="96"/>
      <c r="F233" s="96"/>
      <c r="G233" s="96"/>
      <c r="H233" s="97"/>
      <c r="I233" s="95"/>
      <c r="J233" s="96"/>
      <c r="K233" s="96"/>
      <c r="L233" s="96"/>
      <c r="M233" s="97"/>
      <c r="N233" s="95">
        <v>0.056467181467181465</v>
      </c>
      <c r="O233" s="96">
        <v>0.05453378956372968</v>
      </c>
      <c r="P233" s="96">
        <v>0.06469135802469136</v>
      </c>
      <c r="Q233" s="96"/>
      <c r="R233" s="97"/>
    </row>
    <row r="234" spans="1:18" ht="12.75" customHeight="1">
      <c r="A234" s="21"/>
      <c r="B234" s="19"/>
      <c r="C234" s="26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spans="1:18" ht="12.75" customHeight="1">
      <c r="A235" s="21"/>
      <c r="B235" s="19"/>
      <c r="C235" s="26" t="s">
        <v>54</v>
      </c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spans="1:18" ht="12.75" customHeight="1">
      <c r="A236" s="21"/>
      <c r="B236" s="19"/>
      <c r="C236" s="43" t="s">
        <v>51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1:18" ht="12.75" customHeight="1">
      <c r="A237" s="21"/>
      <c r="B237" s="19"/>
      <c r="C237" s="43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spans="1:18" ht="12.75" customHeight="1">
      <c r="A238" s="21"/>
      <c r="B238" s="19"/>
      <c r="C238" s="43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spans="1:18" ht="12.75" customHeight="1">
      <c r="A239" s="21"/>
      <c r="B239" s="19"/>
      <c r="C239" s="26"/>
      <c r="D239" s="65"/>
      <c r="E239" s="65"/>
      <c r="F239" s="65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1:18" ht="12.75" customHeight="1">
      <c r="A240" s="21"/>
      <c r="B240" s="24"/>
      <c r="C240" s="28" t="s">
        <v>76</v>
      </c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1:18" ht="12.75" customHeight="1">
      <c r="A241" s="21"/>
      <c r="B241" s="19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1:18" ht="12.75" customHeight="1">
      <c r="A242" s="21"/>
      <c r="B242" s="19"/>
      <c r="C242" s="49"/>
      <c r="D242" s="196" t="s">
        <v>14</v>
      </c>
      <c r="E242" s="196"/>
      <c r="F242" s="196"/>
      <c r="G242" s="196"/>
      <c r="H242" s="196"/>
      <c r="I242" s="197" t="s">
        <v>15</v>
      </c>
      <c r="J242" s="196"/>
      <c r="K242" s="196"/>
      <c r="L242" s="196"/>
      <c r="M242" s="201"/>
      <c r="N242" s="197" t="s">
        <v>16</v>
      </c>
      <c r="O242" s="196"/>
      <c r="P242" s="196"/>
      <c r="Q242" s="196"/>
      <c r="R242" s="198"/>
    </row>
    <row r="243" spans="1:18" ht="12.75" customHeight="1">
      <c r="A243" s="21"/>
      <c r="B243" s="24"/>
      <c r="C243" s="32"/>
      <c r="D243" s="33">
        <v>2014</v>
      </c>
      <c r="E243" s="34">
        <v>2015</v>
      </c>
      <c r="F243" s="34">
        <v>2016</v>
      </c>
      <c r="G243" s="35" t="s">
        <v>66</v>
      </c>
      <c r="H243" s="37" t="s">
        <v>81</v>
      </c>
      <c r="I243" s="33">
        <v>2014</v>
      </c>
      <c r="J243" s="34">
        <v>2015</v>
      </c>
      <c r="K243" s="34">
        <v>2016</v>
      </c>
      <c r="L243" s="35" t="s">
        <v>66</v>
      </c>
      <c r="M243" s="36" t="s">
        <v>81</v>
      </c>
      <c r="N243" s="33">
        <v>2014</v>
      </c>
      <c r="O243" s="34">
        <v>2015</v>
      </c>
      <c r="P243" s="34">
        <v>2016</v>
      </c>
      <c r="Q243" s="35" t="s">
        <v>66</v>
      </c>
      <c r="R243" s="36" t="s">
        <v>81</v>
      </c>
    </row>
    <row r="244" spans="1:18" ht="12.75" customHeight="1">
      <c r="A244" s="21"/>
      <c r="B244" s="19"/>
      <c r="C244" s="38" t="s">
        <v>30</v>
      </c>
      <c r="D244" s="68">
        <v>2938</v>
      </c>
      <c r="E244" s="68">
        <v>2733</v>
      </c>
      <c r="F244" s="68">
        <v>2191</v>
      </c>
      <c r="G244" s="69">
        <v>-0.06977535738597686</v>
      </c>
      <c r="H244" s="70">
        <v>-0.1983168679107208</v>
      </c>
      <c r="I244" s="103">
        <v>27131</v>
      </c>
      <c r="J244" s="68">
        <v>28132</v>
      </c>
      <c r="K244" s="68">
        <v>29518</v>
      </c>
      <c r="L244" s="69">
        <v>0.03689506468615237</v>
      </c>
      <c r="M244" s="70">
        <v>0.04926773780747903</v>
      </c>
      <c r="N244" s="68">
        <v>2137</v>
      </c>
      <c r="O244" s="68">
        <v>1239</v>
      </c>
      <c r="P244" s="68">
        <v>848</v>
      </c>
      <c r="Q244" s="69">
        <v>-0.42021525503041646</v>
      </c>
      <c r="R244" s="70">
        <v>-0.3155770782889427</v>
      </c>
    </row>
    <row r="245" spans="1:18" ht="12.75" customHeight="1">
      <c r="A245" s="21"/>
      <c r="B245" s="19"/>
      <c r="C245" s="39" t="s">
        <v>31</v>
      </c>
      <c r="D245" s="72"/>
      <c r="E245" s="72"/>
      <c r="F245" s="72"/>
      <c r="G245" s="73"/>
      <c r="H245" s="74"/>
      <c r="I245" s="104"/>
      <c r="J245" s="72"/>
      <c r="K245" s="72"/>
      <c r="L245" s="73"/>
      <c r="M245" s="74"/>
      <c r="N245" s="72"/>
      <c r="O245" s="72"/>
      <c r="P245" s="72"/>
      <c r="Q245" s="73"/>
      <c r="R245" s="74"/>
    </row>
    <row r="246" spans="1:18" ht="12.75" customHeight="1">
      <c r="A246" s="21"/>
      <c r="B246" s="19"/>
      <c r="C246" s="40" t="s">
        <v>32</v>
      </c>
      <c r="D246" s="72">
        <v>1605</v>
      </c>
      <c r="E246" s="72">
        <v>1008</v>
      </c>
      <c r="F246" s="72">
        <v>461</v>
      </c>
      <c r="G246" s="73">
        <v>-0.3719626168224299</v>
      </c>
      <c r="H246" s="74">
        <v>-0.5426587301587301</v>
      </c>
      <c r="I246" s="104">
        <v>11321</v>
      </c>
      <c r="J246" s="72">
        <v>12100</v>
      </c>
      <c r="K246" s="72">
        <v>13247</v>
      </c>
      <c r="L246" s="73">
        <v>0.06881017577952478</v>
      </c>
      <c r="M246" s="74">
        <v>0.09479338842975206</v>
      </c>
      <c r="N246" s="72">
        <v>2069</v>
      </c>
      <c r="O246" s="72">
        <v>1146</v>
      </c>
      <c r="P246" s="72">
        <v>721</v>
      </c>
      <c r="Q246" s="73">
        <v>-0.4461092315128081</v>
      </c>
      <c r="R246" s="74">
        <v>-0.37085514834205935</v>
      </c>
    </row>
    <row r="247" spans="1:18" ht="12.75" customHeight="1">
      <c r="A247" s="21"/>
      <c r="B247" s="19"/>
      <c r="C247" s="41" t="s">
        <v>33</v>
      </c>
      <c r="D247" s="72"/>
      <c r="E247" s="72"/>
      <c r="F247" s="72"/>
      <c r="G247" s="73"/>
      <c r="H247" s="74"/>
      <c r="I247" s="104">
        <v>14778</v>
      </c>
      <c r="J247" s="72">
        <v>14956</v>
      </c>
      <c r="K247" s="72">
        <v>15162</v>
      </c>
      <c r="L247" s="73">
        <v>0.01204493165516308</v>
      </c>
      <c r="M247" s="74">
        <v>0.013773736293126504</v>
      </c>
      <c r="N247" s="72"/>
      <c r="O247" s="72"/>
      <c r="P247" s="72">
        <v>0</v>
      </c>
      <c r="Q247" s="73"/>
      <c r="R247" s="74"/>
    </row>
    <row r="248" spans="1:18" ht="12.75" customHeight="1">
      <c r="A248" s="21"/>
      <c r="B248" s="19"/>
      <c r="C248" s="40" t="s">
        <v>41</v>
      </c>
      <c r="D248" s="72">
        <v>1158</v>
      </c>
      <c r="E248" s="72">
        <v>1519</v>
      </c>
      <c r="F248" s="72">
        <v>1525</v>
      </c>
      <c r="G248" s="73">
        <v>0.31174438687392053</v>
      </c>
      <c r="H248" s="74">
        <v>0.003949967083607637</v>
      </c>
      <c r="I248" s="104">
        <v>294</v>
      </c>
      <c r="J248" s="72">
        <v>227</v>
      </c>
      <c r="K248" s="72">
        <v>253</v>
      </c>
      <c r="L248" s="73">
        <v>-0.22789115646258504</v>
      </c>
      <c r="M248" s="74">
        <v>0.1145374449339207</v>
      </c>
      <c r="N248" s="72"/>
      <c r="O248" s="72"/>
      <c r="P248" s="72">
        <v>0</v>
      </c>
      <c r="Q248" s="73"/>
      <c r="R248" s="74"/>
    </row>
    <row r="249" spans="1:18" ht="12.75" customHeight="1">
      <c r="A249" s="21"/>
      <c r="B249" s="19"/>
      <c r="C249" s="39" t="s">
        <v>64</v>
      </c>
      <c r="D249" s="72">
        <v>1054</v>
      </c>
      <c r="E249" s="72">
        <v>1424</v>
      </c>
      <c r="F249" s="72">
        <v>1413</v>
      </c>
      <c r="G249" s="73">
        <v>0.3510436432637571</v>
      </c>
      <c r="H249" s="74">
        <v>-0.007724719101123595</v>
      </c>
      <c r="I249" s="104"/>
      <c r="J249" s="72"/>
      <c r="K249" s="72"/>
      <c r="L249" s="114"/>
      <c r="M249" s="74"/>
      <c r="N249" s="72"/>
      <c r="O249" s="72"/>
      <c r="P249" s="72"/>
      <c r="Q249" s="73"/>
      <c r="R249" s="74"/>
    </row>
    <row r="250" spans="1:18" ht="12.75" customHeight="1">
      <c r="A250" s="21"/>
      <c r="B250" s="19"/>
      <c r="C250" s="40" t="s">
        <v>42</v>
      </c>
      <c r="D250" s="72">
        <v>80</v>
      </c>
      <c r="E250" s="72">
        <v>102</v>
      </c>
      <c r="F250" s="72">
        <v>107</v>
      </c>
      <c r="G250" s="73">
        <v>0.275</v>
      </c>
      <c r="H250" s="74">
        <v>0.049019607843137254</v>
      </c>
      <c r="I250" s="104">
        <v>634</v>
      </c>
      <c r="J250" s="72">
        <v>671</v>
      </c>
      <c r="K250" s="72">
        <v>665</v>
      </c>
      <c r="L250" s="114">
        <v>0.0583596214511041</v>
      </c>
      <c r="M250" s="74">
        <v>-0.00894187779433681</v>
      </c>
      <c r="N250" s="104"/>
      <c r="O250" s="72"/>
      <c r="P250" s="72">
        <v>0</v>
      </c>
      <c r="Q250" s="73"/>
      <c r="R250" s="74"/>
    </row>
    <row r="251" spans="1:18" ht="12.75" customHeight="1">
      <c r="A251" s="21"/>
      <c r="B251" s="19"/>
      <c r="C251" s="40" t="s">
        <v>39</v>
      </c>
      <c r="D251" s="72">
        <v>95</v>
      </c>
      <c r="E251" s="72">
        <v>104</v>
      </c>
      <c r="F251" s="77">
        <v>98</v>
      </c>
      <c r="G251" s="73">
        <v>0.09473684210526316</v>
      </c>
      <c r="H251" s="74">
        <v>-0.057692307692307696</v>
      </c>
      <c r="I251" s="79">
        <v>55</v>
      </c>
      <c r="J251" s="115">
        <v>121</v>
      </c>
      <c r="K251" s="115">
        <v>191</v>
      </c>
      <c r="L251" s="116"/>
      <c r="M251" s="117">
        <v>0.5785123966942148</v>
      </c>
      <c r="N251" s="79">
        <v>68</v>
      </c>
      <c r="O251" s="77">
        <v>93</v>
      </c>
      <c r="P251" s="77">
        <v>127</v>
      </c>
      <c r="Q251" s="73">
        <v>0.36764705882352944</v>
      </c>
      <c r="R251" s="74">
        <v>0.3655913978494624</v>
      </c>
    </row>
    <row r="252" spans="1:18" ht="12.75" customHeight="1">
      <c r="A252" s="21"/>
      <c r="B252" s="19"/>
      <c r="C252" s="40" t="s">
        <v>40</v>
      </c>
      <c r="D252" s="72"/>
      <c r="E252" s="72"/>
      <c r="F252" s="72"/>
      <c r="G252" s="73"/>
      <c r="H252" s="74"/>
      <c r="I252" s="104"/>
      <c r="J252" s="118"/>
      <c r="K252" s="118"/>
      <c r="L252" s="116"/>
      <c r="M252" s="119"/>
      <c r="N252" s="79"/>
      <c r="O252" s="77"/>
      <c r="P252" s="77">
        <v>0</v>
      </c>
      <c r="Q252" s="73"/>
      <c r="R252" s="74"/>
    </row>
    <row r="253" spans="1:18" ht="12.75" customHeight="1">
      <c r="A253" s="26"/>
      <c r="B253" s="19"/>
      <c r="C253" s="40" t="s">
        <v>43</v>
      </c>
      <c r="D253" s="72"/>
      <c r="E253" s="72"/>
      <c r="F253" s="77"/>
      <c r="G253" s="73"/>
      <c r="H253" s="74"/>
      <c r="I253" s="104">
        <v>49</v>
      </c>
      <c r="J253" s="77">
        <v>57</v>
      </c>
      <c r="K253" s="77" t="s">
        <v>52</v>
      </c>
      <c r="L253" s="120"/>
      <c r="M253" s="121"/>
      <c r="N253" s="79">
        <v>0</v>
      </c>
      <c r="O253" s="77">
        <v>0</v>
      </c>
      <c r="P253" s="77">
        <v>0</v>
      </c>
      <c r="Q253" s="73"/>
      <c r="R253" s="74" t="s">
        <v>57</v>
      </c>
    </row>
    <row r="254" spans="1:18" ht="12.75" customHeight="1">
      <c r="A254" s="21"/>
      <c r="B254" s="19"/>
      <c r="C254" s="40" t="s">
        <v>34</v>
      </c>
      <c r="D254" s="72">
        <v>6961</v>
      </c>
      <c r="E254" s="72">
        <v>7519</v>
      </c>
      <c r="F254" s="72">
        <v>7718</v>
      </c>
      <c r="G254" s="73">
        <v>0.08016089642292774</v>
      </c>
      <c r="H254" s="74">
        <v>0.026466285410293923</v>
      </c>
      <c r="I254" s="104">
        <v>19079</v>
      </c>
      <c r="J254" s="72">
        <v>19935</v>
      </c>
      <c r="K254" s="72">
        <v>17952</v>
      </c>
      <c r="L254" s="73">
        <v>0.04486608312804655</v>
      </c>
      <c r="M254" s="74">
        <v>-0.09947328818660647</v>
      </c>
      <c r="N254" s="104"/>
      <c r="O254" s="72">
        <v>1054</v>
      </c>
      <c r="P254" s="72">
        <v>1527</v>
      </c>
      <c r="Q254" s="73"/>
      <c r="R254" s="74"/>
    </row>
    <row r="255" spans="1:18" ht="12.75" customHeight="1">
      <c r="A255" s="21"/>
      <c r="B255" s="19"/>
      <c r="C255" s="40" t="s">
        <v>35</v>
      </c>
      <c r="D255" s="72">
        <v>2067</v>
      </c>
      <c r="E255" s="72">
        <v>1919</v>
      </c>
      <c r="F255" s="72">
        <v>1420</v>
      </c>
      <c r="G255" s="73">
        <v>-0.07160135462022255</v>
      </c>
      <c r="H255" s="74">
        <v>-0.26003126628452317</v>
      </c>
      <c r="I255" s="104">
        <v>5689</v>
      </c>
      <c r="J255" s="72">
        <v>6249</v>
      </c>
      <c r="K255" s="72">
        <v>5240</v>
      </c>
      <c r="L255" s="73">
        <v>0.09843557743012832</v>
      </c>
      <c r="M255" s="74">
        <v>-0.16146583453352537</v>
      </c>
      <c r="N255" s="104"/>
      <c r="O255" s="72"/>
      <c r="P255" s="72"/>
      <c r="Q255" s="73"/>
      <c r="R255" s="74"/>
    </row>
    <row r="256" spans="2:18" ht="12.75" customHeight="1">
      <c r="B256" s="19"/>
      <c r="C256" s="40" t="s">
        <v>36</v>
      </c>
      <c r="D256" s="72">
        <v>1496</v>
      </c>
      <c r="E256" s="72">
        <v>1951</v>
      </c>
      <c r="F256" s="72">
        <v>1943</v>
      </c>
      <c r="G256" s="73">
        <v>0.30414438502673796</v>
      </c>
      <c r="H256" s="74">
        <v>-0.004100461301896463</v>
      </c>
      <c r="I256" s="104"/>
      <c r="J256" s="72"/>
      <c r="K256" s="72"/>
      <c r="L256" s="73"/>
      <c r="M256" s="74"/>
      <c r="N256" s="72"/>
      <c r="O256" s="72"/>
      <c r="P256" s="72"/>
      <c r="Q256" s="73"/>
      <c r="R256" s="74"/>
    </row>
    <row r="257" spans="2:18" ht="12.75" customHeight="1">
      <c r="B257" s="19"/>
      <c r="C257" s="42" t="s">
        <v>37</v>
      </c>
      <c r="D257" s="84">
        <v>6336</v>
      </c>
      <c r="E257" s="84">
        <v>6382</v>
      </c>
      <c r="F257" s="84">
        <v>6546</v>
      </c>
      <c r="G257" s="85">
        <v>0.00726010101010101</v>
      </c>
      <c r="H257" s="83">
        <v>0.02569727358194923</v>
      </c>
      <c r="I257" s="107">
        <v>40521</v>
      </c>
      <c r="J257" s="84">
        <v>41818</v>
      </c>
      <c r="K257" s="84">
        <v>42230</v>
      </c>
      <c r="L257" s="85">
        <v>0.03200809456824856</v>
      </c>
      <c r="M257" s="83">
        <v>0.009852216748768473</v>
      </c>
      <c r="N257" s="84">
        <v>2137</v>
      </c>
      <c r="O257" s="84">
        <v>2293</v>
      </c>
      <c r="P257" s="84">
        <v>2375</v>
      </c>
      <c r="Q257" s="85">
        <v>0.07299953205428171</v>
      </c>
      <c r="R257" s="83">
        <v>0.035761011774967294</v>
      </c>
    </row>
    <row r="258" spans="2:18" ht="12.75" customHeight="1">
      <c r="B258" s="19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2:18" ht="12.75" customHeight="1">
      <c r="B259" s="19"/>
      <c r="C259" s="26" t="s">
        <v>54</v>
      </c>
      <c r="D259" s="65"/>
      <c r="E259" s="65"/>
      <c r="F259" s="65"/>
      <c r="G259" s="61"/>
      <c r="H259" s="61"/>
      <c r="I259" s="65"/>
      <c r="J259" s="65"/>
      <c r="K259" s="65"/>
      <c r="L259" s="61"/>
      <c r="M259" s="61"/>
      <c r="N259" s="65"/>
      <c r="O259" s="65"/>
      <c r="P259" s="65"/>
      <c r="Q259" s="61"/>
      <c r="R259" s="61"/>
    </row>
    <row r="260" spans="2:18" ht="12.75" customHeight="1">
      <c r="B260" s="19"/>
      <c r="C260" s="43" t="s">
        <v>51</v>
      </c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</row>
    <row r="261" spans="2:18" ht="12.75" customHeight="1">
      <c r="B261" s="19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2:18" ht="12.75" customHeight="1">
      <c r="B262" s="19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2:18" ht="12.75" customHeight="1">
      <c r="B263" s="19"/>
      <c r="C263" s="44"/>
      <c r="D263" s="199" t="s">
        <v>38</v>
      </c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</row>
    <row r="264" spans="2:18" ht="12.75" customHeight="1">
      <c r="B264" s="19"/>
      <c r="C264" s="51"/>
      <c r="D264" s="196" t="s">
        <v>14</v>
      </c>
      <c r="E264" s="196"/>
      <c r="F264" s="196"/>
      <c r="G264" s="196"/>
      <c r="H264" s="196"/>
      <c r="I264" s="197" t="s">
        <v>15</v>
      </c>
      <c r="J264" s="196"/>
      <c r="K264" s="196"/>
      <c r="L264" s="196"/>
      <c r="M264" s="201"/>
      <c r="N264" s="197" t="s">
        <v>16</v>
      </c>
      <c r="O264" s="196"/>
      <c r="P264" s="196"/>
      <c r="Q264" s="196"/>
      <c r="R264" s="198"/>
    </row>
    <row r="265" spans="2:18" ht="12.75" customHeight="1">
      <c r="B265" s="19"/>
      <c r="C265" s="32"/>
      <c r="D265" s="46">
        <v>2014</v>
      </c>
      <c r="E265" s="34">
        <v>2015</v>
      </c>
      <c r="F265" s="34">
        <v>2016</v>
      </c>
      <c r="G265" s="35"/>
      <c r="H265" s="37"/>
      <c r="I265" s="46">
        <v>2014</v>
      </c>
      <c r="J265" s="34">
        <v>2015</v>
      </c>
      <c r="K265" s="34">
        <v>2016</v>
      </c>
      <c r="L265" s="35"/>
      <c r="M265" s="36"/>
      <c r="N265" s="46">
        <v>2014</v>
      </c>
      <c r="O265" s="34">
        <v>2015</v>
      </c>
      <c r="P265" s="34">
        <v>2016</v>
      </c>
      <c r="Q265" s="35"/>
      <c r="R265" s="36"/>
    </row>
    <row r="266" spans="1:18" ht="12.75" customHeight="1">
      <c r="A266" s="21"/>
      <c r="B266" s="19"/>
      <c r="C266" s="38" t="s">
        <v>32</v>
      </c>
      <c r="D266" s="87">
        <v>0.546289993192648</v>
      </c>
      <c r="E266" s="88">
        <v>0.36882546652030734</v>
      </c>
      <c r="F266" s="88">
        <v>0.21040620721131903</v>
      </c>
      <c r="G266" s="88"/>
      <c r="H266" s="89"/>
      <c r="I266" s="87">
        <v>0.41727175555637463</v>
      </c>
      <c r="J266" s="88">
        <v>0.4301151713351344</v>
      </c>
      <c r="K266" s="88">
        <v>0.4487770174131039</v>
      </c>
      <c r="L266" s="88"/>
      <c r="M266" s="89"/>
      <c r="N266" s="87">
        <v>0.9681796911558259</v>
      </c>
      <c r="O266" s="88">
        <v>0.9249394673123487</v>
      </c>
      <c r="P266" s="88">
        <v>0.8502358490566038</v>
      </c>
      <c r="Q266" s="88"/>
      <c r="R266" s="89"/>
    </row>
    <row r="267" spans="1:18" ht="12.75" customHeight="1">
      <c r="A267" s="21"/>
      <c r="B267" s="19"/>
      <c r="C267" s="40" t="s">
        <v>33</v>
      </c>
      <c r="D267" s="91"/>
      <c r="E267" s="92"/>
      <c r="F267" s="92"/>
      <c r="G267" s="92"/>
      <c r="H267" s="93"/>
      <c r="I267" s="91">
        <v>0.5446905753566031</v>
      </c>
      <c r="J267" s="92">
        <v>0.531636570453576</v>
      </c>
      <c r="K267" s="92">
        <v>0.5136526864963751</v>
      </c>
      <c r="L267" s="92"/>
      <c r="M267" s="93"/>
      <c r="N267" s="91"/>
      <c r="O267" s="92"/>
      <c r="P267" s="92"/>
      <c r="Q267" s="92"/>
      <c r="R267" s="93"/>
    </row>
    <row r="268" spans="1:18" ht="12.75" customHeight="1">
      <c r="A268" s="26"/>
      <c r="B268" s="19"/>
      <c r="C268" s="40" t="s">
        <v>41</v>
      </c>
      <c r="D268" s="91">
        <v>0.39414567733151806</v>
      </c>
      <c r="E268" s="92">
        <v>0.5557994877424076</v>
      </c>
      <c r="F268" s="92">
        <v>0.6960292104062072</v>
      </c>
      <c r="G268" s="92"/>
      <c r="H268" s="93"/>
      <c r="I268" s="91">
        <v>0.010836312705023773</v>
      </c>
      <c r="J268" s="122">
        <v>0.00806910280108062</v>
      </c>
      <c r="K268" s="92">
        <v>0.008571041398468732</v>
      </c>
      <c r="L268" s="92"/>
      <c r="M268" s="93"/>
      <c r="N268" s="91"/>
      <c r="O268" s="92"/>
      <c r="P268" s="92"/>
      <c r="Q268" s="92"/>
      <c r="R268" s="93"/>
    </row>
    <row r="269" spans="1:18" ht="12.75" customHeight="1">
      <c r="A269" s="21"/>
      <c r="B269" s="19"/>
      <c r="C269" s="40" t="s">
        <v>42</v>
      </c>
      <c r="D269" s="91">
        <v>0.02722940776038121</v>
      </c>
      <c r="E269" s="92">
        <v>0.03732162458836443</v>
      </c>
      <c r="F269" s="92">
        <v>0.048836147877681424</v>
      </c>
      <c r="G269" s="92"/>
      <c r="H269" s="93"/>
      <c r="I269" s="123">
        <v>0.02336810290811249</v>
      </c>
      <c r="J269" s="92">
        <v>0.023851841319493815</v>
      </c>
      <c r="K269" s="91">
        <v>0.022528626600718207</v>
      </c>
      <c r="L269" s="92"/>
      <c r="M269" s="93"/>
      <c r="N269" s="91"/>
      <c r="O269" s="92"/>
      <c r="P269" s="92"/>
      <c r="Q269" s="92"/>
      <c r="R269" s="93"/>
    </row>
    <row r="270" spans="1:18" ht="12.75" customHeight="1">
      <c r="A270" s="21"/>
      <c r="B270" s="19"/>
      <c r="C270" s="40" t="s">
        <v>39</v>
      </c>
      <c r="D270" s="91">
        <v>0.032334921715452686</v>
      </c>
      <c r="E270" s="92">
        <v>0.0380534211489206</v>
      </c>
      <c r="F270" s="92">
        <v>0.04472843450479233</v>
      </c>
      <c r="G270" s="92"/>
      <c r="H270" s="93"/>
      <c r="I270" s="91">
        <v>0.0020272013563819983</v>
      </c>
      <c r="J270" s="109">
        <v>0.004301151713351344</v>
      </c>
      <c r="K270" s="109">
        <v>0.006470628091334101</v>
      </c>
      <c r="L270" s="92"/>
      <c r="M270" s="93"/>
      <c r="N270" s="91">
        <v>0.031820308844174076</v>
      </c>
      <c r="O270" s="91">
        <v>0.07506053268765134</v>
      </c>
      <c r="P270" s="91">
        <v>0.14976415094339623</v>
      </c>
      <c r="Q270" s="92"/>
      <c r="R270" s="93"/>
    </row>
    <row r="271" spans="1:18" ht="12.75" customHeight="1">
      <c r="A271" s="21"/>
      <c r="B271" s="19"/>
      <c r="C271" s="40" t="s">
        <v>40</v>
      </c>
      <c r="D271" s="91"/>
      <c r="E271" s="92"/>
      <c r="F271" s="92"/>
      <c r="G271" s="92"/>
      <c r="H271" s="93"/>
      <c r="I271" s="91"/>
      <c r="J271" s="92"/>
      <c r="K271" s="92"/>
      <c r="L271" s="92"/>
      <c r="M271" s="93"/>
      <c r="N271" s="91"/>
      <c r="O271" s="92"/>
      <c r="P271" s="92"/>
      <c r="Q271" s="92"/>
      <c r="R271" s="93"/>
    </row>
    <row r="272" spans="1:18" ht="12.75" customHeight="1">
      <c r="A272" s="21"/>
      <c r="B272" s="19"/>
      <c r="C272" s="42" t="s">
        <v>43</v>
      </c>
      <c r="D272" s="95"/>
      <c r="E272" s="96"/>
      <c r="F272" s="96"/>
      <c r="G272" s="96"/>
      <c r="H272" s="97"/>
      <c r="I272" s="95">
        <v>0.0018060521175039623</v>
      </c>
      <c r="J272" s="96">
        <v>0.002026162377363856</v>
      </c>
      <c r="K272" s="96"/>
      <c r="L272" s="96"/>
      <c r="M272" s="97"/>
      <c r="N272" s="95"/>
      <c r="O272" s="96"/>
      <c r="P272" s="96"/>
      <c r="Q272" s="96"/>
      <c r="R272" s="97"/>
    </row>
    <row r="273" spans="1:18" ht="12.75" customHeight="1">
      <c r="A273" s="21"/>
      <c r="B273" s="19"/>
      <c r="C273" s="26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</row>
    <row r="274" spans="1:18" ht="12.75" customHeight="1">
      <c r="A274" s="21"/>
      <c r="B274" s="19"/>
      <c r="C274" s="26" t="s">
        <v>54</v>
      </c>
      <c r="D274" s="65"/>
      <c r="E274" s="65"/>
      <c r="F274" s="65"/>
      <c r="G274" s="61"/>
      <c r="H274" s="61"/>
      <c r="I274" s="65"/>
      <c r="J274" s="65"/>
      <c r="K274" s="65"/>
      <c r="L274" s="61"/>
      <c r="M274" s="61"/>
      <c r="N274" s="65"/>
      <c r="O274" s="65"/>
      <c r="P274" s="65"/>
      <c r="Q274" s="61"/>
      <c r="R274" s="61"/>
    </row>
    <row r="275" spans="1:18" ht="12.75" customHeight="1">
      <c r="A275" s="21"/>
      <c r="B275" s="19"/>
      <c r="C275" s="43" t="s">
        <v>51</v>
      </c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spans="1:18" ht="12.75" customHeight="1">
      <c r="A276" s="21"/>
      <c r="B276" s="19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</row>
    <row r="277" spans="1:18" ht="12.75" customHeight="1">
      <c r="A277" s="21"/>
      <c r="B277" s="1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  <row r="278" spans="1:18" ht="12.75" customHeight="1">
      <c r="A278" s="21"/>
      <c r="B278" s="19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</row>
    <row r="279" spans="1:18" ht="12.75" customHeight="1">
      <c r="A279" s="21"/>
      <c r="B279" s="19"/>
      <c r="C279" s="26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</row>
    <row r="280" spans="1:18" ht="12.75" customHeight="1">
      <c r="A280" s="21"/>
      <c r="B280" s="24"/>
      <c r="C280" s="26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</row>
    <row r="281" spans="1:18" ht="12.75" customHeight="1">
      <c r="A281" s="21"/>
      <c r="B281" s="52"/>
      <c r="C281" s="28" t="s">
        <v>77</v>
      </c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</row>
    <row r="282" spans="1:18" ht="12.75" customHeight="1">
      <c r="A282" s="21"/>
      <c r="B282" s="19"/>
      <c r="C282" s="26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</row>
    <row r="283" spans="1:18" ht="12.75" customHeight="1">
      <c r="A283" s="21"/>
      <c r="B283" s="24"/>
      <c r="C283" s="49"/>
      <c r="D283" s="196" t="s">
        <v>17</v>
      </c>
      <c r="E283" s="196"/>
      <c r="F283" s="196"/>
      <c r="G283" s="196"/>
      <c r="H283" s="196"/>
      <c r="I283" s="197" t="s">
        <v>18</v>
      </c>
      <c r="J283" s="196"/>
      <c r="K283" s="196"/>
      <c r="L283" s="196"/>
      <c r="M283" s="201"/>
      <c r="N283" s="197" t="s">
        <v>19</v>
      </c>
      <c r="O283" s="196"/>
      <c r="P283" s="196"/>
      <c r="Q283" s="196"/>
      <c r="R283" s="198"/>
    </row>
    <row r="284" spans="1:18" ht="12.75" customHeight="1">
      <c r="A284" s="21"/>
      <c r="B284" s="19"/>
      <c r="C284" s="32"/>
      <c r="D284" s="33">
        <v>2014</v>
      </c>
      <c r="E284" s="34">
        <v>2015</v>
      </c>
      <c r="F284" s="34">
        <v>2016</v>
      </c>
      <c r="G284" s="35" t="s">
        <v>66</v>
      </c>
      <c r="H284" s="37" t="s">
        <v>81</v>
      </c>
      <c r="I284" s="33">
        <v>2014</v>
      </c>
      <c r="J284" s="34">
        <v>2015</v>
      </c>
      <c r="K284" s="34">
        <v>2016</v>
      </c>
      <c r="L284" s="35" t="s">
        <v>66</v>
      </c>
      <c r="M284" s="36" t="s">
        <v>81</v>
      </c>
      <c r="N284" s="33">
        <v>2014</v>
      </c>
      <c r="O284" s="34">
        <v>2015</v>
      </c>
      <c r="P284" s="34">
        <v>2016</v>
      </c>
      <c r="Q284" s="35" t="s">
        <v>66</v>
      </c>
      <c r="R284" s="36" t="s">
        <v>81</v>
      </c>
    </row>
    <row r="285" spans="1:18" ht="12.75" customHeight="1">
      <c r="A285" s="21"/>
      <c r="B285" s="19"/>
      <c r="C285" s="38" t="s">
        <v>30</v>
      </c>
      <c r="D285" s="68">
        <v>98774</v>
      </c>
      <c r="E285" s="68">
        <v>105086</v>
      </c>
      <c r="F285" s="68">
        <v>110530</v>
      </c>
      <c r="G285" s="69">
        <v>0.06390345637515946</v>
      </c>
      <c r="H285" s="70">
        <v>0.051805188131625525</v>
      </c>
      <c r="I285" s="103">
        <v>62519</v>
      </c>
      <c r="J285" s="68">
        <v>61532</v>
      </c>
      <c r="K285" s="68">
        <v>68431</v>
      </c>
      <c r="L285" s="69">
        <v>-0.01578720069098994</v>
      </c>
      <c r="M285" s="70">
        <v>0.11212052265487876</v>
      </c>
      <c r="N285" s="68">
        <v>145214</v>
      </c>
      <c r="O285" s="124">
        <v>150695</v>
      </c>
      <c r="P285" s="124">
        <v>150865</v>
      </c>
      <c r="Q285" s="69">
        <v>0.0377442946272398</v>
      </c>
      <c r="R285" s="70">
        <v>0.0011281064401605892</v>
      </c>
    </row>
    <row r="286" spans="1:18" ht="12.75" customHeight="1">
      <c r="A286" s="21"/>
      <c r="B286" s="19"/>
      <c r="C286" s="39" t="s">
        <v>31</v>
      </c>
      <c r="D286" s="72"/>
      <c r="E286" s="72"/>
      <c r="F286" s="72"/>
      <c r="G286" s="73"/>
      <c r="H286" s="74"/>
      <c r="I286" s="104"/>
      <c r="J286" s="72"/>
      <c r="K286" s="72"/>
      <c r="L286" s="73"/>
      <c r="M286" s="74"/>
      <c r="N286" s="75"/>
      <c r="O286" s="75"/>
      <c r="P286" s="75"/>
      <c r="Q286" s="73"/>
      <c r="R286" s="74"/>
    </row>
    <row r="287" spans="1:18" ht="12.75" customHeight="1">
      <c r="A287" s="21"/>
      <c r="B287" s="19"/>
      <c r="C287" s="40" t="s">
        <v>32</v>
      </c>
      <c r="D287" s="72">
        <v>88062</v>
      </c>
      <c r="E287" s="72">
        <v>91103</v>
      </c>
      <c r="F287" s="72">
        <v>96843</v>
      </c>
      <c r="G287" s="73">
        <v>0.03453248847402966</v>
      </c>
      <c r="H287" s="74">
        <v>0.06300560903592636</v>
      </c>
      <c r="I287" s="104">
        <v>15249</v>
      </c>
      <c r="J287" s="72">
        <v>17823</v>
      </c>
      <c r="K287" s="72">
        <v>19068</v>
      </c>
      <c r="L287" s="73">
        <v>0.16879795396419436</v>
      </c>
      <c r="M287" s="74">
        <v>0.06985356000673287</v>
      </c>
      <c r="N287" s="75">
        <v>134784</v>
      </c>
      <c r="O287" s="75">
        <v>137390</v>
      </c>
      <c r="P287" s="75">
        <v>135907</v>
      </c>
      <c r="Q287" s="73">
        <v>0.019334639126305793</v>
      </c>
      <c r="R287" s="74">
        <v>-0.010794089817308393</v>
      </c>
    </row>
    <row r="288" spans="1:18" ht="12.75" customHeight="1">
      <c r="A288" s="21"/>
      <c r="B288" s="19"/>
      <c r="C288" s="41" t="s">
        <v>33</v>
      </c>
      <c r="D288" s="72">
        <v>3873</v>
      </c>
      <c r="E288" s="72">
        <v>3857</v>
      </c>
      <c r="F288" s="72">
        <v>3752</v>
      </c>
      <c r="G288" s="73">
        <v>-0.004131164471985541</v>
      </c>
      <c r="H288" s="74">
        <v>-0.02722323049001815</v>
      </c>
      <c r="I288" s="104"/>
      <c r="J288" s="72"/>
      <c r="K288" s="72"/>
      <c r="L288" s="73"/>
      <c r="M288" s="74"/>
      <c r="N288" s="75"/>
      <c r="O288" s="75"/>
      <c r="P288" s="75"/>
      <c r="Q288" s="73"/>
      <c r="R288" s="74"/>
    </row>
    <row r="289" spans="1:18" ht="12.75" customHeight="1">
      <c r="A289" s="21"/>
      <c r="B289" s="19"/>
      <c r="C289" s="40" t="s">
        <v>41</v>
      </c>
      <c r="D289" s="72">
        <v>112</v>
      </c>
      <c r="E289" s="72">
        <v>93</v>
      </c>
      <c r="F289" s="72">
        <v>100</v>
      </c>
      <c r="G289" s="73">
        <v>-0.16964285714285715</v>
      </c>
      <c r="H289" s="74">
        <v>0.07526881720430108</v>
      </c>
      <c r="I289" s="104">
        <v>42834</v>
      </c>
      <c r="J289" s="72">
        <v>38251</v>
      </c>
      <c r="K289" s="72">
        <v>43070</v>
      </c>
      <c r="L289" s="73">
        <v>-0.10699444366624644</v>
      </c>
      <c r="M289" s="74">
        <v>0.12598363441478655</v>
      </c>
      <c r="N289" s="101">
        <v>2708</v>
      </c>
      <c r="O289" s="75">
        <v>2409</v>
      </c>
      <c r="P289" s="75">
        <v>2587</v>
      </c>
      <c r="Q289" s="73">
        <v>-0.11041358936484491</v>
      </c>
      <c r="R289" s="74">
        <v>0.0738895807388958</v>
      </c>
    </row>
    <row r="290" spans="1:18" ht="12.75" customHeight="1">
      <c r="A290" s="21"/>
      <c r="B290" s="19"/>
      <c r="C290" s="39" t="s">
        <v>64</v>
      </c>
      <c r="D290" s="104"/>
      <c r="E290" s="72"/>
      <c r="F290" s="72"/>
      <c r="G290" s="73"/>
      <c r="H290" s="74"/>
      <c r="I290" s="104">
        <v>3655</v>
      </c>
      <c r="J290" s="72">
        <v>3335</v>
      </c>
      <c r="K290" s="72">
        <v>3140</v>
      </c>
      <c r="L290" s="73">
        <v>-0.08755129958960328</v>
      </c>
      <c r="M290" s="74">
        <v>-0.05847076461769116</v>
      </c>
      <c r="N290" s="101">
        <v>543</v>
      </c>
      <c r="O290" s="75">
        <v>595</v>
      </c>
      <c r="P290" s="75">
        <v>482</v>
      </c>
      <c r="Q290" s="73">
        <v>0.09576427255985268</v>
      </c>
      <c r="R290" s="74">
        <v>-0.1899159663865546</v>
      </c>
    </row>
    <row r="291" spans="1:18" ht="12.75" customHeight="1">
      <c r="A291" s="21"/>
      <c r="B291" s="19"/>
      <c r="C291" s="40" t="s">
        <v>42</v>
      </c>
      <c r="D291" s="104">
        <v>5797</v>
      </c>
      <c r="E291" s="72">
        <v>7550</v>
      </c>
      <c r="F291" s="72">
        <v>8142</v>
      </c>
      <c r="G291" s="73">
        <v>0.3023977919613593</v>
      </c>
      <c r="H291" s="74">
        <v>0.07841059602649007</v>
      </c>
      <c r="I291" s="104">
        <v>3674</v>
      </c>
      <c r="J291" s="72">
        <v>4561</v>
      </c>
      <c r="K291" s="72">
        <v>5241</v>
      </c>
      <c r="L291" s="73">
        <v>0.24142623843222646</v>
      </c>
      <c r="M291" s="74">
        <v>0.14909011181758386</v>
      </c>
      <c r="N291" s="101">
        <v>7579</v>
      </c>
      <c r="O291" s="75">
        <v>10728</v>
      </c>
      <c r="P291" s="75">
        <v>12247</v>
      </c>
      <c r="Q291" s="73">
        <v>0.41549017020715134</v>
      </c>
      <c r="R291" s="74">
        <v>0.14159209545115586</v>
      </c>
    </row>
    <row r="292" spans="1:18" ht="12.75" customHeight="1">
      <c r="A292" s="26"/>
      <c r="B292" s="19"/>
      <c r="C292" s="40" t="s">
        <v>39</v>
      </c>
      <c r="D292" s="79">
        <v>785</v>
      </c>
      <c r="E292" s="77">
        <v>1122</v>
      </c>
      <c r="F292" s="77">
        <v>1555</v>
      </c>
      <c r="G292" s="73">
        <v>0.42929936305732486</v>
      </c>
      <c r="H292" s="74" t="s">
        <v>57</v>
      </c>
      <c r="I292" s="104">
        <v>750</v>
      </c>
      <c r="J292" s="72">
        <v>883</v>
      </c>
      <c r="K292" s="72">
        <v>1037</v>
      </c>
      <c r="L292" s="73">
        <v>0.17733333333333334</v>
      </c>
      <c r="M292" s="74">
        <v>0.17440543601359004</v>
      </c>
      <c r="N292" s="78">
        <v>7</v>
      </c>
      <c r="O292" s="78">
        <v>57</v>
      </c>
      <c r="P292" s="78">
        <v>124</v>
      </c>
      <c r="Q292" s="73" t="s">
        <v>57</v>
      </c>
      <c r="R292" s="74"/>
    </row>
    <row r="293" spans="1:18" ht="12.75" customHeight="1">
      <c r="A293" s="21"/>
      <c r="B293" s="19"/>
      <c r="C293" s="40" t="s">
        <v>40</v>
      </c>
      <c r="D293" s="79"/>
      <c r="E293" s="77"/>
      <c r="F293" s="77"/>
      <c r="G293" s="73"/>
      <c r="H293" s="74"/>
      <c r="I293" s="104"/>
      <c r="J293" s="72"/>
      <c r="K293" s="72"/>
      <c r="L293" s="73"/>
      <c r="M293" s="74"/>
      <c r="N293" s="78"/>
      <c r="O293" s="78"/>
      <c r="P293" s="78"/>
      <c r="Q293" s="73" t="s">
        <v>57</v>
      </c>
      <c r="R293" s="74"/>
    </row>
    <row r="294" spans="1:18" ht="12.75" customHeight="1">
      <c r="A294" s="21"/>
      <c r="B294" s="19"/>
      <c r="C294" s="40" t="s">
        <v>43</v>
      </c>
      <c r="D294" s="79">
        <v>145</v>
      </c>
      <c r="E294" s="77">
        <v>1361</v>
      </c>
      <c r="F294" s="77">
        <v>138</v>
      </c>
      <c r="G294" s="73"/>
      <c r="H294" s="74" t="s">
        <v>57</v>
      </c>
      <c r="I294" s="104">
        <v>12</v>
      </c>
      <c r="J294" s="72">
        <v>14</v>
      </c>
      <c r="K294" s="77">
        <v>15</v>
      </c>
      <c r="L294" s="73">
        <v>0.16666666666666666</v>
      </c>
      <c r="M294" s="74"/>
      <c r="N294" s="78">
        <v>136</v>
      </c>
      <c r="O294" s="78">
        <v>111</v>
      </c>
      <c r="P294" s="78" t="s">
        <v>52</v>
      </c>
      <c r="Q294" s="73">
        <v>-0.18382352941176472</v>
      </c>
      <c r="R294" s="74"/>
    </row>
    <row r="295" spans="2:18" ht="12.75" customHeight="1">
      <c r="B295" s="19"/>
      <c r="C295" s="40" t="s">
        <v>34</v>
      </c>
      <c r="D295" s="104">
        <v>32855</v>
      </c>
      <c r="E295" s="72">
        <v>30760</v>
      </c>
      <c r="F295" s="72">
        <v>24258</v>
      </c>
      <c r="G295" s="73">
        <v>-0.06376502815401004</v>
      </c>
      <c r="H295" s="74">
        <v>-0.21137841352405723</v>
      </c>
      <c r="I295" s="104">
        <v>26712</v>
      </c>
      <c r="J295" s="72">
        <v>29369</v>
      </c>
      <c r="K295" s="72">
        <v>26343</v>
      </c>
      <c r="L295" s="73">
        <v>0.09946840371368673</v>
      </c>
      <c r="M295" s="74">
        <v>-0.10303381116142872</v>
      </c>
      <c r="N295" s="75">
        <v>13508</v>
      </c>
      <c r="O295" s="75">
        <v>14459</v>
      </c>
      <c r="P295" s="75">
        <v>14017</v>
      </c>
      <c r="Q295" s="73">
        <v>0.0704027243115191</v>
      </c>
      <c r="R295" s="74">
        <v>-0.03056919565668442</v>
      </c>
    </row>
    <row r="296" spans="2:18" ht="12.75" customHeight="1">
      <c r="B296" s="19"/>
      <c r="C296" s="40" t="s">
        <v>35</v>
      </c>
      <c r="D296" s="104">
        <v>18128</v>
      </c>
      <c r="E296" s="72">
        <v>22012</v>
      </c>
      <c r="F296" s="72">
        <v>19343</v>
      </c>
      <c r="G296" s="73">
        <v>0.21425419240953222</v>
      </c>
      <c r="H296" s="74">
        <v>-0.1212520443394512</v>
      </c>
      <c r="I296" s="104">
        <v>17437</v>
      </c>
      <c r="J296" s="72">
        <v>19311</v>
      </c>
      <c r="K296" s="72">
        <v>19188</v>
      </c>
      <c r="L296" s="73">
        <v>0.10747261570224236</v>
      </c>
      <c r="M296" s="74">
        <v>-0.006369426751592357</v>
      </c>
      <c r="N296" s="75">
        <v>11342</v>
      </c>
      <c r="O296" s="75">
        <v>14793</v>
      </c>
      <c r="P296" s="75">
        <v>12018</v>
      </c>
      <c r="Q296" s="73">
        <v>0.30426732498677483</v>
      </c>
      <c r="R296" s="74">
        <v>-0.1875887243966741</v>
      </c>
    </row>
    <row r="297" spans="2:18" ht="12.75" customHeight="1">
      <c r="B297" s="19"/>
      <c r="C297" s="40" t="s">
        <v>36</v>
      </c>
      <c r="D297" s="104"/>
      <c r="E297" s="72"/>
      <c r="F297" s="72"/>
      <c r="G297" s="73"/>
      <c r="H297" s="74"/>
      <c r="I297" s="104">
        <v>5466</v>
      </c>
      <c r="J297" s="72">
        <v>5051</v>
      </c>
      <c r="K297" s="72">
        <v>4486</v>
      </c>
      <c r="L297" s="73">
        <v>-0.07592389315770216</v>
      </c>
      <c r="M297" s="74">
        <v>-0.1118590378142942</v>
      </c>
      <c r="N297" s="75">
        <v>822</v>
      </c>
      <c r="O297" s="75">
        <v>900</v>
      </c>
      <c r="P297" s="75">
        <v>744</v>
      </c>
      <c r="Q297" s="73">
        <v>0.0948905109489051</v>
      </c>
      <c r="R297" s="74">
        <v>-0.17333333333333334</v>
      </c>
    </row>
    <row r="298" spans="2:18" ht="12.75" customHeight="1">
      <c r="B298" s="19"/>
      <c r="C298" s="42" t="s">
        <v>37</v>
      </c>
      <c r="D298" s="84">
        <v>113501</v>
      </c>
      <c r="E298" s="84">
        <v>113834</v>
      </c>
      <c r="F298" s="84">
        <v>115445</v>
      </c>
      <c r="G298" s="85">
        <v>0.0029338948555519334</v>
      </c>
      <c r="H298" s="83">
        <v>0.014152186517209269</v>
      </c>
      <c r="I298" s="107">
        <v>66328</v>
      </c>
      <c r="J298" s="84">
        <v>66539</v>
      </c>
      <c r="K298" s="84">
        <v>71100</v>
      </c>
      <c r="L298" s="85">
        <v>0.0031811602942950186</v>
      </c>
      <c r="M298" s="83">
        <v>0.0685462660995807</v>
      </c>
      <c r="N298" s="102">
        <v>146558</v>
      </c>
      <c r="O298" s="102">
        <v>149461</v>
      </c>
      <c r="P298" s="102">
        <v>152120</v>
      </c>
      <c r="Q298" s="85">
        <v>0.01980785763997871</v>
      </c>
      <c r="R298" s="83">
        <v>0.017790594201831916</v>
      </c>
    </row>
    <row r="299" spans="2:18" ht="12.75" customHeight="1">
      <c r="B299" s="19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</row>
    <row r="300" spans="2:18" ht="12.75" customHeight="1">
      <c r="B300" s="19"/>
      <c r="C300" s="43" t="s">
        <v>51</v>
      </c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</row>
    <row r="301" spans="2:18" ht="12.75" customHeight="1">
      <c r="B301" s="19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</row>
    <row r="302" spans="2:18" ht="12.75" customHeight="1">
      <c r="B302" s="19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</row>
    <row r="303" spans="2:18" ht="12.75" customHeight="1">
      <c r="B303" s="19"/>
      <c r="C303" s="44"/>
      <c r="D303" s="199" t="s">
        <v>38</v>
      </c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</row>
    <row r="304" spans="2:18" ht="12.75" customHeight="1">
      <c r="B304" s="19"/>
      <c r="C304" s="51"/>
      <c r="D304" s="196" t="s">
        <v>17</v>
      </c>
      <c r="E304" s="196"/>
      <c r="F304" s="196"/>
      <c r="G304" s="196"/>
      <c r="H304" s="196"/>
      <c r="I304" s="197" t="s">
        <v>18</v>
      </c>
      <c r="J304" s="196"/>
      <c r="K304" s="196"/>
      <c r="L304" s="196"/>
      <c r="M304" s="201"/>
      <c r="N304" s="197" t="s">
        <v>19</v>
      </c>
      <c r="O304" s="196"/>
      <c r="P304" s="196"/>
      <c r="Q304" s="196"/>
      <c r="R304" s="198"/>
    </row>
    <row r="305" spans="2:18" ht="12.75" customHeight="1">
      <c r="B305" s="19"/>
      <c r="C305" s="32"/>
      <c r="D305" s="46">
        <v>2014</v>
      </c>
      <c r="E305" s="34">
        <v>2015</v>
      </c>
      <c r="F305" s="34">
        <v>2016</v>
      </c>
      <c r="G305" s="35"/>
      <c r="H305" s="37"/>
      <c r="I305" s="46">
        <v>2014</v>
      </c>
      <c r="J305" s="34">
        <v>2015</v>
      </c>
      <c r="K305" s="34">
        <v>2016</v>
      </c>
      <c r="L305" s="35"/>
      <c r="M305" s="36"/>
      <c r="N305" s="46">
        <v>2014</v>
      </c>
      <c r="O305" s="34">
        <v>2015</v>
      </c>
      <c r="P305" s="34">
        <v>2016</v>
      </c>
      <c r="Q305" s="35"/>
      <c r="R305" s="36"/>
    </row>
    <row r="306" spans="1:18" ht="12.75" customHeight="1">
      <c r="A306" s="26"/>
      <c r="B306" s="19"/>
      <c r="C306" s="38" t="s">
        <v>32</v>
      </c>
      <c r="D306" s="87">
        <v>0.8915504080021058</v>
      </c>
      <c r="E306" s="88">
        <v>0.8669375559065908</v>
      </c>
      <c r="F306" s="88">
        <v>0.8761693657830453</v>
      </c>
      <c r="G306" s="88"/>
      <c r="H306" s="89"/>
      <c r="I306" s="87">
        <v>0.24390985140517282</v>
      </c>
      <c r="J306" s="88">
        <v>0.28965416368718716</v>
      </c>
      <c r="K306" s="88">
        <v>0.27864564305650946</v>
      </c>
      <c r="L306" s="88"/>
      <c r="M306" s="89"/>
      <c r="N306" s="87">
        <v>0.9281749693555718</v>
      </c>
      <c r="O306" s="88">
        <v>0.9117090812568432</v>
      </c>
      <c r="P306" s="88">
        <v>0.9008517548801909</v>
      </c>
      <c r="Q306" s="88"/>
      <c r="R306" s="89"/>
    </row>
    <row r="307" spans="1:18" ht="12.75" customHeight="1">
      <c r="A307" s="26"/>
      <c r="B307" s="19"/>
      <c r="C307" s="40" t="s">
        <v>33</v>
      </c>
      <c r="D307" s="91">
        <v>0.039210723469739</v>
      </c>
      <c r="E307" s="92">
        <v>0.036703271606113086</v>
      </c>
      <c r="F307" s="92">
        <v>0.03394553514882837</v>
      </c>
      <c r="G307" s="92"/>
      <c r="H307" s="93"/>
      <c r="I307" s="91"/>
      <c r="J307" s="92"/>
      <c r="K307" s="92"/>
      <c r="L307" s="92"/>
      <c r="M307" s="93"/>
      <c r="N307" s="91"/>
      <c r="O307" s="92"/>
      <c r="P307" s="92"/>
      <c r="Q307" s="92"/>
      <c r="R307" s="93"/>
    </row>
    <row r="308" spans="1:18" ht="12.75" customHeight="1">
      <c r="A308" s="26"/>
      <c r="B308" s="19"/>
      <c r="C308" s="40" t="s">
        <v>41</v>
      </c>
      <c r="D308" s="91">
        <v>0.0011339016340332477</v>
      </c>
      <c r="E308" s="92">
        <v>0.000884989437222846</v>
      </c>
      <c r="F308" s="92">
        <v>0.0009047317470370035</v>
      </c>
      <c r="G308" s="92"/>
      <c r="H308" s="93"/>
      <c r="I308" s="91">
        <v>0.6851357187415026</v>
      </c>
      <c r="J308" s="92">
        <v>0.6216440226223754</v>
      </c>
      <c r="K308" s="92">
        <v>0.629393111309202</v>
      </c>
      <c r="L308" s="92"/>
      <c r="M308" s="93"/>
      <c r="N308" s="91">
        <v>0.018648339691765256</v>
      </c>
      <c r="O308" s="92">
        <v>0.015985931849099175</v>
      </c>
      <c r="P308" s="92">
        <v>0.017147781128823782</v>
      </c>
      <c r="Q308" s="92"/>
      <c r="R308" s="93"/>
    </row>
    <row r="309" spans="1:18" ht="12.75" customHeight="1">
      <c r="A309" s="26"/>
      <c r="B309" s="19"/>
      <c r="C309" s="40" t="s">
        <v>42</v>
      </c>
      <c r="D309" s="91">
        <v>0.058689533682953</v>
      </c>
      <c r="E309" s="92">
        <v>0.07184591667776868</v>
      </c>
      <c r="F309" s="92">
        <v>0.07366325884375283</v>
      </c>
      <c r="G309" s="92"/>
      <c r="H309" s="93"/>
      <c r="I309" s="91">
        <v>0.05876613509493114</v>
      </c>
      <c r="J309" s="92">
        <v>0.07412403302346747</v>
      </c>
      <c r="K309" s="92">
        <v>0.0765880960383452</v>
      </c>
      <c r="L309" s="92"/>
      <c r="M309" s="93"/>
      <c r="N309" s="91">
        <v>0.05219193741650254</v>
      </c>
      <c r="O309" s="92">
        <v>0.07119015229436942</v>
      </c>
      <c r="P309" s="92">
        <v>0.08117853710270771</v>
      </c>
      <c r="Q309" s="92"/>
      <c r="R309" s="93"/>
    </row>
    <row r="310" spans="1:18" ht="12.75" customHeight="1">
      <c r="A310" s="26"/>
      <c r="B310" s="19"/>
      <c r="C310" s="40" t="s">
        <v>39</v>
      </c>
      <c r="D310" s="91">
        <v>0.007947435559965172</v>
      </c>
      <c r="E310" s="91">
        <v>0.010676969339398207</v>
      </c>
      <c r="F310" s="91" t="s">
        <v>57</v>
      </c>
      <c r="G310" s="92"/>
      <c r="H310" s="93"/>
      <c r="I310" s="91">
        <v>0.011996353108654968</v>
      </c>
      <c r="J310" s="92">
        <v>0.01435025677696158</v>
      </c>
      <c r="K310" s="92">
        <v>0.015153950694860516</v>
      </c>
      <c r="L310" s="92"/>
      <c r="M310" s="93"/>
      <c r="N310" s="91"/>
      <c r="O310" s="92"/>
      <c r="P310" s="92"/>
      <c r="Q310" s="92"/>
      <c r="R310" s="93"/>
    </row>
    <row r="311" spans="1:18" ht="12.75" customHeight="1">
      <c r="A311" s="26"/>
      <c r="B311" s="19"/>
      <c r="C311" s="40" t="s">
        <v>40</v>
      </c>
      <c r="D311" s="91"/>
      <c r="E311" s="92"/>
      <c r="F311" s="92"/>
      <c r="G311" s="92"/>
      <c r="H311" s="93"/>
      <c r="I311" s="91"/>
      <c r="J311" s="92"/>
      <c r="K311" s="92"/>
      <c r="L311" s="92"/>
      <c r="M311" s="93"/>
      <c r="N311" s="91"/>
      <c r="O311" s="92"/>
      <c r="P311" s="92"/>
      <c r="Q311" s="92"/>
      <c r="R311" s="93"/>
    </row>
    <row r="312" spans="1:18" ht="12.75" customHeight="1">
      <c r="A312" s="21"/>
      <c r="B312" s="19"/>
      <c r="C312" s="42" t="s">
        <v>43</v>
      </c>
      <c r="D312" s="95">
        <v>0.001467997651203758</v>
      </c>
      <c r="E312" s="96">
        <v>0.012951297032906381</v>
      </c>
      <c r="F312" s="96" t="s">
        <v>57</v>
      </c>
      <c r="G312" s="96"/>
      <c r="H312" s="97"/>
      <c r="I312" s="95"/>
      <c r="J312" s="96"/>
      <c r="K312" s="96"/>
      <c r="L312" s="96"/>
      <c r="M312" s="97"/>
      <c r="N312" s="95"/>
      <c r="O312" s="96"/>
      <c r="P312" s="96"/>
      <c r="Q312" s="96"/>
      <c r="R312" s="97"/>
    </row>
    <row r="313" spans="1:18" ht="12.75" customHeight="1">
      <c r="A313" s="21"/>
      <c r="B313" s="19"/>
      <c r="C313" s="26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</row>
    <row r="314" spans="1:18" ht="12.75" customHeight="1">
      <c r="A314" s="21"/>
      <c r="B314" s="19"/>
      <c r="C314" s="26" t="s">
        <v>54</v>
      </c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spans="1:18" ht="12.75" customHeight="1">
      <c r="A315" s="21"/>
      <c r="B315" s="19"/>
      <c r="C315" s="43" t="s">
        <v>51</v>
      </c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</row>
    <row r="316" spans="1:18" ht="12.75" customHeight="1">
      <c r="A316" s="21"/>
      <c r="B316" s="19"/>
      <c r="C316" s="43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</row>
    <row r="317" spans="1:18" ht="12.75" customHeight="1">
      <c r="A317" s="21"/>
      <c r="B317" s="19"/>
      <c r="C317" s="43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</row>
    <row r="318" spans="1:18" ht="12.75" customHeight="1">
      <c r="A318" s="21"/>
      <c r="B318" s="24"/>
      <c r="C318" s="43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spans="1:18" ht="12.75" customHeight="1">
      <c r="A319" s="21"/>
      <c r="B319" s="19"/>
      <c r="C319" s="43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</row>
    <row r="320" spans="1:18" ht="12.75" customHeight="1">
      <c r="A320" s="21"/>
      <c r="B320" s="19"/>
      <c r="C320" s="28" t="s">
        <v>78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</row>
    <row r="321" spans="1:18" ht="12.75" customHeight="1">
      <c r="A321" s="21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1:18" ht="12.75" customHeight="1">
      <c r="A322" s="21"/>
      <c r="B322" s="19"/>
      <c r="C322" s="49"/>
      <c r="D322" s="196" t="s">
        <v>20</v>
      </c>
      <c r="E322" s="196"/>
      <c r="F322" s="196"/>
      <c r="G322" s="196"/>
      <c r="H322" s="196"/>
      <c r="I322" s="197" t="s">
        <v>21</v>
      </c>
      <c r="J322" s="196"/>
      <c r="K322" s="196"/>
      <c r="L322" s="196"/>
      <c r="M322" s="201"/>
      <c r="N322" s="197" t="s">
        <v>22</v>
      </c>
      <c r="O322" s="196"/>
      <c r="P322" s="196"/>
      <c r="Q322" s="196"/>
      <c r="R322" s="198"/>
    </row>
    <row r="323" spans="1:18" ht="12.75" customHeight="1">
      <c r="A323" s="21"/>
      <c r="B323" s="19"/>
      <c r="C323" s="32"/>
      <c r="D323" s="33">
        <v>2014</v>
      </c>
      <c r="E323" s="34">
        <v>2015</v>
      </c>
      <c r="F323" s="34">
        <v>2016</v>
      </c>
      <c r="G323" s="35" t="s">
        <v>66</v>
      </c>
      <c r="H323" s="37" t="s">
        <v>81</v>
      </c>
      <c r="I323" s="33">
        <v>2014</v>
      </c>
      <c r="J323" s="34">
        <v>2015</v>
      </c>
      <c r="K323" s="34">
        <v>2016</v>
      </c>
      <c r="L323" s="35" t="s">
        <v>66</v>
      </c>
      <c r="M323" s="36" t="s">
        <v>81</v>
      </c>
      <c r="N323" s="33">
        <v>2014</v>
      </c>
      <c r="O323" s="34">
        <v>2015</v>
      </c>
      <c r="P323" s="34">
        <v>2016</v>
      </c>
      <c r="Q323" s="35" t="s">
        <v>66</v>
      </c>
      <c r="R323" s="36" t="s">
        <v>81</v>
      </c>
    </row>
    <row r="324" spans="1:18" ht="12.75" customHeight="1">
      <c r="A324" s="21"/>
      <c r="B324" s="19"/>
      <c r="C324" s="38" t="s">
        <v>30</v>
      </c>
      <c r="D324" s="68">
        <v>51526</v>
      </c>
      <c r="E324" s="68">
        <v>50938</v>
      </c>
      <c r="F324" s="68">
        <v>58574</v>
      </c>
      <c r="G324" s="69">
        <v>-0.011411714474246012</v>
      </c>
      <c r="H324" s="70">
        <v>0.14990773096705798</v>
      </c>
      <c r="I324" s="103">
        <v>60699</v>
      </c>
      <c r="J324" s="68">
        <v>61277</v>
      </c>
      <c r="K324" s="68">
        <v>60093</v>
      </c>
      <c r="L324" s="69">
        <v>0.009522397403581608</v>
      </c>
      <c r="M324" s="70">
        <v>-0.01932209475006936</v>
      </c>
      <c r="N324" s="68">
        <v>16486</v>
      </c>
      <c r="O324" s="68">
        <v>14187</v>
      </c>
      <c r="P324" s="68">
        <v>15432</v>
      </c>
      <c r="Q324" s="69">
        <v>-0.13945165595050346</v>
      </c>
      <c r="R324" s="70">
        <v>0.08775639670120533</v>
      </c>
    </row>
    <row r="325" spans="1:18" ht="12.75" customHeight="1">
      <c r="A325" s="21"/>
      <c r="B325" s="19"/>
      <c r="C325" s="39" t="s">
        <v>31</v>
      </c>
      <c r="D325" s="72"/>
      <c r="E325" s="72"/>
      <c r="F325" s="72"/>
      <c r="G325" s="73"/>
      <c r="H325" s="74"/>
      <c r="I325" s="104"/>
      <c r="J325" s="72"/>
      <c r="K325" s="72"/>
      <c r="L325" s="73"/>
      <c r="M325" s="74"/>
      <c r="N325" s="72"/>
      <c r="O325" s="72"/>
      <c r="P325" s="72"/>
      <c r="Q325" s="73"/>
      <c r="R325" s="74"/>
    </row>
    <row r="326" spans="1:18" ht="12.75" customHeight="1">
      <c r="A326" s="21"/>
      <c r="B326" s="19"/>
      <c r="C326" s="40" t="s">
        <v>32</v>
      </c>
      <c r="D326" s="72">
        <v>22432</v>
      </c>
      <c r="E326" s="72">
        <v>28741</v>
      </c>
      <c r="F326" s="72">
        <v>28496</v>
      </c>
      <c r="G326" s="73">
        <v>0.28125</v>
      </c>
      <c r="H326" s="74">
        <v>-0.008524407640652727</v>
      </c>
      <c r="I326" s="104">
        <v>23085</v>
      </c>
      <c r="J326" s="72">
        <v>24698</v>
      </c>
      <c r="K326" s="72">
        <v>21958</v>
      </c>
      <c r="L326" s="73">
        <v>0.06987221139267923</v>
      </c>
      <c r="M326" s="74">
        <v>-0.1109401570977407</v>
      </c>
      <c r="N326" s="72">
        <v>3880</v>
      </c>
      <c r="O326" s="72">
        <v>4503</v>
      </c>
      <c r="P326" s="72">
        <v>5057</v>
      </c>
      <c r="Q326" s="73">
        <v>0.16056701030927836</v>
      </c>
      <c r="R326" s="74">
        <v>0.12302909171663336</v>
      </c>
    </row>
    <row r="327" spans="1:18" ht="12.75" customHeight="1">
      <c r="A327" s="21"/>
      <c r="B327" s="19"/>
      <c r="C327" s="41" t="s">
        <v>33</v>
      </c>
      <c r="D327" s="72"/>
      <c r="E327" s="72"/>
      <c r="F327" s="72"/>
      <c r="G327" s="73"/>
      <c r="H327" s="74"/>
      <c r="I327" s="104">
        <v>10739</v>
      </c>
      <c r="J327" s="72">
        <v>10698</v>
      </c>
      <c r="K327" s="72">
        <v>10368</v>
      </c>
      <c r="L327" s="73">
        <v>-0.0038178601359530684</v>
      </c>
      <c r="M327" s="74">
        <v>-0.030846887268648347</v>
      </c>
      <c r="N327" s="72">
        <v>6061</v>
      </c>
      <c r="O327" s="72">
        <v>5372</v>
      </c>
      <c r="P327" s="72">
        <v>5430</v>
      </c>
      <c r="Q327" s="73">
        <v>-0.1136776109552879</v>
      </c>
      <c r="R327" s="74">
        <v>0.010796723752792257</v>
      </c>
    </row>
    <row r="328" spans="1:18" ht="12.75" customHeight="1">
      <c r="A328" s="21"/>
      <c r="B328" s="19"/>
      <c r="C328" s="40" t="s">
        <v>41</v>
      </c>
      <c r="D328" s="104">
        <v>16297</v>
      </c>
      <c r="E328" s="72">
        <v>9731</v>
      </c>
      <c r="F328" s="72">
        <v>16766</v>
      </c>
      <c r="G328" s="73">
        <v>-0.40289623857151624</v>
      </c>
      <c r="H328" s="74">
        <v>0.7229472818826431</v>
      </c>
      <c r="I328" s="104">
        <v>19166</v>
      </c>
      <c r="J328" s="72">
        <v>16908</v>
      </c>
      <c r="K328" s="72">
        <v>19375</v>
      </c>
      <c r="L328" s="73">
        <v>-0.11781279348846917</v>
      </c>
      <c r="M328" s="74">
        <v>0.14590726283416133</v>
      </c>
      <c r="N328" s="72">
        <v>6284</v>
      </c>
      <c r="O328" s="72">
        <v>4032</v>
      </c>
      <c r="P328" s="72">
        <v>4672</v>
      </c>
      <c r="Q328" s="73">
        <v>-0.3583704646721833</v>
      </c>
      <c r="R328" s="74">
        <v>0.15873015873015872</v>
      </c>
    </row>
    <row r="329" spans="1:18" ht="12.75" customHeight="1">
      <c r="A329" s="21"/>
      <c r="B329" s="19"/>
      <c r="C329" s="39" t="s">
        <v>64</v>
      </c>
      <c r="D329" s="104">
        <v>826</v>
      </c>
      <c r="E329" s="72">
        <v>1116</v>
      </c>
      <c r="F329" s="77">
        <v>1186</v>
      </c>
      <c r="G329" s="73">
        <v>0.35108958837772397</v>
      </c>
      <c r="H329" s="74">
        <v>0.06272401433691756</v>
      </c>
      <c r="I329" s="104">
        <v>473</v>
      </c>
      <c r="J329" s="72">
        <v>373</v>
      </c>
      <c r="K329" s="77" t="s">
        <v>52</v>
      </c>
      <c r="L329" s="73">
        <v>-0.21141649048625794</v>
      </c>
      <c r="M329" s="74" t="s">
        <v>57</v>
      </c>
      <c r="N329" s="72">
        <v>273</v>
      </c>
      <c r="O329" s="72">
        <v>282</v>
      </c>
      <c r="P329" s="72">
        <v>278</v>
      </c>
      <c r="Q329" s="73">
        <v>0.03296703296703297</v>
      </c>
      <c r="R329" s="74">
        <v>-0.014184397163120567</v>
      </c>
    </row>
    <row r="330" spans="1:18" ht="12.75" customHeight="1">
      <c r="A330" s="21"/>
      <c r="B330" s="19"/>
      <c r="C330" s="40" t="s">
        <v>42</v>
      </c>
      <c r="D330" s="104">
        <v>11981</v>
      </c>
      <c r="E330" s="72">
        <v>11482</v>
      </c>
      <c r="F330" s="72">
        <v>12345</v>
      </c>
      <c r="G330" s="73">
        <v>-0.04164927802353727</v>
      </c>
      <c r="H330" s="74">
        <v>0.07516112175579168</v>
      </c>
      <c r="I330" s="104">
        <v>6093</v>
      </c>
      <c r="J330" s="72">
        <v>6991</v>
      </c>
      <c r="K330" s="72">
        <v>6441</v>
      </c>
      <c r="L330" s="73">
        <v>0.14738224191695387</v>
      </c>
      <c r="M330" s="74">
        <v>-0.07867257903018166</v>
      </c>
      <c r="N330" s="77">
        <v>4</v>
      </c>
      <c r="O330" s="77">
        <v>6</v>
      </c>
      <c r="P330" s="77">
        <v>6</v>
      </c>
      <c r="Q330" s="73" t="s">
        <v>57</v>
      </c>
      <c r="R330" s="74">
        <v>0</v>
      </c>
    </row>
    <row r="331" spans="1:18" ht="12.75" customHeight="1">
      <c r="A331" s="26"/>
      <c r="B331" s="19"/>
      <c r="C331" s="40" t="s">
        <v>39</v>
      </c>
      <c r="D331" s="104">
        <v>627</v>
      </c>
      <c r="E331" s="72">
        <v>794</v>
      </c>
      <c r="F331" s="72">
        <v>815</v>
      </c>
      <c r="G331" s="73">
        <v>0.266347687400319</v>
      </c>
      <c r="H331" s="74">
        <v>0.02644836272040302</v>
      </c>
      <c r="I331" s="79">
        <v>1616</v>
      </c>
      <c r="J331" s="77">
        <v>1982</v>
      </c>
      <c r="K331" s="77">
        <v>1951</v>
      </c>
      <c r="L331" s="73">
        <v>0.2264851485148515</v>
      </c>
      <c r="M331" s="74">
        <v>-0.01564076690211907</v>
      </c>
      <c r="N331" s="77">
        <v>257</v>
      </c>
      <c r="O331" s="77">
        <v>274</v>
      </c>
      <c r="P331" s="77">
        <v>267</v>
      </c>
      <c r="Q331" s="73">
        <v>0.06614785992217899</v>
      </c>
      <c r="R331" s="74">
        <v>-0.025547445255474453</v>
      </c>
    </row>
    <row r="332" spans="1:18" ht="12.75" customHeight="1">
      <c r="A332" s="21"/>
      <c r="B332" s="19"/>
      <c r="C332" s="40" t="s">
        <v>40</v>
      </c>
      <c r="D332" s="72">
        <v>183</v>
      </c>
      <c r="E332" s="72">
        <v>182</v>
      </c>
      <c r="F332" s="72">
        <v>152</v>
      </c>
      <c r="G332" s="73">
        <v>-0.00546448087431694</v>
      </c>
      <c r="H332" s="74">
        <v>-0.16483516483516483</v>
      </c>
      <c r="I332" s="104"/>
      <c r="J332" s="72"/>
      <c r="K332" s="72"/>
      <c r="L332" s="73"/>
      <c r="M332" s="74"/>
      <c r="N332" s="77"/>
      <c r="O332" s="77"/>
      <c r="P332" s="77"/>
      <c r="Q332" s="73"/>
      <c r="R332" s="74"/>
    </row>
    <row r="333" spans="1:18" ht="12.75" customHeight="1">
      <c r="A333" s="21"/>
      <c r="B333" s="19"/>
      <c r="C333" s="40" t="s">
        <v>43</v>
      </c>
      <c r="D333" s="72">
        <v>6</v>
      </c>
      <c r="E333" s="72">
        <v>8</v>
      </c>
      <c r="F333" s="77" t="s">
        <v>52</v>
      </c>
      <c r="G333" s="73">
        <v>0.3333333333333333</v>
      </c>
      <c r="H333" s="74" t="s">
        <v>57</v>
      </c>
      <c r="I333" s="104"/>
      <c r="J333" s="72"/>
      <c r="K333" s="72"/>
      <c r="L333" s="73"/>
      <c r="M333" s="74"/>
      <c r="N333" s="77"/>
      <c r="O333" s="77"/>
      <c r="P333" s="77"/>
      <c r="Q333" s="73"/>
      <c r="R333" s="74"/>
    </row>
    <row r="334" spans="2:18" ht="12.75" customHeight="1">
      <c r="B334" s="19"/>
      <c r="C334" s="40" t="s">
        <v>34</v>
      </c>
      <c r="D334" s="72">
        <v>7247</v>
      </c>
      <c r="E334" s="72">
        <v>8077</v>
      </c>
      <c r="F334" s="72">
        <v>4616</v>
      </c>
      <c r="G334" s="73">
        <v>0.11453015040706499</v>
      </c>
      <c r="H334" s="74">
        <v>-0.4285006809458958</v>
      </c>
      <c r="I334" s="104">
        <v>2811</v>
      </c>
      <c r="J334" s="72">
        <v>4492</v>
      </c>
      <c r="K334" s="72">
        <v>3570</v>
      </c>
      <c r="L334" s="73">
        <v>0.5980078263963002</v>
      </c>
      <c r="M334" s="74">
        <v>-0.20525378450578807</v>
      </c>
      <c r="N334" s="72">
        <v>7254</v>
      </c>
      <c r="O334" s="72">
        <v>9045</v>
      </c>
      <c r="P334" s="72">
        <v>8358</v>
      </c>
      <c r="Q334" s="73">
        <v>0.24689826302729528</v>
      </c>
      <c r="R334" s="74">
        <v>-0.07595356550580432</v>
      </c>
    </row>
    <row r="335" spans="2:18" ht="12.75" customHeight="1">
      <c r="B335" s="19"/>
      <c r="C335" s="40" t="s">
        <v>35</v>
      </c>
      <c r="D335" s="72">
        <v>6344</v>
      </c>
      <c r="E335" s="72">
        <v>5811</v>
      </c>
      <c r="F335" s="72">
        <v>9701</v>
      </c>
      <c r="G335" s="73">
        <v>-0.08401639344262295</v>
      </c>
      <c r="H335" s="74">
        <v>0.6694200653932197</v>
      </c>
      <c r="I335" s="104">
        <v>9937</v>
      </c>
      <c r="J335" s="72">
        <v>11220</v>
      </c>
      <c r="K335" s="72">
        <v>8587</v>
      </c>
      <c r="L335" s="73">
        <v>0.12911341451142197</v>
      </c>
      <c r="M335" s="74">
        <v>-0.23467023172905527</v>
      </c>
      <c r="N335" s="72">
        <v>9997</v>
      </c>
      <c r="O335" s="72">
        <v>9093</v>
      </c>
      <c r="P335" s="72">
        <v>9536</v>
      </c>
      <c r="Q335" s="73">
        <v>-0.09042712813844153</v>
      </c>
      <c r="R335" s="74">
        <v>0.04871879467722424</v>
      </c>
    </row>
    <row r="336" spans="2:18" ht="12.75" customHeight="1">
      <c r="B336" s="19"/>
      <c r="C336" s="40" t="s">
        <v>36</v>
      </c>
      <c r="D336" s="72">
        <v>1081</v>
      </c>
      <c r="E336" s="77">
        <v>1460</v>
      </c>
      <c r="F336" s="77">
        <v>1520</v>
      </c>
      <c r="G336" s="73">
        <v>0.3506012950971323</v>
      </c>
      <c r="H336" s="74">
        <v>0.0410958904109589</v>
      </c>
      <c r="I336" s="125">
        <v>616</v>
      </c>
      <c r="J336" s="126">
        <v>486</v>
      </c>
      <c r="K336" s="127">
        <v>0</v>
      </c>
      <c r="L336" s="73">
        <v>-0.21103896103896103</v>
      </c>
      <c r="M336" s="74"/>
      <c r="N336" s="72">
        <v>363</v>
      </c>
      <c r="O336" s="72">
        <v>380</v>
      </c>
      <c r="P336" s="72">
        <v>373</v>
      </c>
      <c r="Q336" s="73">
        <v>0.046831955922865015</v>
      </c>
      <c r="R336" s="74">
        <v>-0.018421052631578946</v>
      </c>
    </row>
    <row r="337" spans="2:18" ht="12.75" customHeight="1">
      <c r="B337" s="19"/>
      <c r="C337" s="42" t="s">
        <v>37</v>
      </c>
      <c r="D337" s="84">
        <v>51348</v>
      </c>
      <c r="E337" s="84">
        <v>51744</v>
      </c>
      <c r="F337" s="84">
        <v>51969</v>
      </c>
      <c r="G337" s="85">
        <v>0.007712082262210797</v>
      </c>
      <c r="H337" s="83">
        <v>0.004348330241187384</v>
      </c>
      <c r="I337" s="107">
        <v>52957</v>
      </c>
      <c r="J337" s="84">
        <v>54063</v>
      </c>
      <c r="K337" s="84">
        <v>55076</v>
      </c>
      <c r="L337" s="85">
        <v>0.020884868855864193</v>
      </c>
      <c r="M337" s="83">
        <v>0.01873739896047204</v>
      </c>
      <c r="N337" s="84">
        <v>13380</v>
      </c>
      <c r="O337" s="84">
        <v>13759</v>
      </c>
      <c r="P337" s="84">
        <v>13881</v>
      </c>
      <c r="Q337" s="85">
        <v>0.028325859491778776</v>
      </c>
      <c r="R337" s="83">
        <v>0.008866923468275311</v>
      </c>
    </row>
    <row r="338" spans="2:18" ht="12.75" customHeight="1">
      <c r="B338" s="19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</row>
    <row r="339" spans="2:18" ht="12.75" customHeight="1">
      <c r="B339" s="19"/>
      <c r="C339" s="26" t="s">
        <v>54</v>
      </c>
      <c r="D339" s="65"/>
      <c r="E339" s="65"/>
      <c r="F339" s="65"/>
      <c r="G339" s="61"/>
      <c r="H339" s="61"/>
      <c r="I339" s="65"/>
      <c r="J339" s="65"/>
      <c r="K339" s="65"/>
      <c r="L339" s="61"/>
      <c r="M339" s="61"/>
      <c r="N339" s="65"/>
      <c r="O339" s="65"/>
      <c r="P339" s="65"/>
      <c r="Q339" s="61"/>
      <c r="R339" s="61"/>
    </row>
    <row r="340" spans="2:18" ht="12.75" customHeight="1">
      <c r="B340" s="19"/>
      <c r="C340" s="43" t="s">
        <v>51</v>
      </c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</row>
    <row r="341" spans="2:18" ht="12.75" customHeight="1">
      <c r="B341" s="19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</row>
    <row r="342" spans="2:18" ht="12.75" customHeight="1">
      <c r="B342" s="19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2:18" ht="12.75" customHeight="1">
      <c r="B343" s="19"/>
      <c r="C343" s="44"/>
      <c r="D343" s="199" t="s">
        <v>38</v>
      </c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</row>
    <row r="344" spans="2:18" ht="12.75" customHeight="1">
      <c r="B344" s="19"/>
      <c r="C344" s="51"/>
      <c r="D344" s="196" t="s">
        <v>20</v>
      </c>
      <c r="E344" s="196"/>
      <c r="F344" s="196"/>
      <c r="G344" s="196"/>
      <c r="H344" s="196"/>
      <c r="I344" s="197" t="s">
        <v>21</v>
      </c>
      <c r="J344" s="196"/>
      <c r="K344" s="196"/>
      <c r="L344" s="196"/>
      <c r="M344" s="201"/>
      <c r="N344" s="197" t="s">
        <v>22</v>
      </c>
      <c r="O344" s="196"/>
      <c r="P344" s="196"/>
      <c r="Q344" s="196"/>
      <c r="R344" s="198"/>
    </row>
    <row r="345" spans="1:18" ht="12.75" customHeight="1">
      <c r="A345" s="21"/>
      <c r="B345" s="19"/>
      <c r="C345" s="32"/>
      <c r="D345" s="46">
        <v>2014</v>
      </c>
      <c r="E345" s="34">
        <v>2015</v>
      </c>
      <c r="F345" s="34">
        <v>2016</v>
      </c>
      <c r="G345" s="35"/>
      <c r="H345" s="37"/>
      <c r="I345" s="46">
        <v>2014</v>
      </c>
      <c r="J345" s="34">
        <v>2015</v>
      </c>
      <c r="K345" s="34">
        <v>2016</v>
      </c>
      <c r="L345" s="35"/>
      <c r="M345" s="36"/>
      <c r="N345" s="46">
        <v>2014</v>
      </c>
      <c r="O345" s="34">
        <v>2015</v>
      </c>
      <c r="P345" s="34">
        <v>2016</v>
      </c>
      <c r="Q345" s="35"/>
      <c r="R345" s="36"/>
    </row>
    <row r="346" spans="1:18" ht="12.75" customHeight="1">
      <c r="A346" s="26"/>
      <c r="B346" s="19"/>
      <c r="C346" s="38" t="s">
        <v>32</v>
      </c>
      <c r="D346" s="87">
        <v>0.4353530256569499</v>
      </c>
      <c r="E346" s="88">
        <v>0.5642349522949468</v>
      </c>
      <c r="F346" s="88">
        <v>0.4864957148222761</v>
      </c>
      <c r="G346" s="88"/>
      <c r="H346" s="89"/>
      <c r="I346" s="87">
        <v>0.38031928038353185</v>
      </c>
      <c r="J346" s="88">
        <v>0.40305497984561905</v>
      </c>
      <c r="K346" s="88">
        <v>0.365400296207545</v>
      </c>
      <c r="L346" s="88"/>
      <c r="M346" s="89"/>
      <c r="N346" s="87">
        <v>0.23535120708479923</v>
      </c>
      <c r="O346" s="88">
        <v>0.3174032565024318</v>
      </c>
      <c r="P346" s="88">
        <v>0.3276956972524624</v>
      </c>
      <c r="Q346" s="88"/>
      <c r="R346" s="89"/>
    </row>
    <row r="347" spans="1:18" ht="12.75" customHeight="1">
      <c r="A347" s="26"/>
      <c r="B347" s="19"/>
      <c r="C347" s="40" t="s">
        <v>33</v>
      </c>
      <c r="D347" s="91"/>
      <c r="E347" s="92"/>
      <c r="F347" s="92"/>
      <c r="G347" s="92"/>
      <c r="H347" s="93"/>
      <c r="I347" s="91">
        <v>0.1769221898219081</v>
      </c>
      <c r="J347" s="92">
        <v>0.17458426489547466</v>
      </c>
      <c r="K347" s="92">
        <v>0.17253257450951026</v>
      </c>
      <c r="L347" s="92"/>
      <c r="M347" s="93"/>
      <c r="N347" s="91">
        <v>0.36764527477860004</v>
      </c>
      <c r="O347" s="92">
        <v>0.3786565165292169</v>
      </c>
      <c r="P347" s="92">
        <v>0.35186625194401244</v>
      </c>
      <c r="Q347" s="92"/>
      <c r="R347" s="93"/>
    </row>
    <row r="348" spans="1:18" ht="12.75" customHeight="1">
      <c r="A348" s="26"/>
      <c r="B348" s="19"/>
      <c r="C348" s="40" t="s">
        <v>41</v>
      </c>
      <c r="D348" s="91">
        <v>0.316286923106781</v>
      </c>
      <c r="E348" s="92">
        <v>0.19103616160822962</v>
      </c>
      <c r="F348" s="92">
        <v>0.2862362140198723</v>
      </c>
      <c r="G348" s="92"/>
      <c r="H348" s="93"/>
      <c r="I348" s="91">
        <v>0.31575479002948975</v>
      </c>
      <c r="J348" s="92">
        <v>0.27592734631264587</v>
      </c>
      <c r="K348" s="92">
        <v>0.3224169204399847</v>
      </c>
      <c r="L348" s="92"/>
      <c r="M348" s="93"/>
      <c r="N348" s="91">
        <v>0.38117190343321605</v>
      </c>
      <c r="O348" s="92">
        <v>0.28420384859378306</v>
      </c>
      <c r="P348" s="92">
        <v>0.30274753758424056</v>
      </c>
      <c r="Q348" s="92"/>
      <c r="R348" s="93"/>
    </row>
    <row r="349" spans="1:18" ht="12.75" customHeight="1">
      <c r="A349" s="26"/>
      <c r="B349" s="19"/>
      <c r="C349" s="40" t="s">
        <v>42</v>
      </c>
      <c r="D349" s="91">
        <v>0.23252338625160113</v>
      </c>
      <c r="E349" s="92">
        <v>0.22541128430641172</v>
      </c>
      <c r="F349" s="92">
        <v>0.2107590398470311</v>
      </c>
      <c r="G349" s="92"/>
      <c r="H349" s="93"/>
      <c r="I349" s="91">
        <v>0.10038056640142341</v>
      </c>
      <c r="J349" s="92">
        <v>0.11408848344403283</v>
      </c>
      <c r="K349" s="92">
        <v>0.10718386500923568</v>
      </c>
      <c r="L349" s="92"/>
      <c r="M349" s="93"/>
      <c r="N349" s="91"/>
      <c r="O349" s="92"/>
      <c r="P349" s="92"/>
      <c r="Q349" s="92"/>
      <c r="R349" s="93"/>
    </row>
    <row r="350" spans="1:18" ht="12.75" customHeight="1">
      <c r="A350" s="21"/>
      <c r="B350" s="19"/>
      <c r="C350" s="40" t="s">
        <v>39</v>
      </c>
      <c r="D350" s="91">
        <v>0.012168613903660287</v>
      </c>
      <c r="E350" s="92">
        <v>0.015587577054458361</v>
      </c>
      <c r="F350" s="92">
        <v>0.013914023286782531</v>
      </c>
      <c r="G350" s="92"/>
      <c r="H350" s="93"/>
      <c r="I350" s="91">
        <v>0.02662317336364685</v>
      </c>
      <c r="J350" s="92">
        <v>0.03234492550222759</v>
      </c>
      <c r="K350" s="92">
        <v>0.0324663438337244</v>
      </c>
      <c r="L350" s="92"/>
      <c r="M350" s="93"/>
      <c r="N350" s="91">
        <v>0.01558898459298799</v>
      </c>
      <c r="O350" s="91">
        <v>0.019313455980827517</v>
      </c>
      <c r="P350" s="91">
        <v>0.017301710730948678</v>
      </c>
      <c r="Q350" s="92"/>
      <c r="R350" s="93"/>
    </row>
    <row r="351" spans="2:18" ht="12.75" customHeight="1">
      <c r="B351" s="19"/>
      <c r="C351" s="40" t="s">
        <v>40</v>
      </c>
      <c r="D351" s="91">
        <v>0.0035516050149439118</v>
      </c>
      <c r="E351" s="92">
        <v>0.0035729710628607326</v>
      </c>
      <c r="F351" s="92">
        <v>0.002595008024037969</v>
      </c>
      <c r="G351" s="92"/>
      <c r="H351" s="93"/>
      <c r="I351" s="91"/>
      <c r="J351" s="92"/>
      <c r="K351" s="92"/>
      <c r="L351" s="92"/>
      <c r="M351" s="93"/>
      <c r="N351" s="91"/>
      <c r="O351" s="92"/>
      <c r="P351" s="92"/>
      <c r="Q351" s="92"/>
      <c r="R351" s="93"/>
    </row>
    <row r="352" spans="2:18" ht="12.75" customHeight="1">
      <c r="B352" s="19"/>
      <c r="C352" s="42" t="s">
        <v>43</v>
      </c>
      <c r="D352" s="95"/>
      <c r="E352" s="96"/>
      <c r="F352" s="96"/>
      <c r="G352" s="96"/>
      <c r="H352" s="97"/>
      <c r="I352" s="95"/>
      <c r="J352" s="96"/>
      <c r="K352" s="96"/>
      <c r="L352" s="96"/>
      <c r="M352" s="97"/>
      <c r="N352" s="95"/>
      <c r="O352" s="96"/>
      <c r="P352" s="96"/>
      <c r="Q352" s="96"/>
      <c r="R352" s="97"/>
    </row>
    <row r="353" spans="1:18" ht="12.75" customHeight="1">
      <c r="A353" s="21"/>
      <c r="B353" s="19"/>
      <c r="C353" s="29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</row>
    <row r="354" spans="1:18" ht="12.75" customHeight="1">
      <c r="A354" s="21"/>
      <c r="B354" s="19"/>
      <c r="C354" s="26" t="s">
        <v>54</v>
      </c>
      <c r="D354" s="65"/>
      <c r="E354" s="65"/>
      <c r="F354" s="65"/>
      <c r="G354" s="61"/>
      <c r="H354" s="61"/>
      <c r="I354" s="65"/>
      <c r="J354" s="65"/>
      <c r="K354" s="65"/>
      <c r="L354" s="61"/>
      <c r="M354" s="61"/>
      <c r="N354" s="65"/>
      <c r="O354" s="65"/>
      <c r="P354" s="65"/>
      <c r="Q354" s="61"/>
      <c r="R354" s="61"/>
    </row>
    <row r="355" spans="1:18" ht="12.75" customHeight="1">
      <c r="A355" s="21"/>
      <c r="B355" s="19"/>
      <c r="C355" s="43" t="s">
        <v>51</v>
      </c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spans="1:18" ht="12.75" customHeight="1">
      <c r="A356" s="21"/>
      <c r="B356" s="19"/>
      <c r="C356" s="43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</row>
    <row r="357" spans="1:18" ht="12.75" customHeight="1">
      <c r="A357" s="21"/>
      <c r="B357" s="19"/>
      <c r="C357" s="43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spans="1:18" ht="12.75" customHeight="1">
      <c r="A358" s="21"/>
      <c r="B358" s="24"/>
      <c r="C358" s="43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</row>
    <row r="359" spans="1:18" ht="12.75" customHeight="1">
      <c r="A359" s="21"/>
      <c r="B359" s="19"/>
      <c r="C359" s="12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spans="1:18" ht="12.75" customHeight="1">
      <c r="A360" s="21"/>
      <c r="B360" s="19"/>
      <c r="C360" s="29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</row>
    <row r="361" spans="1:18" ht="12.75" customHeight="1">
      <c r="A361" s="21"/>
      <c r="B361" s="24"/>
      <c r="C361" s="28" t="s">
        <v>79</v>
      </c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spans="1:18" ht="12.75" customHeight="1">
      <c r="A362" s="21"/>
      <c r="B362" s="19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</row>
    <row r="363" spans="1:18" ht="12.75" customHeight="1">
      <c r="A363" s="21"/>
      <c r="B363" s="19"/>
      <c r="C363" s="31"/>
      <c r="D363" s="197" t="s">
        <v>23</v>
      </c>
      <c r="E363" s="196"/>
      <c r="F363" s="196"/>
      <c r="G363" s="196"/>
      <c r="H363" s="196"/>
      <c r="I363" s="197" t="s">
        <v>24</v>
      </c>
      <c r="J363" s="196"/>
      <c r="K363" s="196"/>
      <c r="L363" s="196"/>
      <c r="M363" s="201"/>
      <c r="N363" s="197" t="s">
        <v>25</v>
      </c>
      <c r="O363" s="196"/>
      <c r="P363" s="196"/>
      <c r="Q363" s="196"/>
      <c r="R363" s="198"/>
    </row>
    <row r="364" spans="1:18" ht="12.75" customHeight="1">
      <c r="A364" s="21"/>
      <c r="B364" s="19"/>
      <c r="C364" s="32"/>
      <c r="D364" s="33">
        <v>2014</v>
      </c>
      <c r="E364" s="34">
        <v>2015</v>
      </c>
      <c r="F364" s="34">
        <v>2016</v>
      </c>
      <c r="G364" s="35" t="s">
        <v>66</v>
      </c>
      <c r="H364" s="37" t="s">
        <v>81</v>
      </c>
      <c r="I364" s="33">
        <v>2014</v>
      </c>
      <c r="J364" s="34">
        <v>2015</v>
      </c>
      <c r="K364" s="34">
        <v>2016</v>
      </c>
      <c r="L364" s="35" t="s">
        <v>66</v>
      </c>
      <c r="M364" s="36" t="s">
        <v>81</v>
      </c>
      <c r="N364" s="33">
        <v>2014</v>
      </c>
      <c r="O364" s="34">
        <v>2015</v>
      </c>
      <c r="P364" s="34">
        <v>2016</v>
      </c>
      <c r="Q364" s="35" t="s">
        <v>66</v>
      </c>
      <c r="R364" s="36" t="s">
        <v>81</v>
      </c>
    </row>
    <row r="365" spans="1:18" ht="12.75" customHeight="1">
      <c r="A365" s="21"/>
      <c r="B365" s="19"/>
      <c r="C365" s="38" t="s">
        <v>30</v>
      </c>
      <c r="D365" s="68">
        <v>25007</v>
      </c>
      <c r="E365" s="68">
        <v>24758</v>
      </c>
      <c r="F365" s="68">
        <v>26106</v>
      </c>
      <c r="G365" s="69">
        <v>-0.00995721198064542</v>
      </c>
      <c r="H365" s="70">
        <v>0.05444704741901608</v>
      </c>
      <c r="I365" s="103">
        <v>65458</v>
      </c>
      <c r="J365" s="68">
        <v>66154</v>
      </c>
      <c r="K365" s="68">
        <v>66123</v>
      </c>
      <c r="L365" s="69">
        <v>0.01063277215924715</v>
      </c>
      <c r="M365" s="70">
        <v>-0.00046860356138706655</v>
      </c>
      <c r="N365" s="68">
        <v>149956</v>
      </c>
      <c r="O365" s="68">
        <v>158991</v>
      </c>
      <c r="P365" s="68">
        <v>151516</v>
      </c>
      <c r="Q365" s="69">
        <v>0.0602510069620422</v>
      </c>
      <c r="R365" s="70">
        <v>-0.04701523985634407</v>
      </c>
    </row>
    <row r="366" spans="1:18" ht="12.75" customHeight="1">
      <c r="A366" s="21"/>
      <c r="B366" s="19"/>
      <c r="C366" s="39" t="s">
        <v>31</v>
      </c>
      <c r="D366" s="72"/>
      <c r="E366" s="72"/>
      <c r="F366" s="72"/>
      <c r="G366" s="73"/>
      <c r="H366" s="74"/>
      <c r="I366" s="104"/>
      <c r="J366" s="72"/>
      <c r="K366" s="72"/>
      <c r="L366" s="73"/>
      <c r="M366" s="74"/>
      <c r="N366" s="72"/>
      <c r="O366" s="72"/>
      <c r="P366" s="72"/>
      <c r="Q366" s="73"/>
      <c r="R366" s="74"/>
    </row>
    <row r="367" spans="1:18" ht="12.75" customHeight="1">
      <c r="A367" s="21"/>
      <c r="B367" s="19"/>
      <c r="C367" s="40" t="s">
        <v>32</v>
      </c>
      <c r="D367" s="72">
        <v>5863</v>
      </c>
      <c r="E367" s="72">
        <v>6106</v>
      </c>
      <c r="F367" s="72">
        <v>6021</v>
      </c>
      <c r="G367" s="73">
        <v>0.04144635851952925</v>
      </c>
      <c r="H367" s="74">
        <v>-0.013920733704552898</v>
      </c>
      <c r="I367" s="104">
        <v>28186</v>
      </c>
      <c r="J367" s="72">
        <v>24676</v>
      </c>
      <c r="K367" s="72">
        <v>24910</v>
      </c>
      <c r="L367" s="73">
        <v>-0.12452990846519549</v>
      </c>
      <c r="M367" s="74">
        <v>0.00948289836278165</v>
      </c>
      <c r="N367" s="72">
        <v>13155</v>
      </c>
      <c r="O367" s="72">
        <v>13418</v>
      </c>
      <c r="P367" s="72">
        <v>14305</v>
      </c>
      <c r="Q367" s="73">
        <v>0.01999239832763208</v>
      </c>
      <c r="R367" s="74">
        <v>0.06610523177820837</v>
      </c>
    </row>
    <row r="368" spans="1:18" ht="12.75" customHeight="1">
      <c r="A368" s="21"/>
      <c r="B368" s="19"/>
      <c r="C368" s="41" t="s">
        <v>33</v>
      </c>
      <c r="D368" s="72">
        <v>14420</v>
      </c>
      <c r="E368" s="72">
        <v>14081</v>
      </c>
      <c r="F368" s="72">
        <v>14773</v>
      </c>
      <c r="G368" s="73">
        <v>-0.02350901525658807</v>
      </c>
      <c r="H368" s="74">
        <v>0.04914423691499183</v>
      </c>
      <c r="I368" s="104">
        <v>22646</v>
      </c>
      <c r="J368" s="72">
        <v>22326</v>
      </c>
      <c r="K368" s="72">
        <v>22282</v>
      </c>
      <c r="L368" s="73">
        <v>-0.014130530778062351</v>
      </c>
      <c r="M368" s="74">
        <v>-0.0019707963809011916</v>
      </c>
      <c r="N368" s="72">
        <v>62185</v>
      </c>
      <c r="O368" s="72">
        <v>54347</v>
      </c>
      <c r="P368" s="72">
        <v>60542</v>
      </c>
      <c r="Q368" s="73">
        <v>-0.12604325802042293</v>
      </c>
      <c r="R368" s="74">
        <v>0.11398973264393619</v>
      </c>
    </row>
    <row r="369" spans="1:18" ht="12.75" customHeight="1">
      <c r="A369" s="21"/>
      <c r="B369" s="19"/>
      <c r="C369" s="40" t="s">
        <v>41</v>
      </c>
      <c r="D369" s="72">
        <v>4015</v>
      </c>
      <c r="E369" s="72">
        <v>3972</v>
      </c>
      <c r="F369" s="72">
        <v>4727</v>
      </c>
      <c r="G369" s="73">
        <v>-0.010709838107098382</v>
      </c>
      <c r="H369" s="74">
        <v>0.19008056394763342</v>
      </c>
      <c r="I369" s="104">
        <v>13240</v>
      </c>
      <c r="J369" s="72">
        <v>16584</v>
      </c>
      <c r="K369" s="72">
        <v>15616</v>
      </c>
      <c r="L369" s="73">
        <v>0.2525679758308157</v>
      </c>
      <c r="M369" s="74">
        <v>-0.05836951278340569</v>
      </c>
      <c r="N369" s="72">
        <v>63335</v>
      </c>
      <c r="O369" s="72">
        <v>74861</v>
      </c>
      <c r="P369" s="72">
        <v>61243</v>
      </c>
      <c r="Q369" s="73">
        <v>0.1819846846135628</v>
      </c>
      <c r="R369" s="74">
        <v>-0.18191047407862573</v>
      </c>
    </row>
    <row r="370" spans="1:18" ht="12.75" customHeight="1">
      <c r="A370" s="21"/>
      <c r="B370" s="19"/>
      <c r="C370" s="39" t="s">
        <v>64</v>
      </c>
      <c r="D370" s="72">
        <v>253</v>
      </c>
      <c r="E370" s="72">
        <v>271</v>
      </c>
      <c r="F370" s="72">
        <v>247</v>
      </c>
      <c r="G370" s="73">
        <v>0.07114624505928854</v>
      </c>
      <c r="H370" s="74">
        <v>-0.08856088560885608</v>
      </c>
      <c r="I370" s="104"/>
      <c r="J370" s="72"/>
      <c r="K370" s="72"/>
      <c r="L370" s="73"/>
      <c r="M370" s="74"/>
      <c r="N370" s="72">
        <v>108</v>
      </c>
      <c r="O370" s="72">
        <v>127</v>
      </c>
      <c r="P370" s="72">
        <v>1</v>
      </c>
      <c r="Q370" s="73">
        <v>0.17592592592592593</v>
      </c>
      <c r="R370" s="74">
        <v>-0.9921259842519685</v>
      </c>
    </row>
    <row r="371" spans="1:18" ht="12.75" customHeight="1">
      <c r="A371" s="26"/>
      <c r="B371" s="19"/>
      <c r="C371" s="40" t="s">
        <v>42</v>
      </c>
      <c r="D371" s="72">
        <v>6</v>
      </c>
      <c r="E371" s="72">
        <v>6</v>
      </c>
      <c r="F371" s="72">
        <v>6</v>
      </c>
      <c r="G371" s="73">
        <v>0</v>
      </c>
      <c r="H371" s="74">
        <v>0</v>
      </c>
      <c r="I371" s="104">
        <v>1107</v>
      </c>
      <c r="J371" s="72">
        <v>2327</v>
      </c>
      <c r="K371" s="72">
        <v>3068</v>
      </c>
      <c r="L371" s="73">
        <v>1.1020776874435412</v>
      </c>
      <c r="M371" s="74">
        <v>0.31843575418994413</v>
      </c>
      <c r="N371" s="72">
        <v>11234</v>
      </c>
      <c r="O371" s="72">
        <v>16268</v>
      </c>
      <c r="P371" s="72">
        <v>15426</v>
      </c>
      <c r="Q371" s="73">
        <v>0.4481039700907958</v>
      </c>
      <c r="R371" s="74">
        <v>-0.05175805261863781</v>
      </c>
    </row>
    <row r="372" spans="1:18" ht="12.75" customHeight="1">
      <c r="A372" s="21"/>
      <c r="B372" s="19"/>
      <c r="C372" s="40" t="s">
        <v>39</v>
      </c>
      <c r="D372" s="77">
        <v>597</v>
      </c>
      <c r="E372" s="77">
        <v>506</v>
      </c>
      <c r="F372" s="77">
        <v>532</v>
      </c>
      <c r="G372" s="76">
        <v>-0.152428810720268</v>
      </c>
      <c r="H372" s="74">
        <v>0.05138339920948617</v>
      </c>
      <c r="I372" s="79">
        <v>8</v>
      </c>
      <c r="J372" s="77">
        <v>10</v>
      </c>
      <c r="K372" s="77">
        <v>14</v>
      </c>
      <c r="L372" s="73">
        <v>0.25</v>
      </c>
      <c r="M372" s="74">
        <v>0.4</v>
      </c>
      <c r="N372" s="77">
        <v>47</v>
      </c>
      <c r="O372" s="77">
        <v>97</v>
      </c>
      <c r="P372" s="77" t="s">
        <v>52</v>
      </c>
      <c r="Q372" s="73">
        <v>1.0638297872340425</v>
      </c>
      <c r="R372" s="74" t="s">
        <v>57</v>
      </c>
    </row>
    <row r="373" spans="1:18" ht="12.75" customHeight="1">
      <c r="A373" s="21"/>
      <c r="B373" s="19"/>
      <c r="C373" s="40" t="s">
        <v>40</v>
      </c>
      <c r="D373" s="77"/>
      <c r="E373" s="77"/>
      <c r="F373" s="77"/>
      <c r="G373" s="73"/>
      <c r="H373" s="74"/>
      <c r="I373" s="104"/>
      <c r="J373" s="72"/>
      <c r="K373" s="72"/>
      <c r="L373" s="73"/>
      <c r="M373" s="74"/>
      <c r="N373" s="77"/>
      <c r="O373" s="77"/>
      <c r="P373" s="77"/>
      <c r="Q373" s="73"/>
      <c r="R373" s="74"/>
    </row>
    <row r="374" spans="2:18" ht="12.75" customHeight="1">
      <c r="B374" s="19"/>
      <c r="C374" s="40" t="s">
        <v>43</v>
      </c>
      <c r="D374" s="77">
        <v>106</v>
      </c>
      <c r="E374" s="77">
        <v>87</v>
      </c>
      <c r="F374" s="77">
        <v>47</v>
      </c>
      <c r="G374" s="73">
        <v>-0.1792452830188679</v>
      </c>
      <c r="H374" s="74">
        <v>-0.45977011494252873</v>
      </c>
      <c r="I374" s="104">
        <v>271</v>
      </c>
      <c r="J374" s="72">
        <v>231</v>
      </c>
      <c r="K374" s="72">
        <v>233</v>
      </c>
      <c r="L374" s="73">
        <v>-0.14760147601476015</v>
      </c>
      <c r="M374" s="74">
        <v>0.008658008658008658</v>
      </c>
      <c r="N374" s="77"/>
      <c r="O374" s="77"/>
      <c r="P374" s="77"/>
      <c r="Q374" s="73"/>
      <c r="R374" s="74"/>
    </row>
    <row r="375" spans="2:18" ht="12.75" customHeight="1">
      <c r="B375" s="19"/>
      <c r="C375" s="40" t="s">
        <v>34</v>
      </c>
      <c r="D375" s="72">
        <v>12964</v>
      </c>
      <c r="E375" s="72">
        <v>14999</v>
      </c>
      <c r="F375" s="72">
        <v>13249</v>
      </c>
      <c r="G375" s="73">
        <v>0.15697315643319962</v>
      </c>
      <c r="H375" s="74">
        <v>-0.11667444496299753</v>
      </c>
      <c r="I375" s="104">
        <v>21622</v>
      </c>
      <c r="J375" s="72">
        <v>21459</v>
      </c>
      <c r="K375" s="72">
        <v>22110</v>
      </c>
      <c r="L375" s="73">
        <v>-0.007538618074183702</v>
      </c>
      <c r="M375" s="74">
        <v>0.030336921571368657</v>
      </c>
      <c r="N375" s="72">
        <v>13852</v>
      </c>
      <c r="O375" s="72">
        <v>9294</v>
      </c>
      <c r="P375" s="72">
        <v>14287</v>
      </c>
      <c r="Q375" s="73">
        <v>-0.32904995668495524</v>
      </c>
      <c r="R375" s="74">
        <v>0.5372283193458145</v>
      </c>
    </row>
    <row r="376" spans="2:18" ht="12.75" customHeight="1">
      <c r="B376" s="19"/>
      <c r="C376" s="40" t="s">
        <v>35</v>
      </c>
      <c r="D376" s="72">
        <v>11862</v>
      </c>
      <c r="E376" s="72">
        <v>12611</v>
      </c>
      <c r="F376" s="72">
        <v>10596</v>
      </c>
      <c r="G376" s="73">
        <v>0.0631428089698196</v>
      </c>
      <c r="H376" s="74">
        <v>-0.15978114344619776</v>
      </c>
      <c r="I376" s="104">
        <v>3655</v>
      </c>
      <c r="J376" s="72">
        <v>5122</v>
      </c>
      <c r="K376" s="72">
        <v>3159</v>
      </c>
      <c r="L376" s="73">
        <v>0.40136798905608756</v>
      </c>
      <c r="M376" s="74">
        <v>-0.383248730964467</v>
      </c>
      <c r="N376" s="72">
        <v>29475</v>
      </c>
      <c r="O376" s="72">
        <v>31894</v>
      </c>
      <c r="P376" s="72">
        <v>26023</v>
      </c>
      <c r="Q376" s="73">
        <v>0.08206955046649703</v>
      </c>
      <c r="R376" s="74">
        <v>-0.18407851006458895</v>
      </c>
    </row>
    <row r="377" spans="1:18" ht="12.75" customHeight="1">
      <c r="A377" s="50"/>
      <c r="B377" s="19"/>
      <c r="C377" s="40" t="s">
        <v>36</v>
      </c>
      <c r="D377" s="72">
        <v>343</v>
      </c>
      <c r="E377" s="72">
        <v>409</v>
      </c>
      <c r="F377" s="72">
        <v>334</v>
      </c>
      <c r="G377" s="73">
        <v>0.1924198250728863</v>
      </c>
      <c r="H377" s="74">
        <v>-0.18337408312958436</v>
      </c>
      <c r="I377" s="104"/>
      <c r="J377" s="72"/>
      <c r="K377" s="72"/>
      <c r="L377" s="73"/>
      <c r="M377" s="74"/>
      <c r="N377" s="72">
        <v>154</v>
      </c>
      <c r="O377" s="72">
        <v>182</v>
      </c>
      <c r="P377" s="72">
        <v>1</v>
      </c>
      <c r="Q377" s="73">
        <v>0.18181818181818182</v>
      </c>
      <c r="R377" s="74">
        <v>-0.9945054945054945</v>
      </c>
    </row>
    <row r="378" spans="1:18" ht="12.75" customHeight="1">
      <c r="A378" s="50"/>
      <c r="B378" s="19"/>
      <c r="C378" s="42" t="s">
        <v>37</v>
      </c>
      <c r="D378" s="84">
        <v>25766</v>
      </c>
      <c r="E378" s="84">
        <v>26737</v>
      </c>
      <c r="F378" s="84">
        <v>28425</v>
      </c>
      <c r="G378" s="85">
        <v>0.03768532174183032</v>
      </c>
      <c r="H378" s="83">
        <v>0.06313348543217265</v>
      </c>
      <c r="I378" s="107">
        <v>83425</v>
      </c>
      <c r="J378" s="84">
        <v>82491</v>
      </c>
      <c r="K378" s="84">
        <v>85074</v>
      </c>
      <c r="L378" s="85">
        <v>-0.011195684746778544</v>
      </c>
      <c r="M378" s="83">
        <v>0.0313125068189257</v>
      </c>
      <c r="N378" s="84">
        <v>134179</v>
      </c>
      <c r="O378" s="84">
        <v>136209</v>
      </c>
      <c r="P378" s="84">
        <v>139779</v>
      </c>
      <c r="Q378" s="85">
        <v>0.015129044038187794</v>
      </c>
      <c r="R378" s="83">
        <v>0.02620972182454904</v>
      </c>
    </row>
    <row r="379" spans="1:18" ht="12.75" customHeight="1">
      <c r="A379" s="50"/>
      <c r="B379" s="19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129"/>
      <c r="R379" s="129"/>
    </row>
    <row r="380" spans="1:18" ht="12.75" customHeight="1">
      <c r="A380" s="50"/>
      <c r="B380" s="19"/>
      <c r="C380" s="26" t="s">
        <v>54</v>
      </c>
      <c r="D380" s="65"/>
      <c r="E380" s="65"/>
      <c r="F380" s="65"/>
      <c r="G380" s="61"/>
      <c r="H380" s="61"/>
      <c r="I380" s="65"/>
      <c r="J380" s="65"/>
      <c r="K380" s="65"/>
      <c r="L380" s="61"/>
      <c r="M380" s="61"/>
      <c r="N380" s="65"/>
      <c r="O380" s="65"/>
      <c r="P380" s="65"/>
      <c r="Q380" s="61"/>
      <c r="R380" s="61"/>
    </row>
    <row r="381" spans="1:18" ht="12.75" customHeight="1">
      <c r="A381" s="50"/>
      <c r="B381" s="19"/>
      <c r="C381" s="43" t="s">
        <v>51</v>
      </c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</row>
    <row r="382" spans="1:18" ht="12.75" customHeight="1">
      <c r="A382" s="50"/>
      <c r="B382" s="19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1:18" ht="12.75" customHeight="1">
      <c r="A383" s="50"/>
      <c r="B383" s="19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</row>
    <row r="384" spans="2:18" ht="12.75" customHeight="1">
      <c r="B384" s="19"/>
      <c r="C384" s="44"/>
      <c r="D384" s="199" t="s">
        <v>38</v>
      </c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</row>
    <row r="385" spans="1:18" ht="12.75" customHeight="1">
      <c r="A385" s="21"/>
      <c r="B385" s="19"/>
      <c r="C385" s="45"/>
      <c r="D385" s="197" t="s">
        <v>23</v>
      </c>
      <c r="E385" s="196"/>
      <c r="F385" s="196"/>
      <c r="G385" s="196"/>
      <c r="H385" s="196"/>
      <c r="I385" s="197" t="s">
        <v>24</v>
      </c>
      <c r="J385" s="196"/>
      <c r="K385" s="196"/>
      <c r="L385" s="196"/>
      <c r="M385" s="201"/>
      <c r="N385" s="197" t="s">
        <v>25</v>
      </c>
      <c r="O385" s="196"/>
      <c r="P385" s="196"/>
      <c r="Q385" s="196"/>
      <c r="R385" s="198"/>
    </row>
    <row r="386" spans="1:18" ht="12.75" customHeight="1">
      <c r="A386" s="26"/>
      <c r="B386" s="19"/>
      <c r="C386" s="32"/>
      <c r="D386" s="46">
        <v>2014</v>
      </c>
      <c r="E386" s="34">
        <v>2015</v>
      </c>
      <c r="F386" s="34">
        <v>2016</v>
      </c>
      <c r="G386" s="35"/>
      <c r="H386" s="37"/>
      <c r="I386" s="46">
        <v>2014</v>
      </c>
      <c r="J386" s="34">
        <v>2015</v>
      </c>
      <c r="K386" s="34">
        <v>2016</v>
      </c>
      <c r="L386" s="35"/>
      <c r="M386" s="36"/>
      <c r="N386" s="46">
        <v>2014</v>
      </c>
      <c r="O386" s="34">
        <v>2015</v>
      </c>
      <c r="P386" s="34">
        <v>2016</v>
      </c>
      <c r="Q386" s="35"/>
      <c r="R386" s="36"/>
    </row>
    <row r="387" spans="2:18" ht="12.75" customHeight="1">
      <c r="B387" s="19"/>
      <c r="C387" s="38" t="s">
        <v>32</v>
      </c>
      <c r="D387" s="87">
        <v>0.23445435278122126</v>
      </c>
      <c r="E387" s="88">
        <v>0.24662735277486064</v>
      </c>
      <c r="F387" s="88">
        <v>0.23063663525626293</v>
      </c>
      <c r="G387" s="88"/>
      <c r="H387" s="89"/>
      <c r="I387" s="87">
        <v>0.43059671850652326</v>
      </c>
      <c r="J387" s="88">
        <v>0.37300843486410495</v>
      </c>
      <c r="K387" s="88">
        <v>0.37672216929056457</v>
      </c>
      <c r="L387" s="88"/>
      <c r="M387" s="89"/>
      <c r="N387" s="87">
        <v>0.08772573288164529</v>
      </c>
      <c r="O387" s="88">
        <v>0.08439471416621067</v>
      </c>
      <c r="P387" s="88">
        <v>0.09441247129016077</v>
      </c>
      <c r="Q387" s="88"/>
      <c r="R387" s="89"/>
    </row>
    <row r="388" spans="2:18" ht="12.75" customHeight="1">
      <c r="B388" s="19"/>
      <c r="C388" s="40" t="s">
        <v>33</v>
      </c>
      <c r="D388" s="91">
        <v>0.5766385412084616</v>
      </c>
      <c r="E388" s="92">
        <v>0.5687454560142177</v>
      </c>
      <c r="F388" s="92">
        <v>0.5658852371102429</v>
      </c>
      <c r="G388" s="92"/>
      <c r="H388" s="93"/>
      <c r="I388" s="91">
        <v>0.34596229643435483</v>
      </c>
      <c r="J388" s="92">
        <v>0.3374852616621822</v>
      </c>
      <c r="K388" s="92">
        <v>0.3369780560470638</v>
      </c>
      <c r="L388" s="92"/>
      <c r="M388" s="93"/>
      <c r="N388" s="91">
        <v>0.41468830857051403</v>
      </c>
      <c r="O388" s="92">
        <v>0.341824379996352</v>
      </c>
      <c r="P388" s="92">
        <v>0.3995749623802107</v>
      </c>
      <c r="Q388" s="92"/>
      <c r="R388" s="93"/>
    </row>
    <row r="389" spans="2:18" ht="12.75" customHeight="1">
      <c r="B389" s="19"/>
      <c r="C389" s="40" t="s">
        <v>41</v>
      </c>
      <c r="D389" s="91">
        <v>0.1605550445875155</v>
      </c>
      <c r="E389" s="92">
        <v>0.16043299135632927</v>
      </c>
      <c r="F389" s="92">
        <v>0.18106948594192906</v>
      </c>
      <c r="G389" s="92"/>
      <c r="H389" s="93"/>
      <c r="I389" s="91">
        <v>0.2022671025695866</v>
      </c>
      <c r="J389" s="92">
        <v>0.2506877890981649</v>
      </c>
      <c r="K389" s="92">
        <v>0.2361659331851247</v>
      </c>
      <c r="L389" s="92"/>
      <c r="M389" s="93"/>
      <c r="N389" s="91">
        <v>0.42235722478593724</v>
      </c>
      <c r="O389" s="92">
        <v>0.47085055128906667</v>
      </c>
      <c r="P389" s="92">
        <v>0.4042015364713958</v>
      </c>
      <c r="Q389" s="92"/>
      <c r="R389" s="93"/>
    </row>
    <row r="390" spans="2:18" ht="12.75" customHeight="1">
      <c r="B390" s="19"/>
      <c r="C390" s="40" t="s">
        <v>42</v>
      </c>
      <c r="D390" s="91"/>
      <c r="E390" s="92"/>
      <c r="F390" s="92"/>
      <c r="G390" s="92"/>
      <c r="H390" s="93"/>
      <c r="I390" s="91">
        <v>0.016911607442940513</v>
      </c>
      <c r="J390" s="92">
        <v>0.03517549959186141</v>
      </c>
      <c r="K390" s="92">
        <v>0.046398378778942276</v>
      </c>
      <c r="L390" s="92"/>
      <c r="M390" s="93"/>
      <c r="N390" s="91">
        <v>0.07491530849049054</v>
      </c>
      <c r="O390" s="92">
        <v>0.10232025712147229</v>
      </c>
      <c r="P390" s="92">
        <v>0.10181102985823279</v>
      </c>
      <c r="Q390" s="92"/>
      <c r="R390" s="93"/>
    </row>
    <row r="391" spans="2:18" ht="12.75" customHeight="1">
      <c r="B391" s="19"/>
      <c r="C391" s="40" t="s">
        <v>39</v>
      </c>
      <c r="D391" s="91">
        <v>0.023873315471667933</v>
      </c>
      <c r="E391" s="92">
        <v>0.020437838274497133</v>
      </c>
      <c r="F391" s="92">
        <v>0.020378457059679767</v>
      </c>
      <c r="G391" s="92"/>
      <c r="H391" s="93"/>
      <c r="I391" s="91"/>
      <c r="J391" s="91"/>
      <c r="K391" s="92"/>
      <c r="L391" s="92"/>
      <c r="M391" s="93"/>
      <c r="N391" s="91"/>
      <c r="O391" s="91"/>
      <c r="P391" s="91"/>
      <c r="Q391" s="92"/>
      <c r="R391" s="93"/>
    </row>
    <row r="392" spans="2:18" ht="12.75" customHeight="1">
      <c r="B392" s="19"/>
      <c r="C392" s="40" t="s">
        <v>40</v>
      </c>
      <c r="D392" s="91"/>
      <c r="E392" s="92"/>
      <c r="F392" s="92"/>
      <c r="G392" s="92"/>
      <c r="H392" s="93"/>
      <c r="I392" s="91"/>
      <c r="J392" s="92"/>
      <c r="K392" s="92"/>
      <c r="L392" s="92"/>
      <c r="M392" s="93"/>
      <c r="N392" s="91"/>
      <c r="O392" s="92"/>
      <c r="P392" s="92"/>
      <c r="Q392" s="92"/>
      <c r="R392" s="93"/>
    </row>
    <row r="393" spans="2:18" ht="12.75" customHeight="1">
      <c r="B393" s="19"/>
      <c r="C393" s="42" t="s">
        <v>43</v>
      </c>
      <c r="D393" s="95">
        <v>0.00423881313232295</v>
      </c>
      <c r="E393" s="96">
        <v>0.003514015671702076</v>
      </c>
      <c r="F393" s="96">
        <v>0.001800352409407799</v>
      </c>
      <c r="G393" s="96"/>
      <c r="H393" s="97"/>
      <c r="I393" s="95">
        <v>0.004140059274649393</v>
      </c>
      <c r="J393" s="96">
        <v>0.003491852344529431</v>
      </c>
      <c r="K393" s="96">
        <v>0.0035237360676315353</v>
      </c>
      <c r="L393" s="96"/>
      <c r="M393" s="97"/>
      <c r="N393" s="95"/>
      <c r="O393" s="96"/>
      <c r="P393" s="96"/>
      <c r="Q393" s="96"/>
      <c r="R393" s="97"/>
    </row>
    <row r="394" spans="1:18" ht="12.75" customHeight="1">
      <c r="A394" s="21"/>
      <c r="B394" s="19"/>
      <c r="C394" s="26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</row>
    <row r="395" spans="1:18" ht="12.75" customHeight="1">
      <c r="A395" s="21"/>
      <c r="B395" s="19"/>
      <c r="C395" s="26" t="s">
        <v>54</v>
      </c>
      <c r="D395" s="65"/>
      <c r="E395" s="65"/>
      <c r="F395" s="65"/>
      <c r="G395" s="61"/>
      <c r="H395" s="61"/>
      <c r="I395" s="65"/>
      <c r="J395" s="65"/>
      <c r="K395" s="65"/>
      <c r="L395" s="61"/>
      <c r="M395" s="61"/>
      <c r="N395" s="65"/>
      <c r="O395" s="65"/>
      <c r="P395" s="65"/>
      <c r="Q395" s="61"/>
      <c r="R395" s="61"/>
    </row>
    <row r="396" spans="1:18" ht="12.75" customHeight="1">
      <c r="A396" s="21"/>
      <c r="B396" s="19"/>
      <c r="C396" s="43" t="s">
        <v>51</v>
      </c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</row>
    <row r="397" spans="1:18" ht="12.75" customHeight="1">
      <c r="A397" s="21"/>
      <c r="B397" s="19"/>
      <c r="C397" s="43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</row>
    <row r="398" spans="1:18" ht="12.75" customHeight="1">
      <c r="A398" s="21"/>
      <c r="B398" s="19"/>
      <c r="C398" s="43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spans="1:18" ht="12.75" customHeight="1">
      <c r="A399" s="21"/>
      <c r="B399" s="19"/>
      <c r="C399" s="43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</row>
    <row r="400" spans="1:18" ht="12.75" customHeight="1">
      <c r="A400" s="21"/>
      <c r="B400" s="19"/>
      <c r="C400" s="26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spans="1:18" ht="12.75" customHeight="1">
      <c r="A401" s="21"/>
      <c r="B401" s="19"/>
      <c r="C401" s="29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</row>
    <row r="402" spans="1:18" ht="12.75" customHeight="1">
      <c r="A402" s="21"/>
      <c r="B402" s="19"/>
      <c r="C402" s="28" t="s">
        <v>80</v>
      </c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spans="1:18" ht="12.75" customHeight="1">
      <c r="A403" s="21"/>
      <c r="B403" s="19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spans="1:18" ht="12.75" customHeight="1">
      <c r="A404" s="21"/>
      <c r="B404" s="19"/>
      <c r="C404" s="49"/>
      <c r="D404" s="196" t="s">
        <v>26</v>
      </c>
      <c r="E404" s="196"/>
      <c r="F404" s="196"/>
      <c r="G404" s="196"/>
      <c r="H404" s="196"/>
      <c r="I404" s="197" t="s">
        <v>27</v>
      </c>
      <c r="J404" s="196"/>
      <c r="K404" s="196"/>
      <c r="L404" s="196"/>
      <c r="M404" s="198"/>
      <c r="N404" s="197" t="s">
        <v>29</v>
      </c>
      <c r="O404" s="196"/>
      <c r="P404" s="196"/>
      <c r="Q404" s="196"/>
      <c r="R404" s="196"/>
    </row>
    <row r="405" spans="1:18" ht="12.75" customHeight="1">
      <c r="A405" s="21"/>
      <c r="B405" s="19"/>
      <c r="C405" s="32"/>
      <c r="D405" s="33">
        <v>2014</v>
      </c>
      <c r="E405" s="34">
        <v>2015</v>
      </c>
      <c r="F405" s="53">
        <v>2016</v>
      </c>
      <c r="G405" s="54" t="s">
        <v>66</v>
      </c>
      <c r="H405" s="37" t="s">
        <v>81</v>
      </c>
      <c r="I405" s="47">
        <v>2014</v>
      </c>
      <c r="J405" s="55">
        <v>2015</v>
      </c>
      <c r="K405" s="55">
        <v>2016</v>
      </c>
      <c r="L405" s="56" t="s">
        <v>66</v>
      </c>
      <c r="M405" s="48" t="s">
        <v>81</v>
      </c>
      <c r="N405" s="130">
        <v>2014</v>
      </c>
      <c r="O405" s="130">
        <v>2015</v>
      </c>
      <c r="P405" s="130">
        <v>2016</v>
      </c>
      <c r="Q405" s="60" t="s">
        <v>66</v>
      </c>
      <c r="R405" s="60" t="s">
        <v>81</v>
      </c>
    </row>
    <row r="406" spans="1:18" ht="12.75" customHeight="1">
      <c r="A406" s="21"/>
      <c r="B406" s="19"/>
      <c r="C406" s="38" t="s">
        <v>30</v>
      </c>
      <c r="D406" s="68">
        <v>321691</v>
      </c>
      <c r="E406" s="131">
        <v>322424</v>
      </c>
      <c r="F406" s="132">
        <v>319341</v>
      </c>
      <c r="G406" s="133">
        <v>0.002278584107108996</v>
      </c>
      <c r="H406" s="134">
        <v>-0.009561943279656602</v>
      </c>
      <c r="I406" s="135">
        <v>141281</v>
      </c>
      <c r="J406" s="136">
        <v>144413</v>
      </c>
      <c r="K406" s="136">
        <v>145329</v>
      </c>
      <c r="L406" s="120">
        <v>0.022168586009442177</v>
      </c>
      <c r="M406" s="70">
        <v>0.006342919266271042</v>
      </c>
      <c r="N406" s="137">
        <v>239449</v>
      </c>
      <c r="O406" s="137">
        <v>249900</v>
      </c>
      <c r="P406" s="137">
        <v>262359</v>
      </c>
      <c r="Q406" s="138">
        <v>0.04364603736077411</v>
      </c>
      <c r="R406" s="138">
        <v>0.04985594237695078</v>
      </c>
    </row>
    <row r="407" spans="1:18" ht="12.75" customHeight="1">
      <c r="A407" s="21"/>
      <c r="B407" s="19"/>
      <c r="C407" s="39" t="s">
        <v>31</v>
      </c>
      <c r="D407" s="72"/>
      <c r="E407" s="72"/>
      <c r="F407" s="136"/>
      <c r="G407" s="139"/>
      <c r="H407" s="117"/>
      <c r="I407" s="104"/>
      <c r="J407" s="72"/>
      <c r="K407" s="72"/>
      <c r="L407" s="73"/>
      <c r="M407" s="74"/>
      <c r="N407" s="137"/>
      <c r="O407" s="137"/>
      <c r="P407" s="137"/>
      <c r="Q407" s="138"/>
      <c r="R407" s="138"/>
    </row>
    <row r="408" spans="1:18" ht="12.75" customHeight="1">
      <c r="A408" s="21"/>
      <c r="B408" s="19"/>
      <c r="C408" s="40" t="s">
        <v>32</v>
      </c>
      <c r="D408" s="72">
        <v>219071</v>
      </c>
      <c r="E408" s="72">
        <v>201688</v>
      </c>
      <c r="F408" s="72">
        <v>202140</v>
      </c>
      <c r="G408" s="76">
        <v>-0.07934870430134523</v>
      </c>
      <c r="H408" s="117">
        <v>0.0022410852405695928</v>
      </c>
      <c r="I408" s="104">
        <v>3224</v>
      </c>
      <c r="J408" s="72">
        <v>3197</v>
      </c>
      <c r="K408" s="72">
        <v>3375</v>
      </c>
      <c r="L408" s="73">
        <v>-0.008374689826302729</v>
      </c>
      <c r="M408" s="74">
        <v>0.055677197372536756</v>
      </c>
      <c r="N408" s="137">
        <v>188929</v>
      </c>
      <c r="O408" s="140">
        <v>168958</v>
      </c>
      <c r="P408" s="140">
        <v>172227</v>
      </c>
      <c r="Q408" s="141">
        <v>-0.10570637646946737</v>
      </c>
      <c r="R408" s="141">
        <v>0.01934800364587649</v>
      </c>
    </row>
    <row r="409" spans="2:18" ht="12.75" customHeight="1">
      <c r="B409" s="19"/>
      <c r="C409" s="41" t="s">
        <v>33</v>
      </c>
      <c r="D409" s="72">
        <v>57903</v>
      </c>
      <c r="E409" s="72">
        <v>63895</v>
      </c>
      <c r="F409" s="72">
        <v>65149</v>
      </c>
      <c r="G409" s="76">
        <v>0.10348341191302696</v>
      </c>
      <c r="H409" s="117">
        <v>0.019625948822286562</v>
      </c>
      <c r="I409" s="104"/>
      <c r="J409" s="72"/>
      <c r="K409" s="72"/>
      <c r="L409" s="73"/>
      <c r="M409" s="74"/>
      <c r="N409" s="137"/>
      <c r="O409" s="142"/>
      <c r="P409" s="142"/>
      <c r="Q409" s="143"/>
      <c r="R409" s="143"/>
    </row>
    <row r="410" spans="2:18" ht="12.75" customHeight="1">
      <c r="B410" s="19"/>
      <c r="C410" s="40" t="s">
        <v>41</v>
      </c>
      <c r="D410" s="72">
        <v>8711</v>
      </c>
      <c r="E410" s="72">
        <v>8970</v>
      </c>
      <c r="F410" s="72">
        <v>4255</v>
      </c>
      <c r="G410" s="76">
        <v>0.029732522098496153</v>
      </c>
      <c r="H410" s="117">
        <v>-0.5256410256410257</v>
      </c>
      <c r="I410" s="104">
        <v>135538</v>
      </c>
      <c r="J410" s="72">
        <v>138405</v>
      </c>
      <c r="K410" s="72">
        <v>139926</v>
      </c>
      <c r="L410" s="73">
        <v>0.02115273945314229</v>
      </c>
      <c r="M410" s="74">
        <v>0.010989487374011054</v>
      </c>
      <c r="N410" s="137">
        <v>39750</v>
      </c>
      <c r="O410" s="144">
        <v>65856</v>
      </c>
      <c r="P410" s="144">
        <v>67081</v>
      </c>
      <c r="Q410" s="145">
        <v>0.6567547169811321</v>
      </c>
      <c r="R410" s="145">
        <v>0.018601190476190476</v>
      </c>
    </row>
    <row r="411" spans="1:18" ht="12.75" customHeight="1">
      <c r="A411" s="21"/>
      <c r="B411" s="19"/>
      <c r="C411" s="39" t="s">
        <v>64</v>
      </c>
      <c r="D411" s="72">
        <v>2873</v>
      </c>
      <c r="E411" s="72">
        <v>2730</v>
      </c>
      <c r="F411" s="72">
        <v>2959</v>
      </c>
      <c r="G411" s="76">
        <v>-0.049773755656108594</v>
      </c>
      <c r="H411" s="117">
        <v>0.08388278388278388</v>
      </c>
      <c r="I411" s="104">
        <v>742</v>
      </c>
      <c r="J411" s="72">
        <v>1099</v>
      </c>
      <c r="K411" s="72">
        <v>600</v>
      </c>
      <c r="L411" s="73">
        <v>0.4811320754716981</v>
      </c>
      <c r="M411" s="74">
        <v>-0.454049135577798</v>
      </c>
      <c r="N411" s="137"/>
      <c r="O411" s="144"/>
      <c r="P411" s="144"/>
      <c r="Q411" s="145"/>
      <c r="R411" s="145"/>
    </row>
    <row r="412" spans="1:18" ht="12.75" customHeight="1">
      <c r="A412" s="21"/>
      <c r="B412" s="19"/>
      <c r="C412" s="40" t="s">
        <v>42</v>
      </c>
      <c r="D412" s="72">
        <v>31966</v>
      </c>
      <c r="E412" s="72">
        <v>40310</v>
      </c>
      <c r="F412" s="72">
        <v>37505</v>
      </c>
      <c r="G412" s="76">
        <v>0.2610273415503973</v>
      </c>
      <c r="H412" s="117">
        <v>-0.06958571074175143</v>
      </c>
      <c r="I412" s="104">
        <v>2216</v>
      </c>
      <c r="J412" s="72">
        <v>2515</v>
      </c>
      <c r="K412" s="72">
        <v>2028</v>
      </c>
      <c r="L412" s="73">
        <v>0.13492779783393502</v>
      </c>
      <c r="M412" s="74">
        <v>-0.19363817097415506</v>
      </c>
      <c r="N412" s="137">
        <v>8485</v>
      </c>
      <c r="O412" s="137">
        <v>11591</v>
      </c>
      <c r="P412" s="137">
        <v>15989</v>
      </c>
      <c r="Q412" s="138">
        <v>0.3660577489687684</v>
      </c>
      <c r="R412" s="138">
        <v>0.37943231817789663</v>
      </c>
    </row>
    <row r="413" spans="1:18" ht="12.75" customHeight="1">
      <c r="A413" s="21"/>
      <c r="B413" s="19"/>
      <c r="C413" s="40" t="s">
        <v>39</v>
      </c>
      <c r="D413" s="72">
        <v>4040</v>
      </c>
      <c r="E413" s="72">
        <v>7561</v>
      </c>
      <c r="F413" s="77">
        <v>10292</v>
      </c>
      <c r="G413" s="76">
        <v>0.8715346534653465</v>
      </c>
      <c r="H413" s="117">
        <v>0.36119560904642245</v>
      </c>
      <c r="I413" s="79"/>
      <c r="J413" s="77"/>
      <c r="K413" s="77"/>
      <c r="L413" s="73"/>
      <c r="M413" s="74"/>
      <c r="N413" s="137">
        <v>17</v>
      </c>
      <c r="O413" s="137">
        <v>191</v>
      </c>
      <c r="P413" s="137">
        <v>965</v>
      </c>
      <c r="Q413" s="138"/>
      <c r="R413" s="138"/>
    </row>
    <row r="414" spans="1:18" ht="12.75" customHeight="1">
      <c r="A414" s="21"/>
      <c r="B414" s="19"/>
      <c r="C414" s="40" t="s">
        <v>40</v>
      </c>
      <c r="D414" s="72"/>
      <c r="E414" s="72"/>
      <c r="F414" s="72"/>
      <c r="G414" s="76"/>
      <c r="H414" s="117"/>
      <c r="I414" s="79"/>
      <c r="J414" s="77"/>
      <c r="K414" s="77"/>
      <c r="L414" s="73"/>
      <c r="M414" s="146"/>
      <c r="N414" s="137">
        <v>2040</v>
      </c>
      <c r="O414" s="137">
        <v>2924</v>
      </c>
      <c r="P414" s="137">
        <v>4010</v>
      </c>
      <c r="Q414" s="138">
        <v>0.43333333333333335</v>
      </c>
      <c r="R414" s="138">
        <v>0.37140902872777015</v>
      </c>
    </row>
    <row r="415" spans="1:18" ht="12.75" customHeight="1">
      <c r="A415" s="21"/>
      <c r="B415" s="19"/>
      <c r="C415" s="40" t="s">
        <v>43</v>
      </c>
      <c r="D415" s="72"/>
      <c r="E415" s="72"/>
      <c r="F415" s="72"/>
      <c r="G415" s="76"/>
      <c r="H415" s="117"/>
      <c r="I415" s="79">
        <v>303</v>
      </c>
      <c r="J415" s="77">
        <v>296</v>
      </c>
      <c r="K415" s="77" t="s">
        <v>52</v>
      </c>
      <c r="L415" s="73"/>
      <c r="M415" s="74"/>
      <c r="N415" s="137">
        <v>228</v>
      </c>
      <c r="O415" s="137">
        <v>380</v>
      </c>
      <c r="P415" s="137">
        <v>2087</v>
      </c>
      <c r="Q415" s="138"/>
      <c r="R415" s="138"/>
    </row>
    <row r="416" spans="1:18" ht="12.75" customHeight="1">
      <c r="A416" s="21"/>
      <c r="B416" s="19"/>
      <c r="C416" s="40" t="s">
        <v>34</v>
      </c>
      <c r="D416" s="72">
        <v>23244</v>
      </c>
      <c r="E416" s="72">
        <v>22716</v>
      </c>
      <c r="F416" s="72">
        <v>19699</v>
      </c>
      <c r="G416" s="76">
        <v>-0.022715539494062985</v>
      </c>
      <c r="H416" s="117">
        <v>-0.13281387568233843</v>
      </c>
      <c r="I416" s="104">
        <v>6347</v>
      </c>
      <c r="J416" s="72">
        <v>7371</v>
      </c>
      <c r="K416" s="72">
        <v>5744</v>
      </c>
      <c r="L416" s="76">
        <v>0.16133606428233813</v>
      </c>
      <c r="M416" s="74">
        <v>-0.22072988739655405</v>
      </c>
      <c r="N416" s="137">
        <v>7953</v>
      </c>
      <c r="O416" s="137">
        <v>7136</v>
      </c>
      <c r="P416" s="137">
        <v>6400</v>
      </c>
      <c r="Q416" s="138">
        <v>-0.10272853011442223</v>
      </c>
      <c r="R416" s="138">
        <v>-0.1031390134529148</v>
      </c>
    </row>
    <row r="417" spans="1:18" ht="12.75" customHeight="1">
      <c r="A417" s="21"/>
      <c r="B417" s="19"/>
      <c r="C417" s="40" t="s">
        <v>35</v>
      </c>
      <c r="D417" s="72">
        <v>2723</v>
      </c>
      <c r="E417" s="72">
        <v>1778</v>
      </c>
      <c r="F417" s="72">
        <v>2153</v>
      </c>
      <c r="G417" s="76">
        <v>-0.34704370179948585</v>
      </c>
      <c r="H417" s="117">
        <v>0.2109111361079865</v>
      </c>
      <c r="I417" s="104">
        <v>21932</v>
      </c>
      <c r="J417" s="72">
        <v>22016</v>
      </c>
      <c r="K417" s="72">
        <v>21935</v>
      </c>
      <c r="L417" s="73">
        <v>0.0038300200620098486</v>
      </c>
      <c r="M417" s="74">
        <v>-0.003679142441860465</v>
      </c>
      <c r="N417" s="137">
        <v>2696</v>
      </c>
      <c r="O417" s="137">
        <v>3195</v>
      </c>
      <c r="P417" s="137">
        <v>1442</v>
      </c>
      <c r="Q417" s="138">
        <v>0.18508902077151335</v>
      </c>
      <c r="R417" s="138">
        <v>-0.5486697965571204</v>
      </c>
    </row>
    <row r="418" spans="1:18" ht="12.75" customHeight="1">
      <c r="A418" s="21"/>
      <c r="B418" s="19"/>
      <c r="C418" s="40" t="s">
        <v>36</v>
      </c>
      <c r="D418" s="72">
        <v>3884</v>
      </c>
      <c r="E418" s="72">
        <v>3711</v>
      </c>
      <c r="F418" s="72">
        <v>4025</v>
      </c>
      <c r="G418" s="76">
        <v>-0.04454170957775489</v>
      </c>
      <c r="H418" s="117">
        <v>0.08461331177580167</v>
      </c>
      <c r="I418" s="147">
        <v>997</v>
      </c>
      <c r="J418" s="72">
        <v>1569</v>
      </c>
      <c r="K418" s="72">
        <v>857</v>
      </c>
      <c r="L418" s="73">
        <v>0.5737211634904714</v>
      </c>
      <c r="M418" s="74">
        <v>-0.4537922243467177</v>
      </c>
      <c r="N418" s="137"/>
      <c r="O418" s="137"/>
      <c r="P418" s="137"/>
      <c r="Q418" s="138"/>
      <c r="R418" s="138"/>
    </row>
    <row r="419" spans="1:18" ht="12.75" customHeight="1">
      <c r="A419" s="21"/>
      <c r="B419" s="19"/>
      <c r="C419" s="42" t="s">
        <v>37</v>
      </c>
      <c r="D419" s="84">
        <v>338328</v>
      </c>
      <c r="E419" s="84">
        <v>339651</v>
      </c>
      <c r="F419" s="84">
        <v>332862</v>
      </c>
      <c r="G419" s="86">
        <v>0.003910406469461588</v>
      </c>
      <c r="H419" s="106">
        <v>-0.01998816432161248</v>
      </c>
      <c r="I419" s="81">
        <v>124699</v>
      </c>
      <c r="J419" s="107">
        <v>128199</v>
      </c>
      <c r="K419" s="84">
        <v>128281</v>
      </c>
      <c r="L419" s="85">
        <v>0.02806758674889133</v>
      </c>
      <c r="M419" s="83">
        <v>0.0006396305743414535</v>
      </c>
      <c r="N419" s="81">
        <v>244706</v>
      </c>
      <c r="O419" s="81">
        <v>253841</v>
      </c>
      <c r="P419" s="81">
        <v>267317</v>
      </c>
      <c r="Q419" s="148">
        <v>0.037330510898792836</v>
      </c>
      <c r="R419" s="148">
        <v>0.05308835058166333</v>
      </c>
    </row>
    <row r="420" spans="2:18" ht="12.75" customHeight="1">
      <c r="B420" s="19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61"/>
      <c r="P420" s="61"/>
      <c r="Q420" s="61"/>
      <c r="R420" s="61"/>
    </row>
    <row r="421" spans="2:18" ht="12.75" customHeight="1">
      <c r="B421" s="19"/>
      <c r="C421" s="43" t="s">
        <v>51</v>
      </c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26"/>
      <c r="P421" s="26"/>
      <c r="Q421" s="26"/>
      <c r="R421" s="26"/>
    </row>
    <row r="422" spans="2:18" ht="12.75" customHeight="1">
      <c r="B422" s="19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</row>
    <row r="423" spans="3:18" ht="12.75" customHeight="1"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</row>
    <row r="424" spans="3:18" ht="12.75" customHeight="1">
      <c r="C424" s="44"/>
      <c r="D424" s="200" t="s">
        <v>38</v>
      </c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</row>
    <row r="425" spans="3:18" ht="12.75" customHeight="1">
      <c r="C425" s="51"/>
      <c r="D425" s="196" t="s">
        <v>26</v>
      </c>
      <c r="E425" s="196"/>
      <c r="F425" s="196"/>
      <c r="G425" s="196"/>
      <c r="H425" s="196"/>
      <c r="I425" s="197" t="s">
        <v>27</v>
      </c>
      <c r="J425" s="196"/>
      <c r="K425" s="196"/>
      <c r="L425" s="196"/>
      <c r="M425" s="198"/>
      <c r="N425" s="196" t="s">
        <v>29</v>
      </c>
      <c r="O425" s="196"/>
      <c r="P425" s="196"/>
      <c r="Q425" s="196"/>
      <c r="R425" s="196"/>
    </row>
    <row r="426" spans="3:18" ht="12.75" customHeight="1">
      <c r="C426" s="32"/>
      <c r="D426" s="46">
        <v>2014</v>
      </c>
      <c r="E426" s="34">
        <v>2015</v>
      </c>
      <c r="F426" s="34">
        <v>2016</v>
      </c>
      <c r="G426" s="35"/>
      <c r="H426" s="37"/>
      <c r="I426" s="47">
        <v>2014</v>
      </c>
      <c r="J426" s="57">
        <v>2015</v>
      </c>
      <c r="K426" s="57">
        <v>2016</v>
      </c>
      <c r="L426" s="58"/>
      <c r="M426" s="48"/>
      <c r="N426" s="59">
        <v>2014</v>
      </c>
      <c r="O426" s="59">
        <v>2015</v>
      </c>
      <c r="P426" s="59">
        <v>2016</v>
      </c>
      <c r="Q426" s="60"/>
      <c r="R426" s="60"/>
    </row>
    <row r="427" spans="3:18" ht="12.75" customHeight="1">
      <c r="C427" s="38" t="s">
        <v>32</v>
      </c>
      <c r="D427" s="87">
        <v>0.6809982250047406</v>
      </c>
      <c r="E427" s="88">
        <v>0.6255365605538049</v>
      </c>
      <c r="F427" s="88">
        <v>0.6329910659764953</v>
      </c>
      <c r="G427" s="88"/>
      <c r="H427" s="90"/>
      <c r="I427" s="149">
        <v>0.02281977052823805</v>
      </c>
      <c r="J427" s="109">
        <v>0.02213789617278223</v>
      </c>
      <c r="K427" s="109">
        <v>0.023223169498173112</v>
      </c>
      <c r="L427" s="109"/>
      <c r="M427" s="110"/>
      <c r="N427" s="61">
        <v>0.7890156150161413</v>
      </c>
      <c r="O427" s="61">
        <v>0.6761024409763906</v>
      </c>
      <c r="P427" s="61">
        <v>0.6564554675082616</v>
      </c>
      <c r="Q427" s="61"/>
      <c r="R427" s="61"/>
    </row>
    <row r="428" spans="3:18" ht="12.75" customHeight="1">
      <c r="C428" s="40" t="s">
        <v>33</v>
      </c>
      <c r="D428" s="91">
        <v>0.17999571016907528</v>
      </c>
      <c r="E428" s="92">
        <v>0.19817073170731708</v>
      </c>
      <c r="F428" s="92">
        <v>0.20401075965817106</v>
      </c>
      <c r="G428" s="92"/>
      <c r="H428" s="94"/>
      <c r="I428" s="150"/>
      <c r="J428" s="92"/>
      <c r="K428" s="92"/>
      <c r="L428" s="92"/>
      <c r="M428" s="93"/>
      <c r="N428" s="61"/>
      <c r="O428" s="61"/>
      <c r="P428" s="61"/>
      <c r="Q428" s="61"/>
      <c r="R428" s="61"/>
    </row>
    <row r="429" spans="3:18" ht="12.75" customHeight="1">
      <c r="C429" s="40" t="s">
        <v>41</v>
      </c>
      <c r="D429" s="91">
        <v>0.027078780568931055</v>
      </c>
      <c r="E429" s="92">
        <v>0.02782050963948093</v>
      </c>
      <c r="F429" s="92">
        <v>0.013324314760710337</v>
      </c>
      <c r="G429" s="92"/>
      <c r="H429" s="94"/>
      <c r="I429" s="150">
        <v>0.9593505142234271</v>
      </c>
      <c r="J429" s="92">
        <v>0.9583970972142397</v>
      </c>
      <c r="K429" s="92">
        <v>0.9628222859855913</v>
      </c>
      <c r="L429" s="92"/>
      <c r="M429" s="93"/>
      <c r="N429" s="61">
        <v>0.1660061223893188</v>
      </c>
      <c r="O429" s="61">
        <v>0.2635294117647059</v>
      </c>
      <c r="P429" s="61">
        <v>0.25568400550390874</v>
      </c>
      <c r="Q429" s="61"/>
      <c r="R429" s="61"/>
    </row>
    <row r="430" spans="3:18" ht="12.75" customHeight="1">
      <c r="C430" s="40" t="s">
        <v>42</v>
      </c>
      <c r="D430" s="91">
        <v>0.09936864879651591</v>
      </c>
      <c r="E430" s="92">
        <v>0.1250217105426395</v>
      </c>
      <c r="F430" s="92">
        <v>0.11744498827272414</v>
      </c>
      <c r="G430" s="92"/>
      <c r="H430" s="94"/>
      <c r="I430" s="150">
        <v>0.015685053191865857</v>
      </c>
      <c r="J430" s="92">
        <v>0.01741532964483807</v>
      </c>
      <c r="K430" s="92">
        <v>0.013954544516235576</v>
      </c>
      <c r="L430" s="92"/>
      <c r="M430" s="93"/>
      <c r="N430" s="61">
        <v>0.035435520716311196</v>
      </c>
      <c r="O430" s="61">
        <v>0.046382553021208486</v>
      </c>
      <c r="P430" s="61">
        <v>0.060943211401171676</v>
      </c>
      <c r="Q430" s="61"/>
      <c r="R430" s="61"/>
    </row>
    <row r="431" spans="3:18" ht="12.75" customHeight="1">
      <c r="C431" s="40" t="s">
        <v>39</v>
      </c>
      <c r="D431" s="91">
        <v>0.012558635460737167</v>
      </c>
      <c r="E431" s="92">
        <v>0.023450487556757563</v>
      </c>
      <c r="F431" s="92">
        <v>0.03222887133189913</v>
      </c>
      <c r="G431" s="92"/>
      <c r="H431" s="94"/>
      <c r="I431" s="150"/>
      <c r="J431" s="92"/>
      <c r="K431" s="92"/>
      <c r="L431" s="92"/>
      <c r="M431" s="93"/>
      <c r="N431" s="61"/>
      <c r="O431" s="61"/>
      <c r="P431" s="61"/>
      <c r="Q431" s="61"/>
      <c r="R431" s="61"/>
    </row>
    <row r="432" spans="3:18" ht="12.75" customHeight="1">
      <c r="C432" s="40" t="s">
        <v>40</v>
      </c>
      <c r="D432" s="91"/>
      <c r="E432" s="92"/>
      <c r="F432" s="92"/>
      <c r="G432" s="92"/>
      <c r="H432" s="94"/>
      <c r="I432" s="150"/>
      <c r="J432" s="92"/>
      <c r="K432" s="92"/>
      <c r="L432" s="92"/>
      <c r="M432" s="93"/>
      <c r="N432" s="61">
        <v>0.00851955948865938</v>
      </c>
      <c r="O432" s="61">
        <v>0.011700680272108844</v>
      </c>
      <c r="P432" s="61">
        <v>0.015284400382681746</v>
      </c>
      <c r="Q432" s="61"/>
      <c r="R432" s="61"/>
    </row>
    <row r="433" spans="3:18" ht="12.75" customHeight="1">
      <c r="C433" s="42" t="s">
        <v>43</v>
      </c>
      <c r="D433" s="95"/>
      <c r="E433" s="96"/>
      <c r="F433" s="96"/>
      <c r="G433" s="96"/>
      <c r="H433" s="98"/>
      <c r="I433" s="151">
        <v>0.002144662056469023</v>
      </c>
      <c r="J433" s="96">
        <v>0.0020496769681399873</v>
      </c>
      <c r="K433" s="96"/>
      <c r="L433" s="96"/>
      <c r="M433" s="97"/>
      <c r="N433" s="62">
        <v>0.0009521860604972249</v>
      </c>
      <c r="O433" s="62">
        <v>0.0015206082432973188</v>
      </c>
      <c r="P433" s="62">
        <v>0.00795474902709646</v>
      </c>
      <c r="Q433" s="62"/>
      <c r="R433" s="62"/>
    </row>
    <row r="434" spans="3:18" ht="12.75" customHeight="1"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3:18" ht="12.75" customHeight="1">
      <c r="C435" s="26" t="s">
        <v>54</v>
      </c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26"/>
      <c r="P435" s="26"/>
      <c r="Q435" s="26"/>
      <c r="R435" s="26"/>
    </row>
    <row r="436" spans="3:18" ht="12.75" customHeight="1">
      <c r="C436" s="43" t="s">
        <v>51</v>
      </c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3:18" ht="12.75"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</sheetData>
  <mergeCells count="75">
    <mergeCell ref="I86:M86"/>
    <mergeCell ref="N86:R86"/>
    <mergeCell ref="D5:H5"/>
    <mergeCell ref="I5:M5"/>
    <mergeCell ref="D86:H86"/>
    <mergeCell ref="D47:H47"/>
    <mergeCell ref="I47:M47"/>
    <mergeCell ref="D28:F28"/>
    <mergeCell ref="D27:I27"/>
    <mergeCell ref="G28:I28"/>
    <mergeCell ref="N47:R47"/>
    <mergeCell ref="D67:R67"/>
    <mergeCell ref="D68:H68"/>
    <mergeCell ref="I68:M68"/>
    <mergeCell ref="N68:R68"/>
    <mergeCell ref="D106:R106"/>
    <mergeCell ref="D107:H107"/>
    <mergeCell ref="I107:M107"/>
    <mergeCell ref="N107:R107"/>
    <mergeCell ref="D124:H124"/>
    <mergeCell ref="I124:M124"/>
    <mergeCell ref="N124:R124"/>
    <mergeCell ref="D204:H204"/>
    <mergeCell ref="I204:M204"/>
    <mergeCell ref="N204:R204"/>
    <mergeCell ref="D145:R145"/>
    <mergeCell ref="D146:H146"/>
    <mergeCell ref="I146:M146"/>
    <mergeCell ref="N146:R146"/>
    <mergeCell ref="I163:M163"/>
    <mergeCell ref="N163:R163"/>
    <mergeCell ref="D185:R185"/>
    <mergeCell ref="D186:H186"/>
    <mergeCell ref="I186:M186"/>
    <mergeCell ref="N186:R186"/>
    <mergeCell ref="D163:H163"/>
    <mergeCell ref="D224:R224"/>
    <mergeCell ref="D225:H225"/>
    <mergeCell ref="I225:M225"/>
    <mergeCell ref="D242:H242"/>
    <mergeCell ref="I242:M242"/>
    <mergeCell ref="N225:R225"/>
    <mergeCell ref="N242:R242"/>
    <mergeCell ref="D343:R343"/>
    <mergeCell ref="D344:H344"/>
    <mergeCell ref="D263:R263"/>
    <mergeCell ref="D264:H264"/>
    <mergeCell ref="I264:M264"/>
    <mergeCell ref="D283:H283"/>
    <mergeCell ref="I283:M283"/>
    <mergeCell ref="N264:R264"/>
    <mergeCell ref="N283:R283"/>
    <mergeCell ref="D303:R303"/>
    <mergeCell ref="D304:H304"/>
    <mergeCell ref="I304:M304"/>
    <mergeCell ref="D322:H322"/>
    <mergeCell ref="I322:M322"/>
    <mergeCell ref="N304:R304"/>
    <mergeCell ref="N322:R322"/>
    <mergeCell ref="I344:M344"/>
    <mergeCell ref="D363:H363"/>
    <mergeCell ref="I363:M363"/>
    <mergeCell ref="N344:R344"/>
    <mergeCell ref="N363:R363"/>
    <mergeCell ref="D425:H425"/>
    <mergeCell ref="I425:M425"/>
    <mergeCell ref="N425:R425"/>
    <mergeCell ref="D384:R384"/>
    <mergeCell ref="D385:H385"/>
    <mergeCell ref="I385:M385"/>
    <mergeCell ref="D404:H404"/>
    <mergeCell ref="I404:M404"/>
    <mergeCell ref="N404:R404"/>
    <mergeCell ref="D424:R424"/>
    <mergeCell ref="N385:R385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workbookViewId="0" topLeftCell="A7">
      <selection activeCell="F48" sqref="F48"/>
    </sheetView>
  </sheetViews>
  <sheetFormatPr defaultColWidth="9.140625" defaultRowHeight="12.75"/>
  <cols>
    <col min="1" max="1" width="17.7109375" style="19" customWidth="1"/>
    <col min="2" max="35" width="6.7109375" style="19" customWidth="1"/>
    <col min="36" max="16384" width="9.140625" style="19" customWidth="1"/>
  </cols>
  <sheetData>
    <row r="1" spans="2:35" ht="12.75">
      <c r="B1" s="19" t="s">
        <v>59</v>
      </c>
      <c r="C1" s="19" t="s">
        <v>62</v>
      </c>
      <c r="E1" s="19" t="s">
        <v>87</v>
      </c>
      <c r="F1" s="19" t="s">
        <v>88</v>
      </c>
      <c r="G1" s="19" t="s">
        <v>89</v>
      </c>
      <c r="H1" s="19" t="s">
        <v>90</v>
      </c>
      <c r="I1" s="19" t="s">
        <v>91</v>
      </c>
      <c r="J1" s="19" t="s">
        <v>92</v>
      </c>
      <c r="K1" s="19" t="s">
        <v>93</v>
      </c>
      <c r="L1" s="19" t="s">
        <v>94</v>
      </c>
      <c r="M1" s="19" t="s">
        <v>96</v>
      </c>
      <c r="N1" s="19" t="s">
        <v>97</v>
      </c>
      <c r="O1" s="19" t="s">
        <v>98</v>
      </c>
      <c r="P1" s="19" t="s">
        <v>99</v>
      </c>
      <c r="Q1" s="19" t="s">
        <v>100</v>
      </c>
      <c r="R1" s="19" t="s">
        <v>101</v>
      </c>
      <c r="S1" s="19" t="s">
        <v>102</v>
      </c>
      <c r="T1" s="19" t="s">
        <v>103</v>
      </c>
      <c r="U1" s="19" t="s">
        <v>104</v>
      </c>
      <c r="V1" s="19" t="s">
        <v>105</v>
      </c>
      <c r="W1" s="19" t="s">
        <v>106</v>
      </c>
      <c r="X1" s="19" t="s">
        <v>107</v>
      </c>
      <c r="Y1" s="19" t="s">
        <v>108</v>
      </c>
      <c r="Z1" s="19" t="s">
        <v>109</v>
      </c>
      <c r="AA1" s="19" t="s">
        <v>110</v>
      </c>
      <c r="AB1" s="19" t="s">
        <v>111</v>
      </c>
      <c r="AC1" s="19" t="s">
        <v>112</v>
      </c>
      <c r="AD1" s="19" t="s">
        <v>113</v>
      </c>
      <c r="AE1" s="19" t="s">
        <v>114</v>
      </c>
      <c r="AF1" s="19" t="s">
        <v>115</v>
      </c>
      <c r="AH1" s="19" t="s">
        <v>116</v>
      </c>
      <c r="AI1" s="19" t="s">
        <v>95</v>
      </c>
    </row>
    <row r="2" spans="2:35" ht="12.75">
      <c r="B2" s="157" t="s">
        <v>59</v>
      </c>
      <c r="C2" s="159" t="s">
        <v>62</v>
      </c>
      <c r="D2" s="159"/>
      <c r="E2" s="156" t="s">
        <v>5</v>
      </c>
      <c r="F2" s="157" t="s">
        <v>11</v>
      </c>
      <c r="G2" s="156" t="s">
        <v>19</v>
      </c>
      <c r="H2" s="156" t="s">
        <v>17</v>
      </c>
      <c r="I2" s="156" t="s">
        <v>16</v>
      </c>
      <c r="J2" s="158" t="s">
        <v>6</v>
      </c>
      <c r="K2" s="156" t="s">
        <v>7</v>
      </c>
      <c r="L2" s="156" t="s">
        <v>10</v>
      </c>
      <c r="M2" s="156" t="s">
        <v>3</v>
      </c>
      <c r="N2" s="156" t="s">
        <v>26</v>
      </c>
      <c r="O2" s="158" t="s">
        <v>1</v>
      </c>
      <c r="P2" s="156" t="s">
        <v>12</v>
      </c>
      <c r="Q2" s="156" t="s">
        <v>2</v>
      </c>
      <c r="R2" s="158" t="s">
        <v>20</v>
      </c>
      <c r="S2" s="156" t="s">
        <v>4</v>
      </c>
      <c r="T2" s="156" t="s">
        <v>15</v>
      </c>
      <c r="U2" s="158" t="s">
        <v>8</v>
      </c>
      <c r="V2" s="157" t="s">
        <v>13</v>
      </c>
      <c r="W2" s="157" t="s">
        <v>24</v>
      </c>
      <c r="X2" s="158" t="s">
        <v>21</v>
      </c>
      <c r="Y2" s="157" t="s">
        <v>0</v>
      </c>
      <c r="Z2" s="158" t="s">
        <v>28</v>
      </c>
      <c r="AA2" s="159" t="s">
        <v>22</v>
      </c>
      <c r="AB2" s="158" t="s">
        <v>18</v>
      </c>
      <c r="AC2" s="156" t="s">
        <v>23</v>
      </c>
      <c r="AD2" s="157" t="s">
        <v>14</v>
      </c>
      <c r="AE2" s="156" t="s">
        <v>9</v>
      </c>
      <c r="AF2" s="157" t="s">
        <v>25</v>
      </c>
      <c r="AG2" s="157"/>
      <c r="AH2" s="156" t="s">
        <v>27</v>
      </c>
      <c r="AI2" s="158" t="s">
        <v>29</v>
      </c>
    </row>
    <row r="3" spans="1:35" ht="12.75">
      <c r="A3" s="19" t="s">
        <v>44</v>
      </c>
      <c r="B3" s="160">
        <v>48.6</v>
      </c>
      <c r="C3" s="160">
        <v>46.2</v>
      </c>
      <c r="D3" s="160"/>
      <c r="E3" s="160">
        <v>93.8</v>
      </c>
      <c r="F3" s="160">
        <v>92.1</v>
      </c>
      <c r="G3" s="160">
        <v>90.2</v>
      </c>
      <c r="H3" s="160">
        <v>87.6</v>
      </c>
      <c r="I3" s="160">
        <v>85</v>
      </c>
      <c r="J3" s="160">
        <v>75.5</v>
      </c>
      <c r="K3" s="160">
        <v>69.5</v>
      </c>
      <c r="L3" s="160">
        <v>68</v>
      </c>
      <c r="M3" s="160">
        <v>63.6</v>
      </c>
      <c r="N3" s="160">
        <v>63.3</v>
      </c>
      <c r="O3" s="160">
        <v>63.2</v>
      </c>
      <c r="P3" s="160">
        <v>57.6</v>
      </c>
      <c r="Q3" s="160">
        <v>53.2</v>
      </c>
      <c r="R3" s="160">
        <v>48.6</v>
      </c>
      <c r="S3" s="160">
        <v>46.3</v>
      </c>
      <c r="T3" s="160">
        <v>44.9</v>
      </c>
      <c r="U3" s="160">
        <v>40.9</v>
      </c>
      <c r="V3" s="160">
        <v>38.6</v>
      </c>
      <c r="W3" s="160">
        <v>37.7</v>
      </c>
      <c r="X3" s="160">
        <v>36.5</v>
      </c>
      <c r="Y3" s="160">
        <v>36.2</v>
      </c>
      <c r="Z3" s="160">
        <v>35.3</v>
      </c>
      <c r="AA3" s="160">
        <v>32.8</v>
      </c>
      <c r="AB3" s="160">
        <v>27.9</v>
      </c>
      <c r="AC3" s="160">
        <v>23.1</v>
      </c>
      <c r="AD3" s="160">
        <v>21</v>
      </c>
      <c r="AE3" s="160">
        <v>10.2</v>
      </c>
      <c r="AF3" s="160">
        <v>9.4</v>
      </c>
      <c r="AG3" s="160"/>
      <c r="AH3" s="160">
        <v>2.3</v>
      </c>
      <c r="AI3" s="160">
        <v>65.6</v>
      </c>
    </row>
    <row r="4" spans="1:35" ht="12.75">
      <c r="A4" s="19" t="s">
        <v>45</v>
      </c>
      <c r="B4" s="152">
        <v>25.8</v>
      </c>
      <c r="C4" s="152">
        <v>27.5</v>
      </c>
      <c r="D4" s="152"/>
      <c r="E4" s="152"/>
      <c r="F4" s="152"/>
      <c r="G4" s="152"/>
      <c r="H4" s="152">
        <v>3.4</v>
      </c>
      <c r="I4" s="152"/>
      <c r="J4" s="152"/>
      <c r="K4" s="152"/>
      <c r="L4" s="152">
        <v>0</v>
      </c>
      <c r="M4" s="152">
        <v>13.1</v>
      </c>
      <c r="N4" s="152">
        <v>20.4</v>
      </c>
      <c r="O4" s="152">
        <v>29.4</v>
      </c>
      <c r="P4" s="152"/>
      <c r="Q4" s="152"/>
      <c r="R4" s="152"/>
      <c r="S4" s="152">
        <v>36.9</v>
      </c>
      <c r="T4" s="152">
        <v>51.4</v>
      </c>
      <c r="U4" s="152">
        <v>21.2</v>
      </c>
      <c r="V4" s="152">
        <v>0</v>
      </c>
      <c r="W4" s="152">
        <v>33.7</v>
      </c>
      <c r="X4" s="152">
        <v>17.3</v>
      </c>
      <c r="Y4" s="152">
        <v>51.7</v>
      </c>
      <c r="Z4" s="152"/>
      <c r="AA4" s="152">
        <v>35.2</v>
      </c>
      <c r="AB4" s="152"/>
      <c r="AC4" s="152">
        <v>56.6</v>
      </c>
      <c r="AD4" s="152"/>
      <c r="AE4" s="152">
        <v>72.3</v>
      </c>
      <c r="AF4" s="152">
        <v>40</v>
      </c>
      <c r="AG4" s="152"/>
      <c r="AH4" s="152"/>
      <c r="AI4" s="152">
        <v>0</v>
      </c>
    </row>
    <row r="5" spans="1:35" ht="12.75">
      <c r="A5" s="19" t="s">
        <v>46</v>
      </c>
      <c r="B5" s="152">
        <v>12</v>
      </c>
      <c r="C5" s="152">
        <v>12.2</v>
      </c>
      <c r="D5" s="152"/>
      <c r="E5" s="152">
        <v>0.3</v>
      </c>
      <c r="F5" s="152">
        <v>0</v>
      </c>
      <c r="G5" s="152">
        <v>1.7</v>
      </c>
      <c r="H5" s="152">
        <v>0.1</v>
      </c>
      <c r="I5" s="152"/>
      <c r="J5" s="152">
        <v>3.3</v>
      </c>
      <c r="K5" s="152">
        <v>11.6</v>
      </c>
      <c r="L5" s="152">
        <v>15.4</v>
      </c>
      <c r="M5" s="152">
        <v>4.3</v>
      </c>
      <c r="N5" s="152">
        <v>1.3</v>
      </c>
      <c r="O5" s="152">
        <v>4.1</v>
      </c>
      <c r="P5" s="152">
        <v>40.4</v>
      </c>
      <c r="Q5" s="152">
        <v>0</v>
      </c>
      <c r="R5" s="152">
        <v>28.6</v>
      </c>
      <c r="S5" s="152">
        <v>9.7</v>
      </c>
      <c r="T5" s="152">
        <v>0.9</v>
      </c>
      <c r="U5" s="152">
        <v>14.8</v>
      </c>
      <c r="V5" s="152">
        <v>25.4</v>
      </c>
      <c r="W5" s="152">
        <v>23.6</v>
      </c>
      <c r="X5" s="152">
        <v>32.2</v>
      </c>
      <c r="Y5" s="152">
        <v>1.8</v>
      </c>
      <c r="Z5" s="152">
        <v>56</v>
      </c>
      <c r="AA5" s="152">
        <v>30.3</v>
      </c>
      <c r="AB5" s="152">
        <v>62.9</v>
      </c>
      <c r="AC5" s="152">
        <v>18.1</v>
      </c>
      <c r="AD5" s="152">
        <v>69.6</v>
      </c>
      <c r="AE5" s="152">
        <v>12</v>
      </c>
      <c r="AF5" s="152">
        <v>40.4</v>
      </c>
      <c r="AG5" s="152"/>
      <c r="AH5" s="152">
        <v>96.3</v>
      </c>
      <c r="AI5" s="152">
        <v>25.6</v>
      </c>
    </row>
    <row r="6" spans="1:35" ht="12.75">
      <c r="A6" s="19" t="s">
        <v>47</v>
      </c>
      <c r="B6" s="152">
        <v>9.7</v>
      </c>
      <c r="C6" s="152">
        <v>9.5</v>
      </c>
      <c r="D6" s="152"/>
      <c r="E6" s="152">
        <v>5.9</v>
      </c>
      <c r="F6" s="152">
        <v>4.9</v>
      </c>
      <c r="G6" s="152">
        <v>8.1</v>
      </c>
      <c r="H6" s="152">
        <v>7.4</v>
      </c>
      <c r="I6" s="152"/>
      <c r="J6" s="152">
        <v>21.2</v>
      </c>
      <c r="K6" s="152">
        <v>10.7</v>
      </c>
      <c r="L6" s="152">
        <v>6.3</v>
      </c>
      <c r="M6" s="152">
        <v>12.6</v>
      </c>
      <c r="N6" s="152">
        <v>11.7</v>
      </c>
      <c r="O6" s="152">
        <v>0.6</v>
      </c>
      <c r="P6" s="152">
        <v>2</v>
      </c>
      <c r="Q6" s="152">
        <v>44.2</v>
      </c>
      <c r="R6" s="152">
        <v>21.1</v>
      </c>
      <c r="S6" s="152">
        <v>3.5</v>
      </c>
      <c r="T6" s="152">
        <v>2.3</v>
      </c>
      <c r="U6" s="152">
        <v>18.1</v>
      </c>
      <c r="V6" s="152">
        <v>27.9</v>
      </c>
      <c r="W6" s="152">
        <v>4.6</v>
      </c>
      <c r="X6" s="152">
        <v>10.7</v>
      </c>
      <c r="Y6" s="152">
        <v>6.4</v>
      </c>
      <c r="Z6" s="152">
        <v>8.2</v>
      </c>
      <c r="AA6" s="152"/>
      <c r="AB6" s="152">
        <v>7.7</v>
      </c>
      <c r="AC6" s="152"/>
      <c r="AD6" s="152">
        <v>4.9</v>
      </c>
      <c r="AE6" s="152">
        <v>3.9</v>
      </c>
      <c r="AF6" s="152">
        <v>10.2</v>
      </c>
      <c r="AG6" s="152"/>
      <c r="AH6" s="152">
        <v>1.4</v>
      </c>
      <c r="AI6" s="152">
        <v>6.1</v>
      </c>
    </row>
    <row r="7" spans="1:35" ht="12.75">
      <c r="A7" s="19" t="s">
        <v>56</v>
      </c>
      <c r="B7" s="152">
        <f>B8-B3-B4-B5-B6</f>
        <v>3.8999999999999986</v>
      </c>
      <c r="C7" s="152">
        <f>C8-C3-C4-C5-C6</f>
        <v>4.599999999999998</v>
      </c>
      <c r="D7" s="152"/>
      <c r="E7" s="152">
        <f aca="true" t="shared" si="0" ref="E7:L7">E8-E3-E4-E5-E6</f>
        <v>0</v>
      </c>
      <c r="F7" s="152">
        <f t="shared" si="0"/>
        <v>3.0000000000000053</v>
      </c>
      <c r="G7" s="152">
        <f t="shared" si="0"/>
        <v>0</v>
      </c>
      <c r="H7" s="152">
        <f t="shared" si="0"/>
        <v>1.5000000000000053</v>
      </c>
      <c r="I7" s="152">
        <f t="shared" si="0"/>
        <v>15</v>
      </c>
      <c r="J7" s="152">
        <f t="shared" si="0"/>
        <v>0</v>
      </c>
      <c r="K7" s="152">
        <f t="shared" si="0"/>
        <v>8.2</v>
      </c>
      <c r="L7" s="152">
        <f t="shared" si="0"/>
        <v>10.3</v>
      </c>
      <c r="M7" s="152">
        <f>M8-M3-M4-M5-M6</f>
        <v>6.399999999999997</v>
      </c>
      <c r="N7" s="152">
        <f>N8-N3-N4-N5-N6</f>
        <v>3.3000000000000043</v>
      </c>
      <c r="O7" s="152">
        <f>O8-O3-O4-O5-O6</f>
        <v>2.699999999999999</v>
      </c>
      <c r="P7" s="152">
        <f>P8-P3-P4-P5-P6</f>
        <v>0</v>
      </c>
      <c r="Q7" s="152">
        <f>Q8-Q3-Q4-Q5-Q6</f>
        <v>2.5999999999999943</v>
      </c>
      <c r="R7" s="152">
        <f aca="true" t="shared" si="1" ref="R7:AA7">R8-R3-R4-R5-R6</f>
        <v>1.6999999999999957</v>
      </c>
      <c r="S7" s="152">
        <f t="shared" si="1"/>
        <v>3.600000000000005</v>
      </c>
      <c r="T7" s="152">
        <f t="shared" si="1"/>
        <v>0.5000000000000031</v>
      </c>
      <c r="U7" s="152">
        <f t="shared" si="1"/>
        <v>5.0000000000000036</v>
      </c>
      <c r="V7" s="152">
        <f t="shared" si="1"/>
        <v>8.100000000000001</v>
      </c>
      <c r="W7" s="152">
        <f t="shared" si="1"/>
        <v>0.39999999999999325</v>
      </c>
      <c r="X7" s="152">
        <f t="shared" si="1"/>
        <v>3.3000000000000007</v>
      </c>
      <c r="Y7" s="152">
        <f t="shared" si="1"/>
        <v>3.8999999999999932</v>
      </c>
      <c r="Z7" s="152">
        <f t="shared" si="1"/>
        <v>0.5000000000000036</v>
      </c>
      <c r="AA7" s="152">
        <f t="shared" si="1"/>
        <v>1.6999999999999993</v>
      </c>
      <c r="AB7" s="152">
        <f aca="true" t="shared" si="2" ref="AB7:AH7">AB8-AB3-AB4-AB5-AB6</f>
        <v>1.4999999999999956</v>
      </c>
      <c r="AC7" s="152">
        <f t="shared" si="2"/>
        <v>2.200000000000003</v>
      </c>
      <c r="AD7" s="152">
        <f t="shared" si="2"/>
        <v>4.500000000000005</v>
      </c>
      <c r="AE7" s="152">
        <f t="shared" si="2"/>
        <v>1.6</v>
      </c>
      <c r="AF7" s="152">
        <f t="shared" si="2"/>
        <v>0</v>
      </c>
      <c r="AG7" s="152"/>
      <c r="AH7" s="152">
        <f t="shared" si="2"/>
        <v>5.773159728050814E-15</v>
      </c>
      <c r="AI7" s="152">
        <f>AI8-AI3-AI4-AI5-AI6</f>
        <v>2.7000000000000046</v>
      </c>
    </row>
    <row r="8" spans="2:35" ht="12.75">
      <c r="B8" s="153">
        <v>100</v>
      </c>
      <c r="C8" s="153">
        <v>100</v>
      </c>
      <c r="D8" s="153"/>
      <c r="E8" s="153">
        <v>100</v>
      </c>
      <c r="F8" s="153">
        <v>100</v>
      </c>
      <c r="G8" s="153">
        <v>100</v>
      </c>
      <c r="H8" s="153">
        <v>100</v>
      </c>
      <c r="I8" s="153">
        <v>100</v>
      </c>
      <c r="J8" s="153">
        <v>100</v>
      </c>
      <c r="K8" s="153">
        <v>100</v>
      </c>
      <c r="L8" s="153">
        <v>100</v>
      </c>
      <c r="M8" s="153">
        <v>100</v>
      </c>
      <c r="N8" s="153">
        <v>100</v>
      </c>
      <c r="O8" s="153">
        <v>100</v>
      </c>
      <c r="P8" s="153">
        <v>100</v>
      </c>
      <c r="Q8" s="153">
        <v>100</v>
      </c>
      <c r="R8" s="153">
        <v>100</v>
      </c>
      <c r="S8" s="153">
        <v>100</v>
      </c>
      <c r="T8" s="153">
        <v>100</v>
      </c>
      <c r="U8" s="153">
        <v>100</v>
      </c>
      <c r="V8" s="153">
        <v>100</v>
      </c>
      <c r="W8" s="153">
        <v>100</v>
      </c>
      <c r="X8" s="153">
        <v>100</v>
      </c>
      <c r="Y8" s="153">
        <v>100</v>
      </c>
      <c r="Z8" s="153">
        <v>100</v>
      </c>
      <c r="AA8" s="153">
        <v>100</v>
      </c>
      <c r="AB8" s="153">
        <v>100</v>
      </c>
      <c r="AC8" s="153">
        <v>100</v>
      </c>
      <c r="AD8" s="153">
        <v>100</v>
      </c>
      <c r="AE8" s="153">
        <v>100</v>
      </c>
      <c r="AF8" s="153">
        <v>100</v>
      </c>
      <c r="AG8" s="153"/>
      <c r="AH8" s="153">
        <v>100</v>
      </c>
      <c r="AI8" s="153">
        <v>100</v>
      </c>
    </row>
    <row r="9" spans="2:35" ht="12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2:35" ht="12.7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3" spans="7:28" ht="12.75">
      <c r="G13" s="154" t="s">
        <v>83</v>
      </c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20:28" ht="12.75"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0:28" ht="12.75">
      <c r="T15" s="155"/>
      <c r="U15" s="155"/>
      <c r="V15" s="155"/>
      <c r="W15" s="155"/>
      <c r="X15" s="155"/>
      <c r="Y15" s="155"/>
      <c r="Z15" s="155"/>
      <c r="AA15" s="155"/>
      <c r="AB15" s="155"/>
    </row>
    <row r="44" ht="12.75">
      <c r="G44" s="27" t="s">
        <v>65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ROSS Wendy (ESTAT)</cp:lastModifiedBy>
  <cp:lastPrinted>2016-05-23T07:31:21Z</cp:lastPrinted>
  <dcterms:created xsi:type="dcterms:W3CDTF">2006-08-08T07:17:08Z</dcterms:created>
  <dcterms:modified xsi:type="dcterms:W3CDTF">2017-05-29T07:25:11Z</dcterms:modified>
  <cp:category/>
  <cp:version/>
  <cp:contentType/>
  <cp:contentStatus/>
</cp:coreProperties>
</file>