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180" windowWidth="23250" windowHeight="5145" tabRatio="832" firstSheet="1" activeTab="6"/>
  </bookViews>
  <sheets>
    <sheet name="Fig1" sheetId="18" r:id="rId1"/>
    <sheet name="Fig2_Split" sheetId="21" r:id="rId2"/>
    <sheet name="Tab1_MSI_by country" sheetId="37" r:id="rId3"/>
    <sheet name="Tab2_tkm_by country" sheetId="27" r:id="rId4"/>
    <sheet name="Tab3_IntRoad_Rank2013" sheetId="28" r:id="rId5"/>
    <sheet name="Tab4_Top5 foreigners" sheetId="30" r:id="rId6"/>
    <sheet name="Fig3_MSI_5modes_EU-28" sheetId="38" r:id="rId7"/>
    <sheet name="Tab5_tkm_5modes" sheetId="39" r:id="rId8"/>
  </sheets>
  <definedNames>
    <definedName name="_xlnm.Print_Area" localSheetId="1">'Fig2_Split'!$1:$57</definedName>
    <definedName name="_xlnm.Print_Area" localSheetId="2">'Tab1_MSI_by country'!$A$2:$T$3</definedName>
    <definedName name="_xlnm.Print_Area" localSheetId="3">'Tab2_tkm_by country'!$B$2:$Y$7</definedName>
    <definedName name="_xlnm.Print_Area" localSheetId="5">'Tab4_Top5 foreigners'!$B$2:$N$34</definedName>
    <definedName name="_xlnm.Print_Area" localSheetId="7">'Tab5_tkm_5modes'!$B$2:$I$19</definedName>
    <definedName name="_xlnm.Print_Titles" localSheetId="3">'Tab2_tkm_by country'!$B:$B</definedName>
  </definedNames>
  <calcPr calcId="145621"/>
</workbook>
</file>

<file path=xl/sharedStrings.xml><?xml version="1.0" encoding="utf-8"?>
<sst xmlns="http://schemas.openxmlformats.org/spreadsheetml/2006/main" count="666" uniqueCount="127">
  <si>
    <t>Total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</si>
  <si>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</si>
  <si>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</si>
  <si>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</si>
  <si>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</si>
  <si>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</si>
  <si>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</si>
  <si>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</si>
  <si>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</si>
  <si>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</si>
  <si>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</si>
  <si>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</si>
  <si>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</si>
  <si>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</si>
  <si>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</si>
  <si>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</si>
  <si>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</si>
  <si>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</si>
  <si>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</si>
  <si>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</si>
  <si>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</si>
  <si>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</si>
  <si>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</si>
  <si>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</si>
  <si>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</si>
  <si>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</si>
  <si>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</si>
  <si>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</si>
  <si>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Germany</t>
  </si>
  <si>
    <t>Rail</t>
  </si>
  <si>
    <t>Road</t>
  </si>
  <si>
    <t>Inland waterways</t>
  </si>
  <si>
    <t>BE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</si>
  <si>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</si>
  <si>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</si>
  <si>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</si>
  <si>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</si>
  <si>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</si>
  <si>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</si>
  <si>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</si>
  <si>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</si>
  <si>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</si>
  <si>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</si>
  <si>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</si>
  <si>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</si>
  <si>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</si>
  <si>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</si>
  <si>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</si>
  <si>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</si>
  <si>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</si>
  <si>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</si>
  <si>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</si>
  <si>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</si>
  <si>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</si>
  <si>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</si>
  <si>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NO</t>
  </si>
  <si>
    <t>CH</t>
  </si>
  <si>
    <t>HR</t>
  </si>
  <si>
    <t>EU-28</t>
  </si>
  <si>
    <t>Rounded, tot = 100 (*)</t>
  </si>
  <si>
    <t xml:space="preserve"> -</t>
  </si>
  <si>
    <t xml:space="preserve"> (% of total tonne-kilometres)</t>
  </si>
  <si>
    <t>(% of total tkm)</t>
  </si>
  <si>
    <t>EL</t>
  </si>
  <si>
    <t>RO</t>
  </si>
  <si>
    <t>BG</t>
  </si>
  <si>
    <t>Rank</t>
  </si>
  <si>
    <t>Country</t>
  </si>
  <si>
    <t>Transport performance (million tkm)</t>
  </si>
  <si>
    <t xml:space="preserve">Share in total (%) </t>
  </si>
  <si>
    <t>Five main countries of registration of lorries performing international transport</t>
  </si>
  <si>
    <t>First</t>
  </si>
  <si>
    <t>Second</t>
  </si>
  <si>
    <t>Third</t>
  </si>
  <si>
    <t xml:space="preserve">Fourth </t>
  </si>
  <si>
    <t xml:space="preserve">Fifth </t>
  </si>
  <si>
    <t>Cumulated share
 (%)</t>
  </si>
  <si>
    <t>Malta</t>
  </si>
  <si>
    <t>-</t>
  </si>
  <si>
    <t>:</t>
  </si>
  <si>
    <t>MT</t>
  </si>
  <si>
    <t>Table 1:  Modal Split of inland freight transport</t>
  </si>
  <si>
    <t>Table 3: International road transport performance in the EU and EFTA countries,</t>
  </si>
  <si>
    <t>(million tkm, adjusted for territoriality)</t>
  </si>
  <si>
    <t>Share (%)</t>
  </si>
  <si>
    <r>
      <t>EU-28</t>
    </r>
    <r>
      <rPr>
        <b/>
        <vertAlign val="superscript"/>
        <sz val="9"/>
        <rFont val="Arial"/>
        <family val="2"/>
      </rPr>
      <t>(1)</t>
    </r>
  </si>
  <si>
    <r>
      <t>Cyprus</t>
    </r>
    <r>
      <rPr>
        <b/>
        <vertAlign val="superscript"/>
        <sz val="9"/>
        <rFont val="Arial"/>
        <family val="2"/>
      </rPr>
      <t>(2)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</si>
  <si>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computations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</si>
  <si>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 computations</t>
    </r>
  </si>
  <si>
    <t>Air</t>
  </si>
  <si>
    <t>Maritime</t>
  </si>
  <si>
    <t>freight transport performance - million tkm</t>
  </si>
  <si>
    <t>exclude extra-EU transport.</t>
  </si>
  <si>
    <t>Czech Rep.</t>
  </si>
  <si>
    <t>United Kingd.</t>
  </si>
  <si>
    <r>
      <t>2013</t>
    </r>
    <r>
      <rPr>
        <b/>
        <vertAlign val="superscript"/>
        <sz val="9"/>
        <rFont val="Arial"/>
        <family val="2"/>
      </rPr>
      <t xml:space="preserve"> (2)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</si>
  <si>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rail_go_typeall (rail), iww_go_atygo (inland waterways), road_go_ta_tott (national road transport), road_go_ca_c (road cabotage transport ); Eurostat computations (international road transport).</t>
    </r>
  </si>
  <si>
    <r>
      <t>LU</t>
    </r>
    <r>
      <rPr>
        <b/>
        <vertAlign val="superscript"/>
        <sz val="9"/>
        <rFont val="Arial"/>
        <family val="2"/>
      </rPr>
      <t xml:space="preserve"> (2)</t>
    </r>
  </si>
  <si>
    <r>
      <t xml:space="preserve">Figure 1: Freight transport in the EU-28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>: modal split of inland transport modes</t>
    </r>
  </si>
  <si>
    <r>
      <t xml:space="preserve">Figure 2: Modal Split of inland freight transport, 2013 </t>
    </r>
    <r>
      <rPr>
        <b/>
        <vertAlign val="superscript"/>
        <sz val="11"/>
        <rFont val="Arial"/>
        <family val="2"/>
      </rPr>
      <t>(1)</t>
    </r>
  </si>
  <si>
    <r>
      <t xml:space="preserve">BE </t>
    </r>
    <r>
      <rPr>
        <b/>
        <vertAlign val="superscript"/>
        <sz val="9"/>
        <rFont val="Arial"/>
        <family val="2"/>
      </rPr>
      <t>(2)</t>
    </r>
  </si>
  <si>
    <r>
      <t xml:space="preserve">Table 2:  Transport performance of inland modes </t>
    </r>
    <r>
      <rPr>
        <b/>
        <vertAlign val="superscript"/>
        <sz val="11"/>
        <rFont val="Arial"/>
        <family val="2"/>
      </rPr>
      <t>(1)</t>
    </r>
  </si>
  <si>
    <r>
      <t xml:space="preserve">Table 2 (continued):  Transport performance of inland modes </t>
    </r>
    <r>
      <rPr>
        <b/>
        <vertAlign val="superscript"/>
        <sz val="11"/>
        <rFont val="Arial"/>
        <family val="2"/>
      </rPr>
      <t>(1)</t>
    </r>
  </si>
  <si>
    <r>
      <t xml:space="preserve">by territory on which the transport was performed, 2013 </t>
    </r>
    <r>
      <rPr>
        <b/>
        <vertAlign val="superscript"/>
        <sz val="11"/>
        <rFont val="Arial"/>
        <family val="2"/>
      </rPr>
      <t>(1)</t>
    </r>
  </si>
  <si>
    <r>
      <t xml:space="preserve">Table 4: International road freight transport: main foreign hauliers driving on national territory, 2013 </t>
    </r>
    <r>
      <rPr>
        <b/>
        <vertAlign val="superscript"/>
        <sz val="11"/>
        <rFont val="Arial"/>
        <family val="2"/>
      </rPr>
      <t>(1)</t>
    </r>
  </si>
  <si>
    <r>
      <t xml:space="preserve">Figure 3: Freight transport in the EU-28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>: modal split based on five transport modes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</si>
  <si>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rail_go_typeall (rail), iww_go_atygo (inland waterways), road_go_ta_tott (national road transport), road_go_ca_c (road cabotage transport ); Eurostat computations (international road transport, air and maritime transport).</t>
    </r>
  </si>
  <si>
    <r>
      <t xml:space="preserve">Table 5: Freight transport performance in the EU-28 </t>
    </r>
    <r>
      <rPr>
        <b/>
        <vertAlign val="superscript"/>
        <sz val="11"/>
        <rFont val="Arial"/>
        <family val="2"/>
      </rPr>
      <t>(1)</t>
    </r>
  </si>
  <si>
    <r>
      <t xml:space="preserve">Source: </t>
    </r>
    <r>
      <rPr>
        <sz val="9"/>
        <rFont val="Arial"/>
        <family val="2"/>
      </rPr>
      <t>Eurostat (online data codes : rail_go_typeall (rail), iww_go_atygo (inland waterways), road_go_ta_tott (national road transport), road_go_ca_c (road cabotage transport)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</si>
  <si>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 : rail_go_typeall (rail), iww_go_atygo (inland waterways), road_go_ta_tott (national road transport), road_go_ca_c (road cabotage transport)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</si>
  <si>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codes: rail_go_typeall (rail), iww_go_atygo (inland waterways), road_go_ta_tott (national road transport), road_go_ca_c (road cabotage transport) and Eurostat computations (international road transport).</t>
    </r>
  </si>
  <si>
    <t>Figures may not add up to 100% due to rounding.</t>
  </si>
  <si>
    <t>Territory driven upon :</t>
  </si>
  <si>
    <t>Source: Eurostat (online data codes: rail_go_typeall (rail), iww_go_atygo (inland waterways), road_go_ta_tott (national road transport), road_go_ca_c (road cabotage transport) and Eurostat computations (international road transport, air and maritime transport).</t>
  </si>
  <si>
    <r>
      <t>2012</t>
    </r>
    <r>
      <rPr>
        <b/>
        <vertAlign val="superscript"/>
        <sz val="9"/>
        <rFont val="Arial"/>
        <family val="2"/>
      </rPr>
      <t xml:space="preserve"> (2)</t>
    </r>
  </si>
  <si>
    <t>(¹) EU aggregates contain estimated data for rail for 2012-2013 (BE, LU), inland waterways for 2008 (BG,RO) and exclude road freight transport for MT (negligible).</t>
  </si>
  <si>
    <t xml:space="preserve">(¹) EU aggregates contain estimated data for rail for 2012-2013 (BE, LU), inland waterways for 2008 (BG,RO) </t>
  </si>
  <si>
    <t>and exclude road freight transport for MT (negligible).</t>
  </si>
  <si>
    <t>(¹) Cyprus and Malta: no railways and inland waterways, road share is 100%.</t>
  </si>
  <si>
    <t>(²) Belgium and Luxembourg: estimated values.</t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</si>
  <si>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EU aggregates contain estimated data for rail for 2012-2013 (BE, LU), inland waterways for 2008 (BG,RO) and exclude road freight transport for MT (negligible).</t>
    </r>
  </si>
  <si>
    <t>(²) Belgium and Luxembourg: estimated values for 2012 and 2013</t>
  </si>
  <si>
    <t>(²) Road transport for Cyprus includes only national transport; international transport is negligible.</t>
  </si>
  <si>
    <t>(¹) Malta and Cyprus: not available.</t>
  </si>
  <si>
    <t>(¹) Malta and Cyprus not available.</t>
  </si>
  <si>
    <t>(¹) Air and maritime cover only intra-EU transport (transport to/from countries of the EU) and exclude extra-EU transport.</t>
  </si>
  <si>
    <t xml:space="preserve">(¹) Air and maritime cover only intra-EU transport (transport to/from countries of the EU)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</si>
</sst>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\ ###\ ###"/>
    <numFmt numFmtId="166" formatCode="#,##0.0"/>
    <numFmt numFmtId="167" formatCode="0.0%"/>
    <numFmt numFmtId="168" formatCode="#,##0.0_i"/>
  </numFmts>
  <fonts count="18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sz val="9"/>
      <color rgb="FF0070C0"/>
      <name val="Arial"/>
      <family val="2"/>
    </font>
    <font>
      <sz val="9"/>
      <color theme="0" tint="-0.1499900072813034"/>
      <name val="Arial"/>
      <family val="2"/>
    </font>
    <font>
      <sz val="9"/>
      <color theme="0" tint="-0.0499799996614456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BE8E7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hair">
        <color theme="0" tint="-0.349979996681213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>
        <color theme="0" tint="-0.24993999302387238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24993999302387238"/>
      </bottom>
    </border>
    <border>
      <left style="thin"/>
      <right/>
      <top/>
      <bottom/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/>
      <bottom style="hair">
        <color theme="0" tint="-0.3499799966812134"/>
      </bottom>
    </border>
    <border>
      <left/>
      <right style="thin"/>
      <top style="thin"/>
      <bottom style="hair">
        <color theme="0" tint="-0.24993999302387238"/>
      </bottom>
    </border>
    <border>
      <left/>
      <right style="thin"/>
      <top/>
      <bottom/>
    </border>
    <border>
      <left style="thin"/>
      <right/>
      <top style="thin"/>
      <bottom style="hair">
        <color theme="0" tint="-0.3499799966812134"/>
      </bottom>
    </border>
    <border>
      <left/>
      <right/>
      <top style="medium"/>
      <bottom/>
    </border>
    <border>
      <left/>
      <right/>
      <top style="medium"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/>
      <right/>
      <top style="thin">
        <color rgb="FF000000"/>
      </top>
      <bottom style="thin"/>
    </border>
    <border>
      <left style="thin">
        <color theme="1"/>
      </left>
      <right/>
      <top style="thin">
        <color rgb="FF000000"/>
      </top>
      <bottom style="thin"/>
    </border>
    <border>
      <left/>
      <right style="thin">
        <color theme="1"/>
      </right>
      <top style="thin">
        <color rgb="FF000000"/>
      </top>
      <bottom style="thin"/>
    </border>
    <border>
      <left style="thin">
        <color theme="1"/>
      </left>
      <right/>
      <top style="thin"/>
      <bottom style="hair">
        <color theme="0" tint="-0.3499799966812134"/>
      </bottom>
    </border>
    <border>
      <left/>
      <right style="thin">
        <color theme="1"/>
      </right>
      <top style="thin"/>
      <bottom style="hair">
        <color theme="0" tint="-0.3499799966812134"/>
      </bottom>
    </border>
    <border>
      <left style="thin">
        <color theme="1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1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1"/>
      </left>
      <right/>
      <top style="hair">
        <color theme="0" tint="-0.3499799966812134"/>
      </top>
      <bottom style="thin"/>
    </border>
    <border>
      <left/>
      <right style="thin">
        <color theme="1"/>
      </right>
      <top style="hair">
        <color theme="0" tint="-0.3499799966812134"/>
      </top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hair">
        <color theme="0" tint="-0.3499799966812134"/>
      </top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 applyFill="0" applyBorder="0" applyProtection="0">
      <alignment horizontal="right"/>
    </xf>
  </cellStyleXfs>
  <cellXfs count="213">
    <xf numFmtId="0" fontId="0" fillId="0" borderId="0" xfId="0"/>
    <xf numFmtId="0" fontId="4" fillId="2" borderId="0" xfId="0" applyFont="1" applyFill="1"/>
    <xf numFmtId="164" fontId="4" fillId="2" borderId="0" xfId="0" applyNumberFormat="1" applyFont="1" applyFill="1" applyBorder="1" applyAlignment="1">
      <alignment/>
    </xf>
    <xf numFmtId="0" fontId="5" fillId="2" borderId="0" xfId="0" applyFont="1" applyFill="1"/>
    <xf numFmtId="0" fontId="4" fillId="3" borderId="1" xfId="31" applyFont="1" applyFill="1" applyBorder="1">
      <alignment/>
      <protection/>
    </xf>
    <xf numFmtId="0" fontId="4" fillId="3" borderId="2" xfId="31" applyFont="1" applyFill="1" applyBorder="1">
      <alignment/>
      <protection/>
    </xf>
    <xf numFmtId="0" fontId="5" fillId="3" borderId="3" xfId="31" applyFont="1" applyFill="1" applyBorder="1" applyAlignment="1">
      <alignment horizontal="center" vertical="center" wrapText="1"/>
      <protection/>
    </xf>
    <xf numFmtId="0" fontId="5" fillId="3" borderId="2" xfId="31" applyFont="1" applyFill="1" applyBorder="1" applyAlignment="1">
      <alignment horizontal="center" vertical="center" wrapText="1"/>
      <protection/>
    </xf>
    <xf numFmtId="0" fontId="5" fillId="3" borderId="4" xfId="31" applyFont="1" applyFill="1" applyBorder="1" applyAlignment="1">
      <alignment horizontal="center" vertical="center" wrapText="1"/>
      <protection/>
    </xf>
    <xf numFmtId="0" fontId="5" fillId="4" borderId="5" xfId="31" applyFont="1" applyFill="1" applyBorder="1" applyAlignment="1">
      <alignment horizontal="left" vertical="center"/>
      <protection/>
    </xf>
    <xf numFmtId="0" fontId="5" fillId="2" borderId="0" xfId="31" applyFont="1" applyFill="1" applyBorder="1" applyAlignment="1">
      <alignment horizontal="left" vertical="center"/>
      <protection/>
    </xf>
    <xf numFmtId="0" fontId="5" fillId="2" borderId="6" xfId="31" applyFont="1" applyFill="1" applyBorder="1" applyAlignment="1">
      <alignment horizontal="left" vertical="center"/>
      <protection/>
    </xf>
    <xf numFmtId="0" fontId="5" fillId="2" borderId="2" xfId="31" applyFont="1" applyFill="1" applyBorder="1" applyAlignment="1">
      <alignment horizontal="left" vertical="center"/>
      <protection/>
    </xf>
    <xf numFmtId="0" fontId="5" fillId="2" borderId="1" xfId="31" applyFont="1" applyFill="1" applyBorder="1" applyAlignment="1">
      <alignment horizontal="left" vertical="center"/>
      <protection/>
    </xf>
    <xf numFmtId="0" fontId="4" fillId="2" borderId="0" xfId="31" applyFont="1" applyFill="1" applyBorder="1">
      <alignment/>
      <protection/>
    </xf>
    <xf numFmtId="0" fontId="4" fillId="0" borderId="0" xfId="31" applyFont="1" applyFill="1">
      <alignment/>
      <protection/>
    </xf>
    <xf numFmtId="0" fontId="5" fillId="0" borderId="6" xfId="31" applyFont="1" applyFill="1" applyBorder="1" applyAlignment="1">
      <alignment horizontal="left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5" fillId="0" borderId="1" xfId="33" applyFont="1" applyBorder="1">
      <alignment/>
      <protection/>
    </xf>
    <xf numFmtId="0" fontId="5" fillId="0" borderId="6" xfId="33" applyFont="1" applyBorder="1">
      <alignment/>
      <protection/>
    </xf>
    <xf numFmtId="0" fontId="5" fillId="0" borderId="7" xfId="33" applyFont="1" applyBorder="1">
      <alignment/>
      <protection/>
    </xf>
    <xf numFmtId="0" fontId="4" fillId="2" borderId="0" xfId="0" applyFont="1" applyFill="1" applyBorder="1"/>
    <xf numFmtId="0" fontId="4" fillId="0" borderId="0" xfId="0" applyFont="1"/>
    <xf numFmtId="0" fontId="7" fillId="0" borderId="0" xfId="0" applyFont="1"/>
    <xf numFmtId="0" fontId="4" fillId="2" borderId="0" xfId="31" applyFont="1" applyFill="1">
      <alignment/>
      <protection/>
    </xf>
    <xf numFmtId="0" fontId="7" fillId="2" borderId="0" xfId="31" applyFont="1" applyFill="1">
      <alignment/>
      <protection/>
    </xf>
    <xf numFmtId="0" fontId="4" fillId="0" borderId="0" xfId="20" applyFont="1">
      <alignment/>
      <protection/>
    </xf>
    <xf numFmtId="0" fontId="4" fillId="2" borderId="0" xfId="31" applyFont="1" applyFill="1" applyBorder="1" applyAlignment="1">
      <alignment vertical="center"/>
      <protection/>
    </xf>
    <xf numFmtId="0" fontId="4" fillId="0" borderId="0" xfId="31" applyFont="1" applyFill="1" applyBorder="1" applyAlignment="1">
      <alignment vertical="center"/>
      <protection/>
    </xf>
    <xf numFmtId="0" fontId="5" fillId="3" borderId="3" xfId="32" applyFont="1" applyFill="1" applyBorder="1" applyAlignment="1">
      <alignment horizontal="center" vertical="center" wrapText="1"/>
      <protection/>
    </xf>
    <xf numFmtId="0" fontId="5" fillId="3" borderId="2" xfId="32" applyFont="1" applyFill="1" applyBorder="1" applyAlignment="1">
      <alignment horizontal="center" vertical="center" wrapText="1"/>
      <protection/>
    </xf>
    <xf numFmtId="0" fontId="5" fillId="3" borderId="4" xfId="32" applyFont="1" applyFill="1" applyBorder="1" applyAlignment="1">
      <alignment horizontal="center" vertical="center" wrapText="1"/>
      <protection/>
    </xf>
    <xf numFmtId="0" fontId="5" fillId="2" borderId="8" xfId="31" applyFont="1" applyFill="1" applyBorder="1" applyAlignment="1">
      <alignment horizontal="left" vertical="center"/>
      <protection/>
    </xf>
    <xf numFmtId="0" fontId="5" fillId="3" borderId="9" xfId="32" applyFont="1" applyFill="1" applyBorder="1" applyAlignment="1">
      <alignment horizontal="center" vertical="center" wrapText="1"/>
      <protection/>
    </xf>
    <xf numFmtId="0" fontId="5" fillId="3" borderId="10" xfId="3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0" xfId="0" applyFont="1" applyFill="1"/>
    <xf numFmtId="0" fontId="10" fillId="2" borderId="0" xfId="31" applyFont="1" applyFill="1" applyBorder="1">
      <alignment/>
      <protection/>
    </xf>
    <xf numFmtId="164" fontId="5" fillId="4" borderId="14" xfId="31" applyNumberFormat="1" applyFont="1" applyFill="1" applyBorder="1" applyAlignment="1">
      <alignment horizontal="center" vertical="center"/>
      <protection/>
    </xf>
    <xf numFmtId="164" fontId="5" fillId="4" borderId="5" xfId="31" applyNumberFormat="1" applyFont="1" applyFill="1" applyBorder="1" applyAlignment="1">
      <alignment horizontal="center" vertical="center"/>
      <protection/>
    </xf>
    <xf numFmtId="164" fontId="4" fillId="2" borderId="15" xfId="31" applyNumberFormat="1" applyFont="1" applyFill="1" applyBorder="1" applyAlignment="1">
      <alignment horizontal="center" vertical="center"/>
      <protection/>
    </xf>
    <xf numFmtId="164" fontId="4" fillId="2" borderId="0" xfId="31" applyNumberFormat="1" applyFont="1" applyFill="1" applyBorder="1" applyAlignment="1">
      <alignment horizontal="center" vertical="center"/>
      <protection/>
    </xf>
    <xf numFmtId="164" fontId="4" fillId="0" borderId="16" xfId="31" applyNumberFormat="1" applyFont="1" applyFill="1" applyBorder="1" applyAlignment="1">
      <alignment horizontal="center" vertical="center"/>
      <protection/>
    </xf>
    <xf numFmtId="164" fontId="4" fillId="0" borderId="6" xfId="31" applyNumberFormat="1" applyFont="1" applyFill="1" applyBorder="1" applyAlignment="1">
      <alignment horizontal="center" vertical="center"/>
      <protection/>
    </xf>
    <xf numFmtId="164" fontId="4" fillId="2" borderId="16" xfId="31" applyNumberFormat="1" applyFont="1" applyFill="1" applyBorder="1" applyAlignment="1">
      <alignment horizontal="center" vertical="center"/>
      <protection/>
    </xf>
    <xf numFmtId="164" fontId="4" fillId="2" borderId="6" xfId="31" applyNumberFormat="1" applyFont="1" applyFill="1" applyBorder="1" applyAlignment="1">
      <alignment horizontal="center" vertical="center"/>
      <protection/>
    </xf>
    <xf numFmtId="164" fontId="4" fillId="2" borderId="17" xfId="31" applyNumberFormat="1" applyFont="1" applyFill="1" applyBorder="1" applyAlignment="1">
      <alignment horizontal="center" vertical="center"/>
      <protection/>
    </xf>
    <xf numFmtId="164" fontId="4" fillId="2" borderId="8" xfId="31" applyNumberFormat="1" applyFont="1" applyFill="1" applyBorder="1" applyAlignment="1">
      <alignment horizontal="center" vertical="center"/>
      <protection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/>
    <xf numFmtId="0" fontId="5" fillId="0" borderId="0" xfId="31" applyFont="1" applyAlignment="1">
      <alignment vertical="center"/>
      <protection/>
    </xf>
    <xf numFmtId="0" fontId="5" fillId="2" borderId="0" xfId="31" applyFont="1" applyFill="1" applyAlignment="1">
      <alignment vertical="center" wrapText="1"/>
      <protection/>
    </xf>
    <xf numFmtId="0" fontId="4" fillId="2" borderId="0" xfId="31" applyFont="1" applyFill="1" applyAlignment="1">
      <alignment vertical="center" wrapText="1"/>
      <protection/>
    </xf>
    <xf numFmtId="0" fontId="4" fillId="2" borderId="0" xfId="31" applyFont="1" applyFill="1" applyAlignment="1">
      <alignment vertical="center"/>
      <protection/>
    </xf>
    <xf numFmtId="0" fontId="4" fillId="0" borderId="0" xfId="31" applyFont="1" applyFill="1" applyAlignment="1">
      <alignment vertical="center"/>
      <protection/>
    </xf>
    <xf numFmtId="0" fontId="4" fillId="2" borderId="0" xfId="31" applyFont="1" applyFill="1" applyBorder="1" applyAlignment="1">
      <alignment vertical="center" wrapText="1"/>
      <protection/>
    </xf>
    <xf numFmtId="0" fontId="4" fillId="0" borderId="0" xfId="31" applyFont="1" applyFill="1" applyBorder="1" applyAlignment="1">
      <alignment vertical="center" wrapText="1"/>
      <protection/>
    </xf>
    <xf numFmtId="164" fontId="4" fillId="2" borderId="0" xfId="31" applyNumberFormat="1" applyFont="1" applyFill="1">
      <alignment/>
      <protection/>
    </xf>
    <xf numFmtId="164" fontId="5" fillId="4" borderId="18" xfId="31" applyNumberFormat="1" applyFont="1" applyFill="1" applyBorder="1" applyAlignment="1">
      <alignment horizontal="center" vertical="center"/>
      <protection/>
    </xf>
    <xf numFmtId="164" fontId="4" fillId="2" borderId="19" xfId="31" applyNumberFormat="1" applyFont="1" applyFill="1" applyBorder="1" applyAlignment="1">
      <alignment horizontal="center" vertical="center"/>
      <protection/>
    </xf>
    <xf numFmtId="164" fontId="7" fillId="2" borderId="15" xfId="31" applyNumberFormat="1" applyFont="1" applyFill="1" applyBorder="1" applyAlignment="1">
      <alignment horizontal="center" vertical="center"/>
      <protection/>
    </xf>
    <xf numFmtId="164" fontId="7" fillId="2" borderId="0" xfId="31" applyNumberFormat="1" applyFont="1" applyFill="1" applyBorder="1" applyAlignment="1">
      <alignment horizontal="center" vertical="center"/>
      <protection/>
    </xf>
    <xf numFmtId="164" fontId="7" fillId="2" borderId="19" xfId="31" applyNumberFormat="1" applyFont="1" applyFill="1" applyBorder="1" applyAlignment="1">
      <alignment horizontal="center" vertical="center"/>
      <protection/>
    </xf>
    <xf numFmtId="164" fontId="4" fillId="0" borderId="12" xfId="31" applyNumberFormat="1" applyFont="1" applyFill="1" applyBorder="1" applyAlignment="1">
      <alignment horizontal="center" vertical="center"/>
      <protection/>
    </xf>
    <xf numFmtId="164" fontId="7" fillId="2" borderId="16" xfId="31" applyNumberFormat="1" applyFont="1" applyFill="1" applyBorder="1" applyAlignment="1">
      <alignment horizontal="center" vertical="center"/>
      <protection/>
    </xf>
    <xf numFmtId="164" fontId="7" fillId="0" borderId="6" xfId="31" applyNumberFormat="1" applyFont="1" applyFill="1" applyBorder="1" applyAlignment="1">
      <alignment horizontal="center" vertical="center"/>
      <protection/>
    </xf>
    <xf numFmtId="164" fontId="7" fillId="0" borderId="12" xfId="31" applyNumberFormat="1" applyFont="1" applyFill="1" applyBorder="1" applyAlignment="1">
      <alignment horizontal="center" vertical="center"/>
      <protection/>
    </xf>
    <xf numFmtId="164" fontId="4" fillId="2" borderId="12" xfId="31" applyNumberFormat="1" applyFont="1" applyFill="1" applyBorder="1" applyAlignment="1">
      <alignment horizontal="center" vertical="center"/>
      <protection/>
    </xf>
    <xf numFmtId="164" fontId="4" fillId="2" borderId="3" xfId="31" applyNumberFormat="1" applyFont="1" applyFill="1" applyBorder="1" applyAlignment="1">
      <alignment horizontal="center" vertical="center"/>
      <protection/>
    </xf>
    <xf numFmtId="164" fontId="4" fillId="2" borderId="2" xfId="31" applyNumberFormat="1" applyFont="1" applyFill="1" applyBorder="1" applyAlignment="1">
      <alignment horizontal="center" vertical="center"/>
      <protection/>
    </xf>
    <xf numFmtId="164" fontId="4" fillId="2" borderId="4" xfId="31" applyNumberFormat="1" applyFont="1" applyFill="1" applyBorder="1" applyAlignment="1">
      <alignment horizontal="center" vertical="center"/>
      <protection/>
    </xf>
    <xf numFmtId="164" fontId="4" fillId="2" borderId="20" xfId="31" applyNumberFormat="1" applyFont="1" applyFill="1" applyBorder="1" applyAlignment="1">
      <alignment horizontal="center" vertical="center"/>
      <protection/>
    </xf>
    <xf numFmtId="164" fontId="4" fillId="2" borderId="1" xfId="31" applyNumberFormat="1" applyFont="1" applyFill="1" applyBorder="1" applyAlignment="1">
      <alignment horizontal="center" vertical="center"/>
      <protection/>
    </xf>
    <xf numFmtId="164" fontId="4" fillId="2" borderId="11" xfId="31" applyNumberFormat="1" applyFont="1" applyFill="1" applyBorder="1" applyAlignment="1">
      <alignment horizontal="center" vertical="center"/>
      <protection/>
    </xf>
    <xf numFmtId="0" fontId="5" fillId="0" borderId="0" xfId="31" applyFont="1" applyFill="1" applyAlignment="1">
      <alignment vertical="center"/>
      <protection/>
    </xf>
    <xf numFmtId="3" fontId="4" fillId="0" borderId="0" xfId="31" applyNumberFormat="1" applyFont="1" applyFill="1" applyAlignment="1">
      <alignment vertical="center"/>
      <protection/>
    </xf>
    <xf numFmtId="3" fontId="4" fillId="0" borderId="0" xfId="0" applyNumberFormat="1" applyFont="1"/>
    <xf numFmtId="3" fontId="4" fillId="0" borderId="0" xfId="31" applyNumberFormat="1" applyFont="1" applyFill="1">
      <alignment/>
      <protection/>
    </xf>
    <xf numFmtId="3" fontId="5" fillId="4" borderId="14" xfId="32" applyNumberFormat="1" applyFont="1" applyFill="1" applyBorder="1" applyAlignment="1">
      <alignment horizontal="right" vertical="center" indent="1"/>
      <protection/>
    </xf>
    <xf numFmtId="3" fontId="5" fillId="4" borderId="5" xfId="32" applyNumberFormat="1" applyFont="1" applyFill="1" applyBorder="1" applyAlignment="1">
      <alignment horizontal="right" vertical="center" indent="1"/>
      <protection/>
    </xf>
    <xf numFmtId="3" fontId="4" fillId="2" borderId="15" xfId="32" applyNumberFormat="1" applyFont="1" applyFill="1" applyBorder="1" applyAlignment="1">
      <alignment horizontal="right" vertical="center" indent="1"/>
      <protection/>
    </xf>
    <xf numFmtId="3" fontId="4" fillId="2" borderId="0" xfId="32" applyNumberFormat="1" applyFont="1" applyFill="1" applyBorder="1" applyAlignment="1">
      <alignment horizontal="right" vertical="center" indent="1"/>
      <protection/>
    </xf>
    <xf numFmtId="3" fontId="4" fillId="0" borderId="0" xfId="32" applyNumberFormat="1" applyFont="1" applyFill="1" applyBorder="1" applyAlignment="1">
      <alignment horizontal="right" vertical="center" indent="1"/>
      <protection/>
    </xf>
    <xf numFmtId="3" fontId="7" fillId="0" borderId="15" xfId="32" applyNumberFormat="1" applyFont="1" applyFill="1" applyBorder="1" applyAlignment="1">
      <alignment horizontal="right" vertical="center" indent="1"/>
      <protection/>
    </xf>
    <xf numFmtId="3" fontId="4" fillId="2" borderId="16" xfId="32" applyNumberFormat="1" applyFont="1" applyFill="1" applyBorder="1" applyAlignment="1">
      <alignment horizontal="right" vertical="center" indent="1"/>
      <protection/>
    </xf>
    <xf numFmtId="3" fontId="7" fillId="0" borderId="6" xfId="32" applyNumberFormat="1" applyFont="1" applyFill="1" applyBorder="1" applyAlignment="1">
      <alignment horizontal="right" vertical="center" indent="1"/>
      <protection/>
    </xf>
    <xf numFmtId="3" fontId="4" fillId="2" borderId="6" xfId="32" applyNumberFormat="1" applyFont="1" applyFill="1" applyBorder="1" applyAlignment="1">
      <alignment horizontal="right" vertical="center" indent="1"/>
      <protection/>
    </xf>
    <xf numFmtId="3" fontId="4" fillId="0" borderId="6" xfId="32" applyNumberFormat="1" applyFont="1" applyFill="1" applyBorder="1" applyAlignment="1">
      <alignment horizontal="right" vertical="center" indent="1"/>
      <protection/>
    </xf>
    <xf numFmtId="3" fontId="4" fillId="0" borderId="16" xfId="32" applyNumberFormat="1" applyFont="1" applyFill="1" applyBorder="1" applyAlignment="1">
      <alignment horizontal="right" vertical="center" indent="1"/>
      <protection/>
    </xf>
    <xf numFmtId="3" fontId="7" fillId="2" borderId="6" xfId="32" applyNumberFormat="1" applyFont="1" applyFill="1" applyBorder="1" applyAlignment="1">
      <alignment horizontal="right" vertical="center" indent="1"/>
      <protection/>
    </xf>
    <xf numFmtId="3" fontId="7" fillId="0" borderId="16" xfId="32" applyNumberFormat="1" applyFont="1" applyFill="1" applyBorder="1" applyAlignment="1">
      <alignment horizontal="right" vertical="center" indent="1"/>
      <protection/>
    </xf>
    <xf numFmtId="3" fontId="7" fillId="0" borderId="0" xfId="32" applyNumberFormat="1" applyFont="1" applyFill="1" applyBorder="1" applyAlignment="1">
      <alignment horizontal="right" vertical="center" indent="1"/>
      <protection/>
    </xf>
    <xf numFmtId="3" fontId="4" fillId="2" borderId="3" xfId="32" applyNumberFormat="1" applyFont="1" applyFill="1" applyBorder="1" applyAlignment="1">
      <alignment horizontal="right" vertical="center" indent="1"/>
      <protection/>
    </xf>
    <xf numFmtId="3" fontId="4" fillId="0" borderId="2" xfId="32" applyNumberFormat="1" applyFont="1" applyFill="1" applyBorder="1" applyAlignment="1">
      <alignment horizontal="right" vertical="center" indent="1"/>
      <protection/>
    </xf>
    <xf numFmtId="3" fontId="4" fillId="2" borderId="20" xfId="32" applyNumberFormat="1" applyFont="1" applyFill="1" applyBorder="1" applyAlignment="1">
      <alignment horizontal="right" vertical="center" indent="1"/>
      <protection/>
    </xf>
    <xf numFmtId="3" fontId="4" fillId="2" borderId="1" xfId="32" applyNumberFormat="1" applyFont="1" applyFill="1" applyBorder="1" applyAlignment="1">
      <alignment horizontal="right" vertical="center" indent="1"/>
      <protection/>
    </xf>
    <xf numFmtId="3" fontId="4" fillId="2" borderId="2" xfId="32" applyNumberFormat="1" applyFont="1" applyFill="1" applyBorder="1" applyAlignment="1">
      <alignment horizontal="right" vertical="center" indent="1"/>
      <protection/>
    </xf>
    <xf numFmtId="165" fontId="4" fillId="0" borderId="0" xfId="32" applyNumberFormat="1" applyFont="1" applyFill="1" applyBorder="1" applyAlignment="1">
      <alignment horizontal="right" indent="1"/>
      <protection/>
    </xf>
    <xf numFmtId="165" fontId="4" fillId="0" borderId="0" xfId="31" applyNumberFormat="1" applyFont="1" applyFill="1" applyBorder="1" applyAlignment="1">
      <alignment horizontal="right" indent="1"/>
      <protection/>
    </xf>
    <xf numFmtId="165" fontId="4" fillId="0" borderId="0" xfId="31" applyNumberFormat="1" applyFont="1" applyFill="1">
      <alignment/>
      <protection/>
    </xf>
    <xf numFmtId="0" fontId="5" fillId="0" borderId="0" xfId="0" applyFont="1"/>
    <xf numFmtId="3" fontId="4" fillId="0" borderId="1" xfId="33" applyNumberFormat="1" applyFont="1" applyFill="1" applyBorder="1" applyAlignment="1">
      <alignment horizontal="right" indent="1"/>
      <protection/>
    </xf>
    <xf numFmtId="166" fontId="4" fillId="0" borderId="1" xfId="33" applyNumberFormat="1" applyFont="1" applyFill="1" applyBorder="1" applyAlignment="1">
      <alignment horizontal="right" indent="1"/>
      <protection/>
    </xf>
    <xf numFmtId="3" fontId="4" fillId="0" borderId="6" xfId="33" applyNumberFormat="1" applyFont="1" applyBorder="1" applyAlignment="1">
      <alignment horizontal="right" indent="1"/>
      <protection/>
    </xf>
    <xf numFmtId="166" fontId="4" fillId="0" borderId="6" xfId="33" applyNumberFormat="1" applyFont="1" applyBorder="1" applyAlignment="1">
      <alignment horizontal="right" indent="1"/>
      <protection/>
    </xf>
    <xf numFmtId="3" fontId="4" fillId="0" borderId="6" xfId="33" applyNumberFormat="1" applyFont="1" applyFill="1" applyBorder="1" applyAlignment="1">
      <alignment horizontal="right" indent="1"/>
      <protection/>
    </xf>
    <xf numFmtId="166" fontId="4" fillId="0" borderId="6" xfId="33" applyNumberFormat="1" applyFont="1" applyFill="1" applyBorder="1" applyAlignment="1">
      <alignment horizontal="right" indent="1"/>
      <protection/>
    </xf>
    <xf numFmtId="3" fontId="4" fillId="0" borderId="7" xfId="33" applyNumberFormat="1" applyFont="1" applyBorder="1" applyAlignment="1">
      <alignment horizontal="right" indent="1"/>
      <protection/>
    </xf>
    <xf numFmtId="166" fontId="4" fillId="0" borderId="7" xfId="33" applyNumberFormat="1" applyFont="1" applyBorder="1" applyAlignment="1">
      <alignment horizontal="right" indent="1"/>
      <protection/>
    </xf>
    <xf numFmtId="3" fontId="4" fillId="0" borderId="0" xfId="33" applyNumberFormat="1" applyFont="1" applyFill="1" applyBorder="1" applyAlignment="1">
      <alignment horizontal="right" indent="1"/>
      <protection/>
    </xf>
    <xf numFmtId="164" fontId="4" fillId="0" borderId="0" xfId="0" applyNumberFormat="1" applyFont="1" applyAlignment="1">
      <alignment horizontal="center"/>
    </xf>
    <xf numFmtId="0" fontId="4" fillId="0" borderId="0" xfId="33" applyFont="1" applyBorder="1">
      <alignment/>
      <protection/>
    </xf>
    <xf numFmtId="0" fontId="5" fillId="2" borderId="0" xfId="20" applyFont="1" applyFill="1">
      <alignment/>
      <protection/>
    </xf>
    <xf numFmtId="0" fontId="4" fillId="2" borderId="0" xfId="20" applyFont="1" applyFill="1">
      <alignment/>
      <protection/>
    </xf>
    <xf numFmtId="0" fontId="4" fillId="2" borderId="6" xfId="20" applyFont="1" applyFill="1" applyBorder="1" applyAlignment="1">
      <alignment horizontal="left" indent="1"/>
      <protection/>
    </xf>
    <xf numFmtId="0" fontId="4" fillId="2" borderId="0" xfId="20" applyFont="1" applyFill="1" applyBorder="1" applyAlignment="1">
      <alignment horizontal="left" indent="1"/>
      <protection/>
    </xf>
    <xf numFmtId="164" fontId="13" fillId="0" borderId="0" xfId="20" applyNumberFormat="1" applyFont="1">
      <alignment/>
      <protection/>
    </xf>
    <xf numFmtId="0" fontId="4" fillId="2" borderId="7" xfId="20" applyFont="1" applyFill="1" applyBorder="1" applyAlignment="1">
      <alignment horizontal="left" indent="1"/>
      <protection/>
    </xf>
    <xf numFmtId="0" fontId="4" fillId="0" borderId="0" xfId="20" applyFont="1" applyFill="1" applyBorder="1" applyAlignment="1">
      <alignment vertical="center"/>
      <protection/>
    </xf>
    <xf numFmtId="164" fontId="4" fillId="0" borderId="0" xfId="20" applyNumberFormat="1" applyFont="1" applyBorder="1" applyAlignment="1">
      <alignment horizontal="center"/>
      <protection/>
    </xf>
    <xf numFmtId="0" fontId="14" fillId="2" borderId="0" xfId="0" applyFont="1" applyFill="1"/>
    <xf numFmtId="0" fontId="4" fillId="5" borderId="21" xfId="0" applyFont="1" applyFill="1" applyBorder="1"/>
    <xf numFmtId="0" fontId="5" fillId="5" borderId="22" xfId="0" applyFont="1" applyFill="1" applyBorder="1" applyAlignment="1">
      <alignment horizontal="center"/>
    </xf>
    <xf numFmtId="0" fontId="4" fillId="0" borderId="23" xfId="0" applyFont="1" applyBorder="1"/>
    <xf numFmtId="167" fontId="4" fillId="0" borderId="23" xfId="15" applyNumberFormat="1" applyFont="1" applyBorder="1" applyAlignment="1">
      <alignment horizontal="right"/>
    </xf>
    <xf numFmtId="3" fontId="4" fillId="2" borderId="0" xfId="0" applyNumberFormat="1" applyFont="1" applyFill="1"/>
    <xf numFmtId="0" fontId="4" fillId="0" borderId="24" xfId="0" applyFont="1" applyBorder="1"/>
    <xf numFmtId="167" fontId="4" fillId="0" borderId="24" xfId="15" applyNumberFormat="1" applyFont="1" applyBorder="1" applyAlignment="1">
      <alignment horizontal="right"/>
    </xf>
    <xf numFmtId="167" fontId="4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13" fillId="2" borderId="0" xfId="0" applyFont="1" applyFill="1" applyBorder="1"/>
    <xf numFmtId="3" fontId="13" fillId="2" borderId="0" xfId="0" applyNumberFormat="1" applyFont="1" applyFill="1" applyBorder="1"/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/>
    <xf numFmtId="3" fontId="16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31" applyFont="1" applyFill="1" applyBorder="1" applyAlignment="1">
      <alignment horizontal="left"/>
      <protection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31" applyFont="1" applyAlignment="1">
      <alignment horizontal="left" vertical="center"/>
      <protection/>
    </xf>
    <xf numFmtId="0" fontId="4" fillId="2" borderId="0" xfId="31" applyFont="1" applyFill="1" applyBorder="1" applyAlignment="1">
      <alignment horizontal="left" vertical="center"/>
      <protection/>
    </xf>
    <xf numFmtId="0" fontId="4" fillId="0" borderId="0" xfId="31" applyFont="1" applyFill="1" applyBorder="1" applyAlignment="1">
      <alignment horizontal="left"/>
      <protection/>
    </xf>
    <xf numFmtId="0" fontId="4" fillId="0" borderId="0" xfId="3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33" applyFont="1" applyBorder="1">
      <alignment/>
      <protection/>
    </xf>
    <xf numFmtId="3" fontId="4" fillId="0" borderId="0" xfId="33" applyNumberFormat="1" applyFont="1" applyBorder="1" applyAlignment="1">
      <alignment horizontal="right" indent="1"/>
      <protection/>
    </xf>
    <xf numFmtId="166" fontId="4" fillId="0" borderId="0" xfId="33" applyNumberFormat="1" applyFont="1" applyBorder="1" applyAlignment="1">
      <alignment horizontal="right" indent="1"/>
      <protection/>
    </xf>
    <xf numFmtId="0" fontId="4" fillId="0" borderId="0" xfId="0" applyFont="1" applyAlignment="1">
      <alignment horizontal="left"/>
    </xf>
    <xf numFmtId="0" fontId="3" fillId="2" borderId="0" xfId="20" applyFont="1" applyFill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5" fillId="3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3" fontId="4" fillId="0" borderId="26" xfId="44" applyNumberFormat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4" fillId="0" borderId="6" xfId="44" applyNumberFormat="1" applyBorder="1" applyAlignment="1">
      <alignment horizontal="right"/>
    </xf>
    <xf numFmtId="0" fontId="5" fillId="0" borderId="27" xfId="0" applyFont="1" applyBorder="1" applyAlignment="1">
      <alignment horizontal="left"/>
    </xf>
    <xf numFmtId="3" fontId="4" fillId="0" borderId="27" xfId="44" applyNumberFormat="1" applyBorder="1" applyAlignment="1">
      <alignment horizontal="right"/>
    </xf>
    <xf numFmtId="0" fontId="5" fillId="5" borderId="9" xfId="0" applyFont="1" applyFill="1" applyBorder="1" applyAlignment="1">
      <alignment horizontal="left"/>
    </xf>
    <xf numFmtId="3" fontId="4" fillId="5" borderId="9" xfId="0" applyNumberFormat="1" applyFont="1" applyFill="1" applyBorder="1" applyAlignment="1">
      <alignment horizontal="right"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3" borderId="25" xfId="20" applyFont="1" applyFill="1" applyBorder="1" applyAlignment="1">
      <alignment horizontal="center"/>
      <protection/>
    </xf>
    <xf numFmtId="164" fontId="4" fillId="2" borderId="6" xfId="20" applyNumberFormat="1" applyFont="1" applyFill="1" applyBorder="1" applyAlignment="1">
      <alignment horizontal="right" indent="1"/>
      <protection/>
    </xf>
    <xf numFmtId="164" fontId="4" fillId="2" borderId="7" xfId="20" applyNumberFormat="1" applyFont="1" applyFill="1" applyBorder="1" applyAlignment="1">
      <alignment horizontal="right" indent="1"/>
      <protection/>
    </xf>
    <xf numFmtId="0" fontId="5" fillId="3" borderId="28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left" indent="1"/>
      <protection/>
    </xf>
    <xf numFmtId="0" fontId="5" fillId="5" borderId="29" xfId="20" applyFont="1" applyFill="1" applyBorder="1" applyAlignment="1">
      <alignment horizontal="center" vertical="center"/>
      <protection/>
    </xf>
    <xf numFmtId="0" fontId="5" fillId="3" borderId="30" xfId="20" applyFont="1" applyFill="1" applyBorder="1" applyAlignment="1">
      <alignment horizontal="center" vertical="center" wrapText="1"/>
      <protection/>
    </xf>
    <xf numFmtId="0" fontId="4" fillId="2" borderId="31" xfId="20" applyFont="1" applyFill="1" applyBorder="1" applyAlignment="1">
      <alignment horizontal="left" indent="1"/>
      <protection/>
    </xf>
    <xf numFmtId="164" fontId="4" fillId="2" borderId="32" xfId="20" applyNumberFormat="1" applyFont="1" applyFill="1" applyBorder="1" applyAlignment="1">
      <alignment horizontal="right" indent="1"/>
      <protection/>
    </xf>
    <xf numFmtId="0" fontId="4" fillId="2" borderId="33" xfId="20" applyFont="1" applyFill="1" applyBorder="1" applyAlignment="1">
      <alignment horizontal="left" indent="1"/>
      <protection/>
    </xf>
    <xf numFmtId="164" fontId="4" fillId="2" borderId="34" xfId="20" applyNumberFormat="1" applyFont="1" applyFill="1" applyBorder="1" applyAlignment="1">
      <alignment horizontal="right" indent="1"/>
      <protection/>
    </xf>
    <xf numFmtId="0" fontId="4" fillId="2" borderId="35" xfId="20" applyFont="1" applyFill="1" applyBorder="1" applyAlignment="1">
      <alignment horizontal="left" indent="1"/>
      <protection/>
    </xf>
    <xf numFmtId="164" fontId="4" fillId="2" borderId="36" xfId="20" applyNumberFormat="1" applyFont="1" applyFill="1" applyBorder="1" applyAlignment="1">
      <alignment horizontal="right" indent="1"/>
      <protection/>
    </xf>
    <xf numFmtId="0" fontId="5" fillId="3" borderId="28" xfId="20" applyFont="1" applyFill="1" applyBorder="1" applyAlignment="1">
      <alignment horizontal="center" vertical="center" wrapText="1"/>
      <protection/>
    </xf>
    <xf numFmtId="164" fontId="4" fillId="2" borderId="1" xfId="20" applyNumberFormat="1" applyFont="1" applyFill="1" applyBorder="1" applyAlignment="1">
      <alignment horizontal="right" indent="1"/>
      <protection/>
    </xf>
    <xf numFmtId="0" fontId="5" fillId="3" borderId="29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/>
      <protection/>
    </xf>
    <xf numFmtId="0" fontId="5" fillId="3" borderId="38" xfId="20" applyFont="1" applyFill="1" applyBorder="1" applyAlignment="1">
      <alignment horizontal="center" vertical="center" wrapText="1"/>
      <protection/>
    </xf>
    <xf numFmtId="0" fontId="4" fillId="2" borderId="20" xfId="20" applyFont="1" applyFill="1" applyBorder="1" applyAlignment="1">
      <alignment horizontal="left" indent="1"/>
      <protection/>
    </xf>
    <xf numFmtId="164" fontId="4" fillId="2" borderId="11" xfId="20" applyNumberFormat="1" applyFont="1" applyFill="1" applyBorder="1" applyAlignment="1">
      <alignment horizontal="right" indent="1"/>
      <protection/>
    </xf>
    <xf numFmtId="0" fontId="4" fillId="2" borderId="16" xfId="20" applyFont="1" applyFill="1" applyBorder="1" applyAlignment="1">
      <alignment horizontal="left" indent="1"/>
      <protection/>
    </xf>
    <xf numFmtId="164" fontId="4" fillId="2" borderId="12" xfId="20" applyNumberFormat="1" applyFont="1" applyFill="1" applyBorder="1" applyAlignment="1">
      <alignment horizontal="right" indent="1"/>
      <protection/>
    </xf>
    <xf numFmtId="0" fontId="4" fillId="2" borderId="39" xfId="20" applyFont="1" applyFill="1" applyBorder="1" applyAlignment="1">
      <alignment horizontal="left" indent="1"/>
      <protection/>
    </xf>
    <xf numFmtId="164" fontId="4" fillId="2" borderId="13" xfId="20" applyNumberFormat="1" applyFont="1" applyFill="1" applyBorder="1" applyAlignment="1">
      <alignment horizontal="right" indent="1"/>
      <protection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5" fillId="3" borderId="20" xfId="31" applyFont="1" applyFill="1" applyBorder="1" applyAlignment="1">
      <alignment horizontal="center"/>
      <protection/>
    </xf>
    <xf numFmtId="0" fontId="5" fillId="3" borderId="1" xfId="31" applyFont="1" applyFill="1" applyBorder="1" applyAlignment="1">
      <alignment horizontal="center"/>
      <protection/>
    </xf>
    <xf numFmtId="0" fontId="5" fillId="3" borderId="11" xfId="31" applyFont="1" applyFill="1" applyBorder="1" applyAlignment="1">
      <alignment horizontal="center"/>
      <protection/>
    </xf>
    <xf numFmtId="0" fontId="5" fillId="3" borderId="20" xfId="32" applyFont="1" applyFill="1" applyBorder="1" applyAlignment="1">
      <alignment horizontal="center"/>
      <protection/>
    </xf>
    <xf numFmtId="0" fontId="5" fillId="3" borderId="1" xfId="32" applyFont="1" applyFill="1" applyBorder="1" applyAlignment="1">
      <alignment horizontal="center"/>
      <protection/>
    </xf>
    <xf numFmtId="0" fontId="5" fillId="3" borderId="11" xfId="32" applyFont="1" applyFill="1" applyBorder="1" applyAlignment="1">
      <alignment horizontal="center"/>
      <protection/>
    </xf>
    <xf numFmtId="0" fontId="5" fillId="3" borderId="25" xfId="20" applyFont="1" applyFill="1" applyBorder="1" applyAlignment="1">
      <alignment horizontal="center" vertical="center"/>
      <protection/>
    </xf>
    <xf numFmtId="0" fontId="16" fillId="2" borderId="0" xfId="0" applyFont="1" applyFill="1" applyBorder="1" applyAlignment="1">
      <alignment horizontal="center"/>
    </xf>
    <xf numFmtId="0" fontId="4" fillId="2" borderId="0" xfId="31" applyFont="1" applyFill="1" applyAlignment="1">
      <alignment horizontal="left" wrapText="1"/>
      <protection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3 2" xfId="24"/>
    <cellStyle name="Normal 7" xfId="25"/>
    <cellStyle name="Normal 6" xfId="26"/>
    <cellStyle name="Normal 4 2" xfId="27"/>
    <cellStyle name="Normal 5 2" xfId="28"/>
    <cellStyle name="Normal 3 2 2" xfId="29"/>
    <cellStyle name="Normal 8" xfId="30"/>
    <cellStyle name="Normal 2 2" xfId="31"/>
    <cellStyle name="Normal 2 2 2" xfId="32"/>
    <cellStyle name="Normal 9" xfId="33"/>
    <cellStyle name="Normal 10" xfId="34"/>
    <cellStyle name="Normal 11" xfId="35"/>
    <cellStyle name="Normal 10 2" xfId="36"/>
    <cellStyle name="Normal 4 3" xfId="37"/>
    <cellStyle name="Normal 4 2 2" xfId="38"/>
    <cellStyle name="Normal 5 3" xfId="39"/>
    <cellStyle name="Normal 5 2 2" xfId="40"/>
    <cellStyle name="Normal 7 2" xfId="41"/>
    <cellStyle name="Normal 8 2" xfId="42"/>
    <cellStyle name="Normal 9 2" xfId="43"/>
    <cellStyle name="NumberCellStyle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Fig1!$D$9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Fig1!$E$9:$J$9</c:f>
              <c:numCache/>
            </c:numRef>
          </c:val>
        </c:ser>
        <c:ser>
          <c:idx val="1"/>
          <c:order val="1"/>
          <c:tx>
            <c:strRef>
              <c:f>Fig1!$D$10</c:f>
              <c:strCache>
                <c:ptCount val="1"/>
                <c:pt idx="0">
                  <c:v>Inland waterways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Fig1!$E$10:$J$10</c:f>
              <c:numCache/>
            </c:numRef>
          </c:val>
        </c:ser>
        <c:ser>
          <c:idx val="2"/>
          <c:order val="2"/>
          <c:tx>
            <c:strRef>
              <c:f>Fig1!$D$11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Fig1!$E$11:$J$11</c:f>
              <c:numCache/>
            </c:numRef>
          </c:val>
        </c:ser>
        <c:overlap val="100"/>
        <c:gapWidth val="75"/>
        <c:axId val="21505193"/>
        <c:axId val="59329010"/>
      </c:bar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0519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Fig2_Split!$C$6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Fig2_Split!$B$7:$B$37</c:f>
              <c:strCache/>
            </c:strRef>
          </c:cat>
          <c:val>
            <c:numRef>
              <c:f>Fig2_Split!$C$7:$C$37</c:f>
              <c:numCache/>
            </c:numRef>
          </c:val>
        </c:ser>
        <c:ser>
          <c:idx val="1"/>
          <c:order val="1"/>
          <c:tx>
            <c:strRef>
              <c:f>Fig2_Split!$D$6</c:f>
              <c:strCache>
                <c:ptCount val="1"/>
                <c:pt idx="0">
                  <c:v>Inland waterways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4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Fig2_Split!$B$7:$B$37</c:f>
              <c:strCache/>
            </c:strRef>
          </c:cat>
          <c:val>
            <c:numRef>
              <c:f>Fig2_Split!$D$7:$D$37</c:f>
              <c:numCache/>
            </c:numRef>
          </c:val>
        </c:ser>
        <c:ser>
          <c:idx val="2"/>
          <c:order val="2"/>
          <c:tx>
            <c:strRef>
              <c:f>Fig2_Split!$E$6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Fig2_Split!$B$7:$B$37</c:f>
              <c:strCache/>
            </c:strRef>
          </c:cat>
          <c:val>
            <c:numRef>
              <c:f>Fig2_Split!$E$7:$E$37</c:f>
              <c:numCache/>
            </c:numRef>
          </c:val>
        </c:ser>
        <c:overlap val="100"/>
        <c:gapWidth val="75"/>
        <c:axId val="64199043"/>
        <c:axId val="40920476"/>
      </c:barChart>
      <c:catAx>
        <c:axId val="64199043"/>
        <c:scaling>
          <c:orientation val="maxMin"/>
        </c:scaling>
        <c:axPos val="l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  <c:max val="100"/>
        </c:scaling>
        <c:axPos val="t"/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19904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2008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layout>
                <c:manualLayout>
                  <c:x val="-0.19375"/>
                  <c:y val="-0.05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15"/>
                  <c:y val="0.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Maritime
32.3%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'Fig3_MSI_5modes_EU-28'!$C$9:$C$13</c:f>
              <c:strCache/>
            </c:strRef>
          </c:cat>
          <c:val>
            <c:numRef>
              <c:f>'Fig3_MSI_5modes_EU-28'!$D$9:$D$13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2013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84"/>
                  <c:y val="-0.02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Maritime
32.8%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'Fig3_MSI_5modes_EU-28'!$C$9:$C$13</c:f>
              <c:strCache/>
            </c:strRef>
          </c:cat>
          <c:val>
            <c:numRef>
              <c:f>'Fig3_MSI_5modes_EU-28'!$E$9:$E$13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104775</xdr:rowOff>
    </xdr:from>
    <xdr:to>
      <xdr:col>11</xdr:col>
      <xdr:colOff>266700</xdr:colOff>
      <xdr:row>26</xdr:row>
      <xdr:rowOff>66675</xdr:rowOff>
    </xdr:to>
    <xdr:graphicFrame macro="">
      <xdr:nvGraphicFramePr>
        <xdr:cNvPr id="4" name="Chart 3"/>
        <xdr:cNvGraphicFramePr/>
      </xdr:nvGraphicFramePr>
      <xdr:xfrm>
        <a:off x="190500" y="657225"/>
        <a:ext cx="69437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9</xdr:col>
      <xdr:colOff>428625</xdr:colOff>
      <xdr:row>51</xdr:row>
      <xdr:rowOff>142875</xdr:rowOff>
    </xdr:to>
    <xdr:graphicFrame macro="">
      <xdr:nvGraphicFramePr>
        <xdr:cNvPr id="3" name="Chart 2"/>
        <xdr:cNvGraphicFramePr/>
      </xdr:nvGraphicFramePr>
      <xdr:xfrm>
        <a:off x="85725" y="619125"/>
        <a:ext cx="61341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4</xdr:col>
      <xdr:colOff>581025</xdr:colOff>
      <xdr:row>18</xdr:row>
      <xdr:rowOff>76200</xdr:rowOff>
    </xdr:to>
    <xdr:graphicFrame macro="">
      <xdr:nvGraphicFramePr>
        <xdr:cNvPr id="11" name="Chart 10"/>
        <xdr:cNvGraphicFramePr/>
      </xdr:nvGraphicFramePr>
      <xdr:xfrm>
        <a:off x="133350" y="685800"/>
        <a:ext cx="33718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3</xdr:row>
      <xdr:rowOff>142875</xdr:rowOff>
    </xdr:from>
    <xdr:to>
      <xdr:col>8</xdr:col>
      <xdr:colOff>504825</xdr:colOff>
      <xdr:row>18</xdr:row>
      <xdr:rowOff>133350</xdr:rowOff>
    </xdr:to>
    <xdr:graphicFrame macro="">
      <xdr:nvGraphicFramePr>
        <xdr:cNvPr id="12" name="Chart 11"/>
        <xdr:cNvGraphicFramePr/>
      </xdr:nvGraphicFramePr>
      <xdr:xfrm>
        <a:off x="3429000" y="695325"/>
        <a:ext cx="3390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1"/>
  <sheetViews>
    <sheetView showGridLines="0" workbookViewId="0" topLeftCell="A1">
      <selection activeCell="O29" sqref="O29"/>
    </sheetView>
  </sheetViews>
  <sheetFormatPr defaultColWidth="9.00390625" defaultRowHeight="14.25"/>
  <cols>
    <col min="1" max="1" width="1.875" style="25" customWidth="1"/>
    <col min="2" max="2" width="8.375" style="25" customWidth="1"/>
    <col min="3" max="3" width="7.875" style="25" customWidth="1"/>
    <col min="4" max="16384" width="9.00390625" style="25" customWidth="1"/>
  </cols>
  <sheetData>
    <row r="2" s="1" customFormat="1" ht="17.25">
      <c r="B2" s="148" t="s">
        <v>98</v>
      </c>
    </row>
    <row r="3" s="1" customFormat="1" ht="14.25">
      <c r="B3" s="149" t="s">
        <v>61</v>
      </c>
    </row>
    <row r="4" s="1" customFormat="1" ht="14.25"/>
    <row r="5" s="1" customFormat="1" ht="14.25"/>
    <row r="6" s="1" customFormat="1" ht="14.25"/>
    <row r="7" s="1" customFormat="1" ht="14.25">
      <c r="D7" s="1" t="s">
        <v>59</v>
      </c>
    </row>
    <row r="8" spans="5:10" s="1" customFormat="1" ht="14.25">
      <c r="E8" s="3">
        <v>2008</v>
      </c>
      <c r="F8" s="3">
        <v>2009</v>
      </c>
      <c r="G8" s="3">
        <v>2010</v>
      </c>
      <c r="H8" s="3">
        <v>2011</v>
      </c>
      <c r="I8" s="3">
        <v>2012</v>
      </c>
      <c r="J8" s="3">
        <v>2013</v>
      </c>
    </row>
    <row r="9" spans="4:13" s="1" customFormat="1" ht="14.25">
      <c r="D9" s="3" t="s">
        <v>29</v>
      </c>
      <c r="E9" s="2">
        <v>18.136667428766152</v>
      </c>
      <c r="F9" s="2">
        <v>16.874358609083647</v>
      </c>
      <c r="G9" s="2">
        <v>17.38377329461388</v>
      </c>
      <c r="H9" s="2">
        <v>18.648239651441052</v>
      </c>
      <c r="I9" s="2">
        <v>18.480963249227322</v>
      </c>
      <c r="J9" s="2">
        <v>18.24978477539605</v>
      </c>
      <c r="K9" s="200"/>
      <c r="L9" s="200"/>
      <c r="M9" s="200"/>
    </row>
    <row r="10" spans="4:10" s="1" customFormat="1" ht="14.25">
      <c r="D10" s="3" t="s">
        <v>31</v>
      </c>
      <c r="E10" s="2">
        <v>6.323622730407019</v>
      </c>
      <c r="F10" s="2">
        <v>6.058875991530248</v>
      </c>
      <c r="G10" s="2">
        <v>6.869958927128092</v>
      </c>
      <c r="H10" s="2">
        <v>6.272203325962423</v>
      </c>
      <c r="I10" s="2">
        <v>6.8130529894454455</v>
      </c>
      <c r="J10" s="2">
        <v>6.854606777038924</v>
      </c>
    </row>
    <row r="11" spans="4:10" s="1" customFormat="1" ht="14.25">
      <c r="D11" s="3" t="s">
        <v>30</v>
      </c>
      <c r="E11" s="2">
        <v>75.53970984082684</v>
      </c>
      <c r="F11" s="2">
        <v>77.0667653993861</v>
      </c>
      <c r="G11" s="2">
        <v>75.74626777825803</v>
      </c>
      <c r="H11" s="2">
        <v>75.0795570225965</v>
      </c>
      <c r="I11" s="2">
        <v>74.70598376132723</v>
      </c>
      <c r="J11" s="2">
        <v>74.89560844756501</v>
      </c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pans="7:12" s="1" customFormat="1" ht="14.25">
      <c r="G17" s="41"/>
      <c r="H17" s="41"/>
      <c r="I17" s="41"/>
      <c r="J17" s="41"/>
      <c r="K17" s="41"/>
      <c r="L17" s="41"/>
    </row>
    <row r="18" spans="13:18" s="1" customFormat="1" ht="14.25">
      <c r="M18" s="41"/>
      <c r="N18" s="41"/>
      <c r="O18" s="41"/>
      <c r="P18" s="41"/>
      <c r="Q18" s="41"/>
      <c r="R18" s="41"/>
    </row>
    <row r="19" spans="13:18" s="1" customFormat="1" ht="14.25">
      <c r="M19" s="41"/>
      <c r="N19" s="41"/>
      <c r="O19" s="41"/>
      <c r="P19" s="41"/>
      <c r="Q19" s="41"/>
      <c r="R19" s="41"/>
    </row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>
      <c r="B28" s="150" t="s">
        <v>116</v>
      </c>
    </row>
    <row r="29" s="1" customFormat="1" ht="14.25">
      <c r="B29" s="150" t="s">
        <v>117</v>
      </c>
    </row>
    <row r="30" s="1" customFormat="1" ht="14.25">
      <c r="B30" s="42"/>
    </row>
    <row r="31" spans="2:11" s="1" customFormat="1" ht="22.5" customHeight="1">
      <c r="B31" s="201" t="s">
        <v>108</v>
      </c>
      <c r="C31" s="201"/>
      <c r="D31" s="201"/>
      <c r="E31" s="201"/>
      <c r="F31" s="201"/>
      <c r="G31" s="201"/>
      <c r="H31" s="201"/>
      <c r="I31" s="201"/>
      <c r="J31" s="201"/>
      <c r="K31" s="201"/>
    </row>
    <row r="32" s="1" customFormat="1" ht="14.25"/>
    <row r="51" s="1" customFormat="1" ht="27" customHeight="1"/>
  </sheetData>
  <mergeCells count="2">
    <mergeCell ref="K9:M9"/>
    <mergeCell ref="B31:K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showGridLines="0" workbookViewId="0" topLeftCell="A1">
      <selection activeCell="B2" sqref="B2"/>
    </sheetView>
  </sheetViews>
  <sheetFormatPr defaultColWidth="9.00390625" defaultRowHeight="14.25"/>
  <cols>
    <col min="1" max="1" width="1.875" style="25" customWidth="1"/>
    <col min="2" max="5" width="9.00390625" style="25" customWidth="1"/>
    <col min="6" max="6" width="11.125" style="25" bestFit="1" customWidth="1"/>
    <col min="7" max="16384" width="9.00390625" style="25" customWidth="1"/>
  </cols>
  <sheetData>
    <row r="1" spans="9:14" s="1" customFormat="1" ht="14.25">
      <c r="I1" s="25"/>
      <c r="J1" s="25"/>
      <c r="K1" s="25"/>
      <c r="L1" s="25"/>
      <c r="M1" s="25"/>
      <c r="N1" s="25"/>
    </row>
    <row r="2" spans="2:14" s="1" customFormat="1" ht="17.25">
      <c r="B2" s="148" t="s">
        <v>99</v>
      </c>
      <c r="I2" s="25"/>
      <c r="J2" s="25"/>
      <c r="K2" s="25"/>
      <c r="L2" s="25"/>
      <c r="M2" s="25"/>
      <c r="N2" s="25"/>
    </row>
    <row r="3" s="1" customFormat="1" ht="14.25">
      <c r="B3" s="149" t="s">
        <v>62</v>
      </c>
    </row>
    <row r="4" s="1" customFormat="1" ht="14.25"/>
    <row r="5" s="1" customFormat="1" ht="14.25"/>
    <row r="6" spans="2:5" s="1" customFormat="1" ht="24">
      <c r="B6" s="5"/>
      <c r="C6" s="6" t="s">
        <v>29</v>
      </c>
      <c r="D6" s="7" t="s">
        <v>31</v>
      </c>
      <c r="E6" s="7" t="s">
        <v>30</v>
      </c>
    </row>
    <row r="7" spans="2:5" s="1" customFormat="1" ht="14.25">
      <c r="B7" s="9" t="s">
        <v>58</v>
      </c>
      <c r="C7" s="43">
        <v>18.24978477539605</v>
      </c>
      <c r="D7" s="44">
        <v>6.854606777038924</v>
      </c>
      <c r="E7" s="44">
        <v>74.89560844756501</v>
      </c>
    </row>
    <row r="8" spans="2:5" s="1" customFormat="1" ht="14.25">
      <c r="B8" s="10"/>
      <c r="C8" s="45"/>
      <c r="D8" s="46"/>
      <c r="E8" s="46"/>
    </row>
    <row r="9" spans="2:5" s="1" customFormat="1" ht="13.5">
      <c r="B9" s="10" t="s">
        <v>100</v>
      </c>
      <c r="C9" s="45">
        <v>11.754276340746658</v>
      </c>
      <c r="D9" s="46">
        <v>15.822477178160923</v>
      </c>
      <c r="E9" s="46">
        <v>72.42324648109242</v>
      </c>
    </row>
    <row r="10" spans="2:5" s="1" customFormat="1" ht="14.25">
      <c r="B10" s="16" t="s">
        <v>65</v>
      </c>
      <c r="C10" s="47">
        <v>16.58084548240813</v>
      </c>
      <c r="D10" s="48">
        <v>27.45085139324131</v>
      </c>
      <c r="E10" s="48">
        <v>55.96830312435056</v>
      </c>
    </row>
    <row r="11" spans="2:5" s="1" customFormat="1" ht="14.25">
      <c r="B11" s="16" t="s">
        <v>33</v>
      </c>
      <c r="C11" s="47">
        <v>28.26327807027168</v>
      </c>
      <c r="D11" s="48">
        <v>0.05059663098867111</v>
      </c>
      <c r="E11" s="48">
        <v>71.68612529873964</v>
      </c>
    </row>
    <row r="12" spans="2:5" s="1" customFormat="1" ht="14.25">
      <c r="B12" s="16" t="s">
        <v>34</v>
      </c>
      <c r="C12" s="47">
        <v>11.206054618306473</v>
      </c>
      <c r="D12" s="48" t="s">
        <v>78</v>
      </c>
      <c r="E12" s="48">
        <v>88.79394538169353</v>
      </c>
    </row>
    <row r="13" spans="2:5" s="1" customFormat="1" ht="14.25">
      <c r="B13" s="16" t="s">
        <v>35</v>
      </c>
      <c r="C13" s="47">
        <v>19.104550242554968</v>
      </c>
      <c r="D13" s="48">
        <v>10.190744701502286</v>
      </c>
      <c r="E13" s="48">
        <v>70.70470505594275</v>
      </c>
    </row>
    <row r="14" spans="2:5" s="1" customFormat="1" ht="14.25">
      <c r="B14" s="16" t="s">
        <v>36</v>
      </c>
      <c r="C14" s="47">
        <v>63.71487456165404</v>
      </c>
      <c r="D14" s="48" t="s">
        <v>78</v>
      </c>
      <c r="E14" s="48">
        <v>36.28512543834596</v>
      </c>
    </row>
    <row r="15" spans="2:5" s="1" customFormat="1" ht="14.25">
      <c r="B15" s="16" t="s">
        <v>37</v>
      </c>
      <c r="C15" s="47">
        <v>1.1229868222460633</v>
      </c>
      <c r="D15" s="48" t="s">
        <v>78</v>
      </c>
      <c r="E15" s="48">
        <v>98.87701317775394</v>
      </c>
    </row>
    <row r="16" spans="2:5" s="1" customFormat="1" ht="14.25">
      <c r="B16" s="16" t="s">
        <v>63</v>
      </c>
      <c r="C16" s="47">
        <v>1.365812561342674</v>
      </c>
      <c r="D16" s="48" t="s">
        <v>78</v>
      </c>
      <c r="E16" s="48">
        <v>98.63418743865734</v>
      </c>
    </row>
    <row r="17" spans="2:5" s="1" customFormat="1" ht="14.25">
      <c r="B17" s="16" t="s">
        <v>38</v>
      </c>
      <c r="C17" s="47">
        <v>5.32189660493599</v>
      </c>
      <c r="D17" s="48" t="s">
        <v>78</v>
      </c>
      <c r="E17" s="48">
        <v>94.678103395064</v>
      </c>
    </row>
    <row r="18" spans="2:5" s="1" customFormat="1" ht="14.25">
      <c r="B18" s="16" t="s">
        <v>39</v>
      </c>
      <c r="C18" s="47">
        <v>10.498161402065726</v>
      </c>
      <c r="D18" s="48">
        <v>3.021542049273087</v>
      </c>
      <c r="E18" s="48">
        <v>86.48029654866119</v>
      </c>
    </row>
    <row r="19" spans="2:5" s="1" customFormat="1" ht="14.25">
      <c r="B19" s="16" t="s">
        <v>57</v>
      </c>
      <c r="C19" s="47">
        <v>19.66884720574932</v>
      </c>
      <c r="D19" s="48">
        <v>7.269741704521921</v>
      </c>
      <c r="E19" s="48">
        <v>73.06141108972876</v>
      </c>
    </row>
    <row r="20" spans="2:5" s="1" customFormat="1" ht="14.25">
      <c r="B20" s="16" t="s">
        <v>40</v>
      </c>
      <c r="C20" s="47">
        <v>11.825414221877804</v>
      </c>
      <c r="D20" s="48">
        <v>0.06211805548078901</v>
      </c>
      <c r="E20" s="48">
        <v>88.11246772264141</v>
      </c>
    </row>
    <row r="21" spans="2:5" s="1" customFormat="1" ht="14.25">
      <c r="B21" s="16" t="s">
        <v>42</v>
      </c>
      <c r="C21" s="47">
        <v>81.15303188385684</v>
      </c>
      <c r="D21" s="48" t="s">
        <v>78</v>
      </c>
      <c r="E21" s="48">
        <v>18.846968116143156</v>
      </c>
    </row>
    <row r="22" spans="2:5" s="1" customFormat="1" ht="14.25">
      <c r="B22" s="11" t="s">
        <v>43</v>
      </c>
      <c r="C22" s="49">
        <v>66.5873665581163</v>
      </c>
      <c r="D22" s="48">
        <v>0</v>
      </c>
      <c r="E22" s="48">
        <v>33.41263344188369</v>
      </c>
    </row>
    <row r="23" spans="2:5" s="1" customFormat="1" ht="13.5">
      <c r="B23" s="11" t="s">
        <v>97</v>
      </c>
      <c r="C23" s="49">
        <v>7.211504878905665</v>
      </c>
      <c r="D23" s="48">
        <v>10.498609428360341</v>
      </c>
      <c r="E23" s="48">
        <v>82.289885692734</v>
      </c>
    </row>
    <row r="24" spans="2:5" s="1" customFormat="1" ht="14.25">
      <c r="B24" s="11" t="s">
        <v>45</v>
      </c>
      <c r="C24" s="49">
        <v>30.66797009480847</v>
      </c>
      <c r="D24" s="48">
        <v>6.069242384531115</v>
      </c>
      <c r="E24" s="48">
        <v>63.26278752066041</v>
      </c>
    </row>
    <row r="25" spans="2:5" s="1" customFormat="1" ht="14.25">
      <c r="B25" s="11" t="s">
        <v>46</v>
      </c>
      <c r="C25" s="49">
        <v>5.882984576583765</v>
      </c>
      <c r="D25" s="48">
        <v>47.06678035629133</v>
      </c>
      <c r="E25" s="48">
        <v>47.050235067124895</v>
      </c>
    </row>
    <row r="26" spans="2:5" s="1" customFormat="1" ht="14.25">
      <c r="B26" s="11" t="s">
        <v>47</v>
      </c>
      <c r="C26" s="49">
        <v>32.00969697166215</v>
      </c>
      <c r="D26" s="48">
        <v>3.9069829325822725</v>
      </c>
      <c r="E26" s="48">
        <v>64.08332009575557</v>
      </c>
    </row>
    <row r="27" spans="2:5" s="1" customFormat="1" ht="14.25">
      <c r="B27" s="11" t="s">
        <v>48</v>
      </c>
      <c r="C27" s="49">
        <v>26.42328825565105</v>
      </c>
      <c r="D27" s="48">
        <v>0.04725770388286877</v>
      </c>
      <c r="E27" s="48">
        <v>73.52945404046608</v>
      </c>
    </row>
    <row r="28" spans="2:5" s="1" customFormat="1" ht="14.25">
      <c r="B28" s="11" t="s">
        <v>49</v>
      </c>
      <c r="C28" s="49">
        <v>12.689403625795132</v>
      </c>
      <c r="D28" s="48" t="s">
        <v>78</v>
      </c>
      <c r="E28" s="48">
        <v>87.31059637420486</v>
      </c>
    </row>
    <row r="29" spans="2:5" s="1" customFormat="1" ht="14.25">
      <c r="B29" s="11" t="s">
        <v>64</v>
      </c>
      <c r="C29" s="49">
        <v>30.666448515597285</v>
      </c>
      <c r="D29" s="48">
        <v>29.010019529243635</v>
      </c>
      <c r="E29" s="48">
        <v>40.32353195515908</v>
      </c>
    </row>
    <row r="30" spans="2:5" s="1" customFormat="1" ht="14.25">
      <c r="B30" s="11" t="s">
        <v>50</v>
      </c>
      <c r="C30" s="49">
        <v>34.6943659750921</v>
      </c>
      <c r="D30" s="48" t="s">
        <v>78</v>
      </c>
      <c r="E30" s="48">
        <v>65.3056340249079</v>
      </c>
    </row>
    <row r="31" spans="2:5" s="1" customFormat="1" ht="14.25">
      <c r="B31" s="11" t="s">
        <v>51</v>
      </c>
      <c r="C31" s="49">
        <v>38.97069826270312</v>
      </c>
      <c r="D31" s="50">
        <v>4.615554797772467</v>
      </c>
      <c r="E31" s="50">
        <v>56.4137469395244</v>
      </c>
    </row>
    <row r="32" spans="2:5" s="1" customFormat="1" ht="14.25">
      <c r="B32" s="11" t="s">
        <v>52</v>
      </c>
      <c r="C32" s="49">
        <v>30.080993073664963</v>
      </c>
      <c r="D32" s="50">
        <v>0.3843505978789293</v>
      </c>
      <c r="E32" s="50">
        <v>69.53465632845611</v>
      </c>
    </row>
    <row r="33" spans="2:5" s="1" customFormat="1" ht="14.25">
      <c r="B33" s="11" t="s">
        <v>53</v>
      </c>
      <c r="C33" s="49">
        <v>33.48040846317487</v>
      </c>
      <c r="D33" s="48" t="s">
        <v>78</v>
      </c>
      <c r="E33" s="50">
        <v>66.51959153682513</v>
      </c>
    </row>
    <row r="34" spans="2:5" s="1" customFormat="1" ht="14.25">
      <c r="B34" s="10" t="s">
        <v>54</v>
      </c>
      <c r="C34" s="45">
        <v>12.783986131984527</v>
      </c>
      <c r="D34" s="46">
        <v>0.09416355126009761</v>
      </c>
      <c r="E34" s="46">
        <v>87.12185031675538</v>
      </c>
    </row>
    <row r="35" spans="2:5" s="1" customFormat="1" ht="14.25">
      <c r="B35" s="10"/>
      <c r="C35" s="45"/>
      <c r="D35" s="46"/>
      <c r="E35" s="46"/>
    </row>
    <row r="36" spans="2:5" s="1" customFormat="1" ht="14.25">
      <c r="B36" s="35" t="s">
        <v>55</v>
      </c>
      <c r="C36" s="51">
        <v>13.30901072338652</v>
      </c>
      <c r="D36" s="52" t="s">
        <v>78</v>
      </c>
      <c r="E36" s="52">
        <v>86.69098927661348</v>
      </c>
    </row>
    <row r="37" spans="2:5" s="1" customFormat="1" ht="14.25">
      <c r="B37" s="11" t="s">
        <v>56</v>
      </c>
      <c r="C37" s="49">
        <v>36.16757906755128</v>
      </c>
      <c r="D37" s="50" t="s">
        <v>78</v>
      </c>
      <c r="E37" s="50">
        <v>63.83242093244872</v>
      </c>
    </row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pans="2:3" s="1" customFormat="1" ht="14.25">
      <c r="B53" s="151" t="s">
        <v>118</v>
      </c>
      <c r="C53" s="149"/>
    </row>
    <row r="54" spans="2:5" s="1" customFormat="1" ht="14.25">
      <c r="B54" s="150" t="s">
        <v>119</v>
      </c>
      <c r="C54" s="152"/>
      <c r="D54" s="41"/>
      <c r="E54" s="41"/>
    </row>
    <row r="55" spans="2:5" s="1" customFormat="1" ht="14.25">
      <c r="B55" s="14"/>
      <c r="C55" s="41"/>
      <c r="D55" s="41"/>
      <c r="E55" s="41"/>
    </row>
    <row r="56" spans="2:5" s="1" customFormat="1" ht="14.25">
      <c r="B56" s="26" t="s">
        <v>109</v>
      </c>
      <c r="C56" s="25"/>
      <c r="D56" s="25"/>
      <c r="E56" s="25"/>
    </row>
    <row r="57" spans="2:5" s="1" customFormat="1" ht="14.25">
      <c r="B57" s="25"/>
      <c r="C57" s="25"/>
      <c r="D57" s="25"/>
      <c r="E57" s="25"/>
    </row>
    <row r="58" spans="2:9" s="54" customFormat="1" ht="14.25">
      <c r="B58" s="25"/>
      <c r="C58" s="25"/>
      <c r="D58" s="25"/>
      <c r="E58" s="25"/>
      <c r="F58" s="25"/>
      <c r="G58" s="25"/>
      <c r="H58" s="25"/>
      <c r="I58" s="53"/>
    </row>
    <row r="59" ht="14.25">
      <c r="I59" s="55"/>
    </row>
    <row r="60" ht="14.25">
      <c r="I60" s="55"/>
    </row>
    <row r="61" ht="14.25">
      <c r="I61" s="55"/>
    </row>
    <row r="62" ht="14.25">
      <c r="I62" s="5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3"/>
  <sheetViews>
    <sheetView showGridLines="0" zoomScaleSheetLayoutView="100" workbookViewId="0" topLeftCell="A1">
      <selection activeCell="H3" sqref="H3"/>
    </sheetView>
  </sheetViews>
  <sheetFormatPr defaultColWidth="9.00390625" defaultRowHeight="14.25"/>
  <cols>
    <col min="1" max="1" width="1.875" style="14" customWidth="1"/>
    <col min="2" max="2" width="7.125" style="27" customWidth="1"/>
    <col min="3" max="3" width="8.125" style="27" customWidth="1"/>
    <col min="4" max="4" width="8.75390625" style="27" customWidth="1"/>
    <col min="5" max="6" width="8.125" style="27" customWidth="1"/>
    <col min="7" max="7" width="9.00390625" style="27" customWidth="1"/>
    <col min="8" max="9" width="8.125" style="27" customWidth="1"/>
    <col min="10" max="10" width="8.875" style="27" customWidth="1"/>
    <col min="11" max="12" width="8.125" style="27" customWidth="1"/>
    <col min="13" max="13" width="8.875" style="27" customWidth="1"/>
    <col min="14" max="15" width="8.125" style="27" customWidth="1"/>
    <col min="16" max="16" width="8.625" style="27" customWidth="1"/>
    <col min="17" max="18" width="8.125" style="27" customWidth="1"/>
    <col min="19" max="19" width="8.875" style="27" customWidth="1"/>
    <col min="20" max="20" width="8.125" style="27" customWidth="1"/>
    <col min="21" max="23" width="8.50390625" style="15" customWidth="1"/>
    <col min="24" max="27" width="9.00390625" style="15" customWidth="1"/>
    <col min="28" max="34" width="9.00390625" style="27" customWidth="1"/>
    <col min="35" max="16384" width="9.00390625" style="27" customWidth="1"/>
  </cols>
  <sheetData>
    <row r="2" spans="1:27" s="59" customFormat="1" ht="15">
      <c r="A2" s="30"/>
      <c r="B2" s="153" t="s">
        <v>81</v>
      </c>
      <c r="C2" s="56"/>
      <c r="D2" s="56"/>
      <c r="E2" s="56"/>
      <c r="F2" s="56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U2" s="60"/>
      <c r="V2" s="60"/>
      <c r="W2" s="60"/>
      <c r="X2" s="60"/>
      <c r="Y2" s="60"/>
      <c r="Z2" s="60"/>
      <c r="AA2" s="60"/>
    </row>
    <row r="3" spans="1:27" s="59" customFormat="1" ht="14.25">
      <c r="A3" s="30"/>
      <c r="B3" s="154" t="s">
        <v>62</v>
      </c>
      <c r="C3" s="30"/>
      <c r="D3" s="30"/>
      <c r="E3" s="30"/>
      <c r="F3" s="30"/>
      <c r="G3" s="61"/>
      <c r="I3" s="31"/>
      <c r="J3" s="62"/>
      <c r="K3" s="62"/>
      <c r="L3" s="61"/>
      <c r="M3" s="61"/>
      <c r="N3" s="61"/>
      <c r="O3" s="61"/>
      <c r="P3" s="61"/>
      <c r="Q3" s="61"/>
      <c r="U3" s="60"/>
      <c r="V3" s="60"/>
      <c r="W3" s="60"/>
      <c r="X3" s="60"/>
      <c r="Y3" s="60"/>
      <c r="Z3" s="60"/>
      <c r="AA3" s="60"/>
    </row>
    <row r="4" spans="3:12" ht="14.25" customHeight="1">
      <c r="C4" s="14"/>
      <c r="D4" s="14"/>
      <c r="E4" s="14"/>
      <c r="F4" s="14"/>
      <c r="J4" s="63"/>
      <c r="K4" s="63"/>
      <c r="L4" s="63"/>
    </row>
    <row r="5" spans="2:20" ht="13.5">
      <c r="B5" s="4"/>
      <c r="C5" s="202">
        <v>2008</v>
      </c>
      <c r="D5" s="203"/>
      <c r="E5" s="204"/>
      <c r="F5" s="202">
        <v>2009</v>
      </c>
      <c r="G5" s="203"/>
      <c r="H5" s="204"/>
      <c r="I5" s="202">
        <v>2010</v>
      </c>
      <c r="J5" s="203"/>
      <c r="K5" s="204"/>
      <c r="L5" s="202">
        <v>2011</v>
      </c>
      <c r="M5" s="203"/>
      <c r="N5" s="204"/>
      <c r="O5" s="202" t="s">
        <v>114</v>
      </c>
      <c r="P5" s="203"/>
      <c r="Q5" s="203"/>
      <c r="R5" s="202" t="s">
        <v>95</v>
      </c>
      <c r="S5" s="203"/>
      <c r="T5" s="203"/>
    </row>
    <row r="6" spans="2:20" ht="36">
      <c r="B6" s="5"/>
      <c r="C6" s="6" t="s">
        <v>29</v>
      </c>
      <c r="D6" s="7" t="s">
        <v>31</v>
      </c>
      <c r="E6" s="8" t="s">
        <v>30</v>
      </c>
      <c r="F6" s="6" t="s">
        <v>29</v>
      </c>
      <c r="G6" s="7" t="s">
        <v>31</v>
      </c>
      <c r="H6" s="8" t="s">
        <v>30</v>
      </c>
      <c r="I6" s="6" t="s">
        <v>29</v>
      </c>
      <c r="J6" s="7" t="s">
        <v>31</v>
      </c>
      <c r="K6" s="8" t="s">
        <v>30</v>
      </c>
      <c r="L6" s="6" t="s">
        <v>29</v>
      </c>
      <c r="M6" s="7" t="s">
        <v>31</v>
      </c>
      <c r="N6" s="8" t="s">
        <v>30</v>
      </c>
      <c r="O6" s="6" t="s">
        <v>29</v>
      </c>
      <c r="P6" s="7" t="s">
        <v>31</v>
      </c>
      <c r="Q6" s="8" t="s">
        <v>30</v>
      </c>
      <c r="R6" s="6" t="s">
        <v>29</v>
      </c>
      <c r="S6" s="7" t="s">
        <v>31</v>
      </c>
      <c r="T6" s="7" t="s">
        <v>30</v>
      </c>
    </row>
    <row r="7" spans="2:20" ht="13.5">
      <c r="B7" s="9" t="s">
        <v>85</v>
      </c>
      <c r="C7" s="43">
        <v>18.136667428766152</v>
      </c>
      <c r="D7" s="44">
        <v>6.323622730407019</v>
      </c>
      <c r="E7" s="64">
        <v>75.53970984082684</v>
      </c>
      <c r="F7" s="43">
        <v>16.874358609083647</v>
      </c>
      <c r="G7" s="44">
        <v>6.058875991530248</v>
      </c>
      <c r="H7" s="64">
        <v>77.0667653993861</v>
      </c>
      <c r="I7" s="43">
        <v>17.38377329461388</v>
      </c>
      <c r="J7" s="44">
        <v>6.869958927128092</v>
      </c>
      <c r="K7" s="64">
        <v>75.74626777825803</v>
      </c>
      <c r="L7" s="43">
        <v>18.648239651441052</v>
      </c>
      <c r="M7" s="44">
        <v>6.272203325962423</v>
      </c>
      <c r="N7" s="64">
        <v>75.0795570225965</v>
      </c>
      <c r="O7" s="43">
        <v>18.480963249227322</v>
      </c>
      <c r="P7" s="44">
        <v>6.8130529894454455</v>
      </c>
      <c r="Q7" s="64">
        <v>74.70598376132723</v>
      </c>
      <c r="R7" s="43">
        <v>18.24978477539605</v>
      </c>
      <c r="S7" s="44">
        <v>6.854606777038924</v>
      </c>
      <c r="T7" s="44">
        <v>74.89560844756501</v>
      </c>
    </row>
    <row r="8" spans="2:20" ht="14.25">
      <c r="B8" s="10" t="s">
        <v>32</v>
      </c>
      <c r="C8" s="45">
        <v>13.790819314192937</v>
      </c>
      <c r="D8" s="46">
        <v>13.511202612516124</v>
      </c>
      <c r="E8" s="65">
        <v>72.69797807329094</v>
      </c>
      <c r="F8" s="45">
        <v>11.011123508270488</v>
      </c>
      <c r="G8" s="46">
        <v>12.242835315831966</v>
      </c>
      <c r="H8" s="65">
        <v>76.74604117589755</v>
      </c>
      <c r="I8" s="45">
        <v>12.146440037010658</v>
      </c>
      <c r="J8" s="46">
        <v>14.736250820717853</v>
      </c>
      <c r="K8" s="65">
        <v>73.1173091422715</v>
      </c>
      <c r="L8" s="45">
        <v>12.317098533218067</v>
      </c>
      <c r="M8" s="46">
        <v>15.00664803513767</v>
      </c>
      <c r="N8" s="65">
        <v>72.67625343164427</v>
      </c>
      <c r="O8" s="66">
        <v>11.908744201916917</v>
      </c>
      <c r="P8" s="67">
        <v>16.545215277863235</v>
      </c>
      <c r="Q8" s="68">
        <v>71.54604052021985</v>
      </c>
      <c r="R8" s="66">
        <v>11.8</v>
      </c>
      <c r="S8" s="67">
        <v>15.822477178160923</v>
      </c>
      <c r="T8" s="67">
        <v>72.42324648109242</v>
      </c>
    </row>
    <row r="9" spans="2:20" ht="14.25">
      <c r="B9" s="16" t="s">
        <v>65</v>
      </c>
      <c r="C9" s="47" t="s">
        <v>79</v>
      </c>
      <c r="D9" s="48" t="s">
        <v>79</v>
      </c>
      <c r="E9" s="69" t="s">
        <v>79</v>
      </c>
      <c r="F9" s="47">
        <v>18.150302261309395</v>
      </c>
      <c r="G9" s="48">
        <v>31.372032779802183</v>
      </c>
      <c r="H9" s="69">
        <v>50.47766495888843</v>
      </c>
      <c r="I9" s="47">
        <v>16.998314057633383</v>
      </c>
      <c r="J9" s="48">
        <v>33.55280790488469</v>
      </c>
      <c r="K9" s="69">
        <v>49.44887803748193</v>
      </c>
      <c r="L9" s="47">
        <v>18.98931478422892</v>
      </c>
      <c r="M9" s="48">
        <v>24.869020577340212</v>
      </c>
      <c r="N9" s="69">
        <v>56.14166463843087</v>
      </c>
      <c r="O9" s="47">
        <v>16.589450508609115</v>
      </c>
      <c r="P9" s="48">
        <v>30.525273742879317</v>
      </c>
      <c r="Q9" s="69">
        <v>52.885275748511575</v>
      </c>
      <c r="R9" s="47">
        <v>16.58084548240813</v>
      </c>
      <c r="S9" s="48">
        <v>27.45085139324131</v>
      </c>
      <c r="T9" s="48">
        <v>55.96830312435056</v>
      </c>
    </row>
    <row r="10" spans="2:20" ht="14.25">
      <c r="B10" s="16" t="s">
        <v>33</v>
      </c>
      <c r="C10" s="47">
        <v>32.144780836003264</v>
      </c>
      <c r="D10" s="48">
        <v>0.05830497268951814</v>
      </c>
      <c r="E10" s="69">
        <v>67.79691419130721</v>
      </c>
      <c r="F10" s="47">
        <v>30.466916713888693</v>
      </c>
      <c r="G10" s="48">
        <v>0.07860278723777085</v>
      </c>
      <c r="H10" s="69">
        <v>69.45448049887354</v>
      </c>
      <c r="I10" s="47">
        <v>29.82309261617196</v>
      </c>
      <c r="J10" s="48">
        <v>0.09312948311513393</v>
      </c>
      <c r="K10" s="69">
        <v>70.0837779007129</v>
      </c>
      <c r="L10" s="47">
        <v>30.124503691012112</v>
      </c>
      <c r="M10" s="48">
        <v>0.08837867805410092</v>
      </c>
      <c r="N10" s="69">
        <v>69.78711763093378</v>
      </c>
      <c r="O10" s="47">
        <v>30.506950511084916</v>
      </c>
      <c r="P10" s="48">
        <v>0.08125493232082616</v>
      </c>
      <c r="Q10" s="69">
        <v>69.41179455659426</v>
      </c>
      <c r="R10" s="47">
        <v>28.26327807027168</v>
      </c>
      <c r="S10" s="48">
        <v>0.05059663098867111</v>
      </c>
      <c r="T10" s="48">
        <v>71.68612529873964</v>
      </c>
    </row>
    <row r="11" spans="2:20" ht="14.25">
      <c r="B11" s="16" t="s">
        <v>34</v>
      </c>
      <c r="C11" s="47">
        <v>8.979607594554386</v>
      </c>
      <c r="D11" s="48" t="s">
        <v>78</v>
      </c>
      <c r="E11" s="69">
        <v>91.02039240544562</v>
      </c>
      <c r="F11" s="47">
        <v>9.132053021636267</v>
      </c>
      <c r="G11" s="48" t="s">
        <v>78</v>
      </c>
      <c r="H11" s="69">
        <v>90.86794697836373</v>
      </c>
      <c r="I11" s="47">
        <v>11.477966513058814</v>
      </c>
      <c r="J11" s="48" t="s">
        <v>78</v>
      </c>
      <c r="K11" s="69">
        <v>88.52203348694118</v>
      </c>
      <c r="L11" s="47">
        <v>12.423251150629767</v>
      </c>
      <c r="M11" s="48" t="s">
        <v>78</v>
      </c>
      <c r="N11" s="69">
        <v>87.57674884937023</v>
      </c>
      <c r="O11" s="47">
        <v>10.931659335766819</v>
      </c>
      <c r="P11" s="48" t="s">
        <v>78</v>
      </c>
      <c r="Q11" s="69">
        <v>89.06834066423318</v>
      </c>
      <c r="R11" s="47">
        <v>11.206054618306473</v>
      </c>
      <c r="S11" s="48" t="s">
        <v>78</v>
      </c>
      <c r="T11" s="48">
        <v>88.79394538169353</v>
      </c>
    </row>
    <row r="12" spans="2:20" ht="14.25">
      <c r="B12" s="16" t="s">
        <v>35</v>
      </c>
      <c r="C12" s="47">
        <v>19.285354475806393</v>
      </c>
      <c r="D12" s="48">
        <v>10.681550395170463</v>
      </c>
      <c r="E12" s="69">
        <v>70.03309512902315</v>
      </c>
      <c r="F12" s="47">
        <v>17.85348407883822</v>
      </c>
      <c r="G12" s="48">
        <v>10.367741051771864</v>
      </c>
      <c r="H12" s="69">
        <v>71.77877486938992</v>
      </c>
      <c r="I12" s="47">
        <v>18.604325796773054</v>
      </c>
      <c r="J12" s="48">
        <v>10.796427425025225</v>
      </c>
      <c r="K12" s="69">
        <v>70.5992467782017</v>
      </c>
      <c r="L12" s="47">
        <v>19.371504079462433</v>
      </c>
      <c r="M12" s="48">
        <v>9.40684764846033</v>
      </c>
      <c r="N12" s="69">
        <v>71.22164827207725</v>
      </c>
      <c r="O12" s="47">
        <v>19.113119812241262</v>
      </c>
      <c r="P12" s="48">
        <v>10.15661792194037</v>
      </c>
      <c r="Q12" s="69">
        <v>70.73026226581838</v>
      </c>
      <c r="R12" s="47">
        <v>19.104550242554968</v>
      </c>
      <c r="S12" s="48">
        <v>10.190744701502286</v>
      </c>
      <c r="T12" s="48">
        <v>70.70470505594275</v>
      </c>
    </row>
    <row r="13" spans="2:20" ht="14.25">
      <c r="B13" s="16" t="s">
        <v>36</v>
      </c>
      <c r="C13" s="47">
        <v>68.19619085372197</v>
      </c>
      <c r="D13" s="48" t="s">
        <v>78</v>
      </c>
      <c r="E13" s="69">
        <v>31.803809146278027</v>
      </c>
      <c r="F13" s="47">
        <v>74.12262916679441</v>
      </c>
      <c r="G13" s="48" t="s">
        <v>78</v>
      </c>
      <c r="H13" s="69">
        <v>25.877370833205593</v>
      </c>
      <c r="I13" s="47">
        <v>75.43613148827386</v>
      </c>
      <c r="J13" s="48" t="s">
        <v>78</v>
      </c>
      <c r="K13" s="69">
        <v>24.56386851172613</v>
      </c>
      <c r="L13" s="47">
        <v>71.6487345060972</v>
      </c>
      <c r="M13" s="48" t="s">
        <v>78</v>
      </c>
      <c r="N13" s="69">
        <v>28.351265493902805</v>
      </c>
      <c r="O13" s="47">
        <v>66.94399201788977</v>
      </c>
      <c r="P13" s="48" t="s">
        <v>78</v>
      </c>
      <c r="Q13" s="69">
        <v>33.05600798211023</v>
      </c>
      <c r="R13" s="47">
        <v>63.71487456165404</v>
      </c>
      <c r="S13" s="48" t="s">
        <v>78</v>
      </c>
      <c r="T13" s="48">
        <v>36.28512543834596</v>
      </c>
    </row>
    <row r="14" spans="2:20" ht="14.25">
      <c r="B14" s="16" t="s">
        <v>37</v>
      </c>
      <c r="C14" s="47">
        <v>0.6889630091696842</v>
      </c>
      <c r="D14" s="48" t="s">
        <v>78</v>
      </c>
      <c r="E14" s="69">
        <v>99.31103699083032</v>
      </c>
      <c r="F14" s="47">
        <v>0.7985228806798056</v>
      </c>
      <c r="G14" s="48" t="s">
        <v>78</v>
      </c>
      <c r="H14" s="69">
        <v>99.20147711932019</v>
      </c>
      <c r="I14" s="47">
        <v>0.9454408618698088</v>
      </c>
      <c r="J14" s="48" t="s">
        <v>78</v>
      </c>
      <c r="K14" s="69">
        <v>99.05455913813019</v>
      </c>
      <c r="L14" s="47">
        <v>1.1493351312409708</v>
      </c>
      <c r="M14" s="48" t="s">
        <v>78</v>
      </c>
      <c r="N14" s="69">
        <v>98.85066486875903</v>
      </c>
      <c r="O14" s="47">
        <v>1.0211234012434143</v>
      </c>
      <c r="P14" s="48" t="s">
        <v>78</v>
      </c>
      <c r="Q14" s="69">
        <v>98.97887659875659</v>
      </c>
      <c r="R14" s="47">
        <v>1.1229868222460633</v>
      </c>
      <c r="S14" s="48" t="s">
        <v>78</v>
      </c>
      <c r="T14" s="48">
        <v>98.87701317775394</v>
      </c>
    </row>
    <row r="15" spans="2:20" ht="14.25">
      <c r="B15" s="16" t="s">
        <v>63</v>
      </c>
      <c r="C15" s="47">
        <v>2.8863992005555033</v>
      </c>
      <c r="D15" s="48" t="s">
        <v>78</v>
      </c>
      <c r="E15" s="69">
        <v>97.1136007994445</v>
      </c>
      <c r="F15" s="47">
        <v>2.073033300146835</v>
      </c>
      <c r="G15" s="48" t="s">
        <v>78</v>
      </c>
      <c r="H15" s="69">
        <v>97.92696669985317</v>
      </c>
      <c r="I15" s="47">
        <v>2.1737804353290886</v>
      </c>
      <c r="J15" s="48" t="s">
        <v>78</v>
      </c>
      <c r="K15" s="69">
        <v>97.82621956467091</v>
      </c>
      <c r="L15" s="47">
        <v>1.8448675137574027</v>
      </c>
      <c r="M15" s="48" t="s">
        <v>78</v>
      </c>
      <c r="N15" s="69">
        <v>98.15513248624261</v>
      </c>
      <c r="O15" s="47">
        <v>1.4974697397771846</v>
      </c>
      <c r="P15" s="48" t="s">
        <v>78</v>
      </c>
      <c r="Q15" s="69">
        <v>98.50253026022283</v>
      </c>
      <c r="R15" s="47">
        <v>1.365812561342674</v>
      </c>
      <c r="S15" s="48" t="s">
        <v>78</v>
      </c>
      <c r="T15" s="48">
        <v>98.63418743865734</v>
      </c>
    </row>
    <row r="16" spans="2:20" ht="14.25">
      <c r="B16" s="16" t="s">
        <v>38</v>
      </c>
      <c r="C16" s="47">
        <v>4.80571305272053</v>
      </c>
      <c r="D16" s="48" t="s">
        <v>78</v>
      </c>
      <c r="E16" s="69">
        <v>95.19428694727947</v>
      </c>
      <c r="F16" s="47">
        <v>3.957599122261954</v>
      </c>
      <c r="G16" s="48" t="s">
        <v>78</v>
      </c>
      <c r="H16" s="69">
        <v>96.04240087773805</v>
      </c>
      <c r="I16" s="47">
        <v>4.611684962811988</v>
      </c>
      <c r="J16" s="48" t="s">
        <v>78</v>
      </c>
      <c r="K16" s="69">
        <v>95.38831503718801</v>
      </c>
      <c r="L16" s="47">
        <v>4.992243124313248</v>
      </c>
      <c r="M16" s="48" t="s">
        <v>78</v>
      </c>
      <c r="N16" s="69">
        <v>95.00775687568675</v>
      </c>
      <c r="O16" s="47">
        <v>5.277314930461839</v>
      </c>
      <c r="P16" s="48" t="s">
        <v>78</v>
      </c>
      <c r="Q16" s="69">
        <v>94.72268506953816</v>
      </c>
      <c r="R16" s="47">
        <v>5.32189660493599</v>
      </c>
      <c r="S16" s="48" t="s">
        <v>78</v>
      </c>
      <c r="T16" s="48">
        <v>94.678103395064</v>
      </c>
    </row>
    <row r="17" spans="2:20" ht="14.25">
      <c r="B17" s="16" t="s">
        <v>39</v>
      </c>
      <c r="C17" s="47">
        <v>11.527693670623337</v>
      </c>
      <c r="D17" s="48">
        <v>2.5401066031569375</v>
      </c>
      <c r="E17" s="69">
        <v>85.93219972621972</v>
      </c>
      <c r="F17" s="47">
        <v>10.618047643101649</v>
      </c>
      <c r="G17" s="48">
        <v>2.878826387969076</v>
      </c>
      <c r="H17" s="69">
        <v>86.50312596892928</v>
      </c>
      <c r="I17" s="47">
        <v>9.536504862109965</v>
      </c>
      <c r="J17" s="48">
        <v>3.0151459056776178</v>
      </c>
      <c r="K17" s="69">
        <v>87.44834923221242</v>
      </c>
      <c r="L17" s="47">
        <v>10.810587502815018</v>
      </c>
      <c r="M17" s="48">
        <v>2.8557879097109438</v>
      </c>
      <c r="N17" s="69">
        <v>86.33362458747403</v>
      </c>
      <c r="O17" s="47">
        <v>10.833820795257992</v>
      </c>
      <c r="P17" s="48">
        <v>2.968571443821883</v>
      </c>
      <c r="Q17" s="69">
        <v>86.19760776092012</v>
      </c>
      <c r="R17" s="47">
        <v>10.498161402065726</v>
      </c>
      <c r="S17" s="48">
        <v>3.021542049273087</v>
      </c>
      <c r="T17" s="48">
        <v>86.48029654866119</v>
      </c>
    </row>
    <row r="18" spans="2:20" ht="14.25">
      <c r="B18" s="16" t="s">
        <v>57</v>
      </c>
      <c r="C18" s="47">
        <v>22.79571546988822</v>
      </c>
      <c r="D18" s="48">
        <v>5.795287568129794</v>
      </c>
      <c r="E18" s="69">
        <v>71.40899696198198</v>
      </c>
      <c r="F18" s="47">
        <v>22.259615207980808</v>
      </c>
      <c r="G18" s="48">
        <v>6.127504830065146</v>
      </c>
      <c r="H18" s="69">
        <v>71.61287996195405</v>
      </c>
      <c r="I18" s="47">
        <v>22.975381590541453</v>
      </c>
      <c r="J18" s="48">
        <v>8.249373069178368</v>
      </c>
      <c r="K18" s="69">
        <v>68.77524534028018</v>
      </c>
      <c r="L18" s="47">
        <v>22.722102566681265</v>
      </c>
      <c r="M18" s="48">
        <v>6.4494236981720405</v>
      </c>
      <c r="N18" s="69">
        <v>70.8284737351467</v>
      </c>
      <c r="O18" s="47">
        <v>22.186859703093504</v>
      </c>
      <c r="P18" s="48">
        <v>7.34487808352838</v>
      </c>
      <c r="Q18" s="69">
        <v>70.46826221337811</v>
      </c>
      <c r="R18" s="47">
        <v>19.66884720574932</v>
      </c>
      <c r="S18" s="48">
        <v>7.269741704521921</v>
      </c>
      <c r="T18" s="48">
        <v>73.06141108972876</v>
      </c>
    </row>
    <row r="19" spans="2:20" ht="14.25">
      <c r="B19" s="16" t="s">
        <v>40</v>
      </c>
      <c r="C19" s="47">
        <v>11.273011023561061</v>
      </c>
      <c r="D19" s="48">
        <v>0.03027454599084839</v>
      </c>
      <c r="E19" s="69">
        <v>88.69671443044808</v>
      </c>
      <c r="F19" s="47">
        <v>9.157780434733478</v>
      </c>
      <c r="G19" s="48">
        <v>0.027796084732483156</v>
      </c>
      <c r="H19" s="69">
        <v>90.81442348053403</v>
      </c>
      <c r="I19" s="47">
        <v>9.207760595632664</v>
      </c>
      <c r="J19" s="48">
        <v>0.053418464994001276</v>
      </c>
      <c r="K19" s="69">
        <v>90.73882093937333</v>
      </c>
      <c r="L19" s="47">
        <v>11.167207834267431</v>
      </c>
      <c r="M19" s="48">
        <v>0.08126941568375752</v>
      </c>
      <c r="N19" s="69">
        <v>88.75152275004882</v>
      </c>
      <c r="O19" s="47">
        <v>12.669657640022807</v>
      </c>
      <c r="P19" s="48">
        <v>0.050693650901098966</v>
      </c>
      <c r="Q19" s="69">
        <v>87.2796487090761</v>
      </c>
      <c r="R19" s="47">
        <v>11.825414221877804</v>
      </c>
      <c r="S19" s="48">
        <v>0.06211805548078901</v>
      </c>
      <c r="T19" s="48">
        <v>88.11246772264141</v>
      </c>
    </row>
    <row r="20" spans="2:20" ht="14.25">
      <c r="B20" s="16" t="s">
        <v>41</v>
      </c>
      <c r="C20" s="47" t="s">
        <v>78</v>
      </c>
      <c r="D20" s="48" t="s">
        <v>78</v>
      </c>
      <c r="E20" s="69">
        <v>100</v>
      </c>
      <c r="F20" s="47" t="s">
        <v>78</v>
      </c>
      <c r="G20" s="48" t="s">
        <v>78</v>
      </c>
      <c r="H20" s="69">
        <v>100</v>
      </c>
      <c r="I20" s="47" t="s">
        <v>78</v>
      </c>
      <c r="J20" s="48" t="s">
        <v>78</v>
      </c>
      <c r="K20" s="69">
        <v>100</v>
      </c>
      <c r="L20" s="47" t="s">
        <v>78</v>
      </c>
      <c r="M20" s="48" t="s">
        <v>78</v>
      </c>
      <c r="N20" s="69">
        <v>100</v>
      </c>
      <c r="O20" s="47" t="s">
        <v>78</v>
      </c>
      <c r="P20" s="48" t="s">
        <v>78</v>
      </c>
      <c r="Q20" s="69">
        <v>100</v>
      </c>
      <c r="R20" s="47" t="s">
        <v>78</v>
      </c>
      <c r="S20" s="48" t="s">
        <v>78</v>
      </c>
      <c r="T20" s="48">
        <v>100</v>
      </c>
    </row>
    <row r="21" spans="2:20" ht="14.25">
      <c r="B21" s="16" t="s">
        <v>42</v>
      </c>
      <c r="C21" s="47">
        <v>83.44132713557897</v>
      </c>
      <c r="D21" s="48" t="s">
        <v>78</v>
      </c>
      <c r="E21" s="69">
        <v>16.55867286442104</v>
      </c>
      <c r="F21" s="47">
        <v>85.36263550318908</v>
      </c>
      <c r="G21" s="48" t="s">
        <v>78</v>
      </c>
      <c r="H21" s="69">
        <v>14.637364496810918</v>
      </c>
      <c r="I21" s="47">
        <v>82.14499291690484</v>
      </c>
      <c r="J21" s="48" t="s">
        <v>78</v>
      </c>
      <c r="K21" s="69">
        <v>17.855007083095167</v>
      </c>
      <c r="L21" s="47">
        <v>84.23250850383526</v>
      </c>
      <c r="M21" s="48" t="s">
        <v>78</v>
      </c>
      <c r="N21" s="69">
        <v>15.767491496164723</v>
      </c>
      <c r="O21" s="47">
        <v>84.13793593725147</v>
      </c>
      <c r="P21" s="48" t="s">
        <v>78</v>
      </c>
      <c r="Q21" s="69">
        <v>15.862064062748535</v>
      </c>
      <c r="R21" s="47">
        <v>81.15303188385684</v>
      </c>
      <c r="S21" s="48" t="s">
        <v>78</v>
      </c>
      <c r="T21" s="48">
        <v>18.846968116143156</v>
      </c>
    </row>
    <row r="22" spans="2:20" ht="14.25">
      <c r="B22" s="11" t="s">
        <v>43</v>
      </c>
      <c r="C22" s="49">
        <v>72.9630049051852</v>
      </c>
      <c r="D22" s="48">
        <v>0.059367782673055494</v>
      </c>
      <c r="E22" s="69">
        <v>26.97762731214175</v>
      </c>
      <c r="F22" s="49">
        <v>70.36841300321913</v>
      </c>
      <c r="G22" s="48">
        <v>0.017757843119924073</v>
      </c>
      <c r="H22" s="69">
        <v>29.613829153660937</v>
      </c>
      <c r="I22" s="49">
        <v>72.66210474292551</v>
      </c>
      <c r="J22" s="48">
        <v>0.01623008817130344</v>
      </c>
      <c r="K22" s="69">
        <v>27.321665168903202</v>
      </c>
      <c r="L22" s="49">
        <v>73.65584077039591</v>
      </c>
      <c r="M22" s="48">
        <v>0.01464524935784648</v>
      </c>
      <c r="N22" s="69">
        <v>26.32951398024625</v>
      </c>
      <c r="O22" s="49">
        <v>70.30744522202457</v>
      </c>
      <c r="P22" s="48">
        <v>0.004961010811602072</v>
      </c>
      <c r="Q22" s="69">
        <v>29.687593767163833</v>
      </c>
      <c r="R22" s="49">
        <v>66.5873665581163</v>
      </c>
      <c r="S22" s="48">
        <v>0</v>
      </c>
      <c r="T22" s="48">
        <v>33.41263344188369</v>
      </c>
    </row>
    <row r="23" spans="2:20" ht="14.25">
      <c r="B23" s="11" t="s">
        <v>44</v>
      </c>
      <c r="C23" s="49">
        <v>9.870927852967666</v>
      </c>
      <c r="D23" s="48">
        <v>12.98433878867073</v>
      </c>
      <c r="E23" s="69">
        <v>77.1447333583616</v>
      </c>
      <c r="F23" s="49">
        <v>8.196462332663788</v>
      </c>
      <c r="G23" s="48">
        <v>11.434064954065985</v>
      </c>
      <c r="H23" s="69">
        <v>80.36947271327023</v>
      </c>
      <c r="I23" s="49">
        <v>11.574704725529537</v>
      </c>
      <c r="J23" s="48">
        <v>12.864764694938401</v>
      </c>
      <c r="K23" s="69">
        <v>75.56053057953206</v>
      </c>
      <c r="L23" s="49">
        <v>10.486419245015034</v>
      </c>
      <c r="M23" s="48">
        <v>11.105409269894393</v>
      </c>
      <c r="N23" s="69">
        <v>78.40817148509058</v>
      </c>
      <c r="O23" s="70">
        <v>7.079604102455217</v>
      </c>
      <c r="P23" s="71">
        <v>8.926457346573969</v>
      </c>
      <c r="Q23" s="72">
        <v>83.99393855097081</v>
      </c>
      <c r="R23" s="70">
        <v>7.2</v>
      </c>
      <c r="S23" s="71">
        <v>10.498609428360341</v>
      </c>
      <c r="T23" s="71">
        <v>82.289885692734</v>
      </c>
    </row>
    <row r="24" spans="2:20" ht="14.25">
      <c r="B24" s="11" t="s">
        <v>45</v>
      </c>
      <c r="C24" s="49">
        <v>25.105648448209923</v>
      </c>
      <c r="D24" s="48">
        <v>5.720853656924481</v>
      </c>
      <c r="E24" s="69">
        <v>69.17349789486559</v>
      </c>
      <c r="F24" s="49">
        <v>24.093068098835996</v>
      </c>
      <c r="G24" s="48">
        <v>5.74930375198341</v>
      </c>
      <c r="H24" s="69">
        <v>70.1576281491806</v>
      </c>
      <c r="I24" s="49">
        <v>27.11610301344261</v>
      </c>
      <c r="J24" s="48">
        <v>7.366197583286203</v>
      </c>
      <c r="K24" s="69">
        <v>65.5176994032712</v>
      </c>
      <c r="L24" s="49">
        <v>28.437405944875977</v>
      </c>
      <c r="M24" s="48">
        <v>5.73862984630092</v>
      </c>
      <c r="N24" s="69">
        <v>65.8239642088231</v>
      </c>
      <c r="O24" s="49">
        <v>29.811520346157693</v>
      </c>
      <c r="P24" s="48">
        <v>6.401563740637546</v>
      </c>
      <c r="Q24" s="69">
        <v>63.786915913204766</v>
      </c>
      <c r="R24" s="49">
        <v>30.66797009480847</v>
      </c>
      <c r="S24" s="48">
        <v>6.069242384531115</v>
      </c>
      <c r="T24" s="48">
        <v>63.26278752066041</v>
      </c>
    </row>
    <row r="25" spans="2:20" ht="14.25">
      <c r="B25" s="11" t="s">
        <v>80</v>
      </c>
      <c r="C25" s="49" t="s">
        <v>78</v>
      </c>
      <c r="D25" s="50" t="s">
        <v>78</v>
      </c>
      <c r="E25" s="73" t="s">
        <v>78</v>
      </c>
      <c r="F25" s="49" t="s">
        <v>78</v>
      </c>
      <c r="G25" s="50" t="s">
        <v>78</v>
      </c>
      <c r="H25" s="73" t="s">
        <v>78</v>
      </c>
      <c r="I25" s="49" t="s">
        <v>78</v>
      </c>
      <c r="J25" s="50" t="s">
        <v>78</v>
      </c>
      <c r="K25" s="73" t="s">
        <v>78</v>
      </c>
      <c r="L25" s="49" t="s">
        <v>78</v>
      </c>
      <c r="M25" s="50" t="s">
        <v>78</v>
      </c>
      <c r="N25" s="73" t="s">
        <v>78</v>
      </c>
      <c r="O25" s="49" t="s">
        <v>78</v>
      </c>
      <c r="P25" s="50" t="s">
        <v>78</v>
      </c>
      <c r="Q25" s="73" t="s">
        <v>78</v>
      </c>
      <c r="R25" s="49" t="s">
        <v>78</v>
      </c>
      <c r="S25" s="50" t="s">
        <v>78</v>
      </c>
      <c r="T25" s="50" t="s">
        <v>78</v>
      </c>
    </row>
    <row r="26" spans="2:20" ht="14.25">
      <c r="B26" s="11" t="s">
        <v>46</v>
      </c>
      <c r="C26" s="49">
        <v>6.738083765971744</v>
      </c>
      <c r="D26" s="48">
        <v>43.701065616187876</v>
      </c>
      <c r="E26" s="69">
        <v>49.56085061784038</v>
      </c>
      <c r="F26" s="49">
        <v>6.182999616758457</v>
      </c>
      <c r="G26" s="48">
        <v>39.523311999845745</v>
      </c>
      <c r="H26" s="69">
        <v>54.293688383395796</v>
      </c>
      <c r="I26" s="49">
        <v>5.668960189871079</v>
      </c>
      <c r="J26" s="48">
        <v>44.549894406882224</v>
      </c>
      <c r="K26" s="69">
        <v>49.7811454032467</v>
      </c>
      <c r="L26" s="49">
        <v>6.118416736787812</v>
      </c>
      <c r="M26" s="48">
        <v>44.57100633813661</v>
      </c>
      <c r="N26" s="69">
        <v>49.31057692507556</v>
      </c>
      <c r="O26" s="49">
        <v>6.007164138291421</v>
      </c>
      <c r="P26" s="48">
        <v>46.48950390514591</v>
      </c>
      <c r="Q26" s="69">
        <v>47.503331956562675</v>
      </c>
      <c r="R26" s="49">
        <v>5.882984576583765</v>
      </c>
      <c r="S26" s="48">
        <v>47.06678035629133</v>
      </c>
      <c r="T26" s="48">
        <v>47.050235067124895</v>
      </c>
    </row>
    <row r="27" spans="2:20" ht="14.25">
      <c r="B27" s="11" t="s">
        <v>47</v>
      </c>
      <c r="C27" s="49">
        <v>33.516839179291324</v>
      </c>
      <c r="D27" s="48">
        <v>3.6078587097398236</v>
      </c>
      <c r="E27" s="69">
        <v>62.875302110968846</v>
      </c>
      <c r="F27" s="49">
        <v>32.013197664321666</v>
      </c>
      <c r="G27" s="48">
        <v>3.6090749660402035</v>
      </c>
      <c r="H27" s="69">
        <v>64.37772736963812</v>
      </c>
      <c r="I27" s="49">
        <v>32.99903697913173</v>
      </c>
      <c r="J27" s="48">
        <v>3.9516317665223544</v>
      </c>
      <c r="K27" s="69">
        <v>63.04933125434591</v>
      </c>
      <c r="L27" s="49">
        <v>33.023021127151466</v>
      </c>
      <c r="M27" s="48">
        <v>3.4459510372544875</v>
      </c>
      <c r="N27" s="69">
        <v>63.531027835594045</v>
      </c>
      <c r="O27" s="49">
        <v>32.6631591109641</v>
      </c>
      <c r="P27" s="48">
        <v>3.6701872717638</v>
      </c>
      <c r="Q27" s="69">
        <v>63.6666536172721</v>
      </c>
      <c r="R27" s="49">
        <v>32.00969697166215</v>
      </c>
      <c r="S27" s="48">
        <v>3.9069829325822725</v>
      </c>
      <c r="T27" s="48">
        <v>64.08332009575557</v>
      </c>
    </row>
    <row r="28" spans="2:20" ht="14.25">
      <c r="B28" s="11" t="s">
        <v>48</v>
      </c>
      <c r="C28" s="49">
        <v>33.803672634971164</v>
      </c>
      <c r="D28" s="48">
        <v>0.1799207831963379</v>
      </c>
      <c r="E28" s="69">
        <v>66.01640658183251</v>
      </c>
      <c r="F28" s="49">
        <v>28.77097542320249</v>
      </c>
      <c r="G28" s="48">
        <v>0.13377228761622517</v>
      </c>
      <c r="H28" s="69">
        <v>71.0952522891813</v>
      </c>
      <c r="I28" s="49">
        <v>29.378035951096887</v>
      </c>
      <c r="J28" s="48">
        <v>0.07841381118247809</v>
      </c>
      <c r="K28" s="69">
        <v>70.54355023772064</v>
      </c>
      <c r="L28" s="49">
        <v>29.939701803085818</v>
      </c>
      <c r="M28" s="48">
        <v>0.08968652532833729</v>
      </c>
      <c r="N28" s="69">
        <v>69.97061167158584</v>
      </c>
      <c r="O28" s="49">
        <v>27.6431011381975</v>
      </c>
      <c r="P28" s="48">
        <v>0.07404957260503185</v>
      </c>
      <c r="Q28" s="69">
        <v>72.28284928919747</v>
      </c>
      <c r="R28" s="49">
        <v>26.42328825565105</v>
      </c>
      <c r="S28" s="48">
        <v>0.04725770388286877</v>
      </c>
      <c r="T28" s="48">
        <v>73.52945404046608</v>
      </c>
    </row>
    <row r="29" spans="2:20" ht="14.25">
      <c r="B29" s="11" t="s">
        <v>49</v>
      </c>
      <c r="C29" s="49">
        <v>9.719807553258143</v>
      </c>
      <c r="D29" s="48" t="s">
        <v>78</v>
      </c>
      <c r="E29" s="69">
        <v>90.28019244674186</v>
      </c>
      <c r="F29" s="49">
        <v>9.413115572426053</v>
      </c>
      <c r="G29" s="48" t="s">
        <v>78</v>
      </c>
      <c r="H29" s="69">
        <v>90.58688442757395</v>
      </c>
      <c r="I29" s="49">
        <v>10.87511188423177</v>
      </c>
      <c r="J29" s="48" t="s">
        <v>78</v>
      </c>
      <c r="K29" s="69">
        <v>89.12488811576823</v>
      </c>
      <c r="L29" s="49">
        <v>10.861437263027074</v>
      </c>
      <c r="M29" s="48" t="s">
        <v>78</v>
      </c>
      <c r="N29" s="69">
        <v>89.13856273697293</v>
      </c>
      <c r="O29" s="49">
        <v>12.823257523216197</v>
      </c>
      <c r="P29" s="48" t="s">
        <v>78</v>
      </c>
      <c r="Q29" s="69">
        <v>87.1767424767838</v>
      </c>
      <c r="R29" s="49">
        <v>12.689403625795132</v>
      </c>
      <c r="S29" s="48" t="s">
        <v>78</v>
      </c>
      <c r="T29" s="48">
        <v>87.31059637420486</v>
      </c>
    </row>
    <row r="30" spans="2:20" ht="14.25">
      <c r="B30" s="11" t="s">
        <v>64</v>
      </c>
      <c r="C30" s="47" t="s">
        <v>79</v>
      </c>
      <c r="D30" s="48" t="s">
        <v>79</v>
      </c>
      <c r="E30" s="69" t="s">
        <v>79</v>
      </c>
      <c r="F30" s="49">
        <v>23.099354210445917</v>
      </c>
      <c r="G30" s="48">
        <v>24.50973144714071</v>
      </c>
      <c r="H30" s="69">
        <v>52.39091434241339</v>
      </c>
      <c r="I30" s="49">
        <v>29.219699519769048</v>
      </c>
      <c r="J30" s="48">
        <v>33.805126305012806</v>
      </c>
      <c r="K30" s="69">
        <v>36.97517417521815</v>
      </c>
      <c r="L30" s="49">
        <v>35.40214556594537</v>
      </c>
      <c r="M30" s="48">
        <v>27.440932044423583</v>
      </c>
      <c r="N30" s="69">
        <v>37.15692238963104</v>
      </c>
      <c r="O30" s="49">
        <v>31.43206609621869</v>
      </c>
      <c r="P30" s="48">
        <v>29.210916532412263</v>
      </c>
      <c r="Q30" s="69">
        <v>39.35701737136904</v>
      </c>
      <c r="R30" s="49">
        <v>30.666448515597285</v>
      </c>
      <c r="S30" s="48">
        <v>29.010019529243635</v>
      </c>
      <c r="T30" s="48">
        <v>40.32353195515908</v>
      </c>
    </row>
    <row r="31" spans="2:20" ht="14.25">
      <c r="B31" s="11" t="s">
        <v>50</v>
      </c>
      <c r="C31" s="49">
        <v>29.44271316195286</v>
      </c>
      <c r="D31" s="48" t="s">
        <v>78</v>
      </c>
      <c r="E31" s="69">
        <v>70.55728683804713</v>
      </c>
      <c r="F31" s="49">
        <v>27.809253804337743</v>
      </c>
      <c r="G31" s="48" t="s">
        <v>78</v>
      </c>
      <c r="H31" s="69">
        <v>72.19074619566226</v>
      </c>
      <c r="I31" s="49">
        <v>31.655401567674712</v>
      </c>
      <c r="J31" s="48" t="s">
        <v>78</v>
      </c>
      <c r="K31" s="69">
        <v>68.3445984323253</v>
      </c>
      <c r="L31" s="49">
        <v>33.73662143645478</v>
      </c>
      <c r="M31" s="48" t="s">
        <v>78</v>
      </c>
      <c r="N31" s="69">
        <v>66.26337856354523</v>
      </c>
      <c r="O31" s="49">
        <v>32.78440696078832</v>
      </c>
      <c r="P31" s="48" t="s">
        <v>78</v>
      </c>
      <c r="Q31" s="69">
        <v>67.21559303921168</v>
      </c>
      <c r="R31" s="49">
        <v>34.6943659750921</v>
      </c>
      <c r="S31" s="48" t="s">
        <v>78</v>
      </c>
      <c r="T31" s="48">
        <v>65.3056340249079</v>
      </c>
    </row>
    <row r="32" spans="2:20" ht="14.25">
      <c r="B32" s="11" t="s">
        <v>51</v>
      </c>
      <c r="C32" s="49">
        <v>40.30332047731003</v>
      </c>
      <c r="D32" s="50">
        <v>4.771906209863248</v>
      </c>
      <c r="E32" s="73">
        <v>54.924773312826716</v>
      </c>
      <c r="F32" s="49">
        <v>35.76783950031736</v>
      </c>
      <c r="G32" s="50">
        <v>4.617358947556764</v>
      </c>
      <c r="H32" s="73">
        <v>59.61480155212588</v>
      </c>
      <c r="I32" s="49">
        <v>38.52969210778343</v>
      </c>
      <c r="J32" s="50">
        <v>5.652289193850031</v>
      </c>
      <c r="K32" s="73">
        <v>55.818018698366544</v>
      </c>
      <c r="L32" s="49">
        <v>38.17821624433326</v>
      </c>
      <c r="M32" s="50">
        <v>4.465316497923903</v>
      </c>
      <c r="N32" s="73">
        <v>57.35646725774283</v>
      </c>
      <c r="O32" s="49">
        <v>36.53955870469041</v>
      </c>
      <c r="P32" s="50">
        <v>4.746147395972169</v>
      </c>
      <c r="Q32" s="73">
        <v>58.714293899337434</v>
      </c>
      <c r="R32" s="49">
        <v>38.97069826270312</v>
      </c>
      <c r="S32" s="50">
        <v>4.615554797772467</v>
      </c>
      <c r="T32" s="50">
        <v>56.4137469395244</v>
      </c>
    </row>
    <row r="33" spans="2:20" ht="14.25">
      <c r="B33" s="11" t="s">
        <v>52</v>
      </c>
      <c r="C33" s="49">
        <v>27.234370136560464</v>
      </c>
      <c r="D33" s="50">
        <v>0.20216661509927042</v>
      </c>
      <c r="E33" s="73">
        <v>72.56346324834027</v>
      </c>
      <c r="F33" s="49">
        <v>25.843232960415037</v>
      </c>
      <c r="G33" s="50">
        <v>0.17768679109392665</v>
      </c>
      <c r="H33" s="73">
        <v>73.97908024849103</v>
      </c>
      <c r="I33" s="49">
        <v>26.858235823411736</v>
      </c>
      <c r="J33" s="50">
        <v>0.20935650487992735</v>
      </c>
      <c r="K33" s="73">
        <v>72.93240767170833</v>
      </c>
      <c r="L33" s="49">
        <v>27.567404582411292</v>
      </c>
      <c r="M33" s="50">
        <v>0.2640837054195866</v>
      </c>
      <c r="N33" s="73">
        <v>72.16851171216912</v>
      </c>
      <c r="O33" s="49">
        <v>28.63274546156053</v>
      </c>
      <c r="P33" s="50">
        <v>0.38279896897396287</v>
      </c>
      <c r="Q33" s="73">
        <v>70.98445556946551</v>
      </c>
      <c r="R33" s="49">
        <v>30.080993073664963</v>
      </c>
      <c r="S33" s="50">
        <v>0.3843505978789293</v>
      </c>
      <c r="T33" s="50">
        <v>69.53465632845611</v>
      </c>
    </row>
    <row r="34" spans="2:20" ht="14.25">
      <c r="B34" s="11" t="s">
        <v>53</v>
      </c>
      <c r="C34" s="49">
        <v>31.918306561979982</v>
      </c>
      <c r="D34" s="50" t="s">
        <v>78</v>
      </c>
      <c r="E34" s="73">
        <v>68.08169343802003</v>
      </c>
      <c r="F34" s="49">
        <v>33.32840444640079</v>
      </c>
      <c r="G34" s="50" t="s">
        <v>78</v>
      </c>
      <c r="H34" s="73">
        <v>66.6715955535992</v>
      </c>
      <c r="I34" s="49">
        <v>35.6110409399543</v>
      </c>
      <c r="J34" s="50" t="s">
        <v>78</v>
      </c>
      <c r="K34" s="73">
        <v>64.38895906004572</v>
      </c>
      <c r="L34" s="49">
        <v>34.77071156007451</v>
      </c>
      <c r="M34" s="50" t="s">
        <v>78</v>
      </c>
      <c r="N34" s="73">
        <v>65.2292884399255</v>
      </c>
      <c r="O34" s="49">
        <v>35.768647663345874</v>
      </c>
      <c r="P34" s="48" t="s">
        <v>78</v>
      </c>
      <c r="Q34" s="73">
        <v>64.23135233665414</v>
      </c>
      <c r="R34" s="49">
        <v>33.48040846317487</v>
      </c>
      <c r="S34" s="48" t="s">
        <v>78</v>
      </c>
      <c r="T34" s="50">
        <v>66.51959153682513</v>
      </c>
    </row>
    <row r="35" spans="2:20" ht="14.25">
      <c r="B35" s="12" t="s">
        <v>54</v>
      </c>
      <c r="C35" s="74">
        <v>11.157801717965993</v>
      </c>
      <c r="D35" s="75">
        <v>0.08681878264204691</v>
      </c>
      <c r="E35" s="76">
        <v>88.75537949939196</v>
      </c>
      <c r="F35" s="74">
        <v>11.667692483471722</v>
      </c>
      <c r="G35" s="75">
        <v>0.08094533933032909</v>
      </c>
      <c r="H35" s="76">
        <v>88.25136217719795</v>
      </c>
      <c r="I35" s="74">
        <v>10.923233634355281</v>
      </c>
      <c r="J35" s="75">
        <v>0.09173258220065805</v>
      </c>
      <c r="K35" s="76">
        <v>88.98503378344405</v>
      </c>
      <c r="L35" s="74">
        <v>11.742451309119968</v>
      </c>
      <c r="M35" s="75">
        <v>0.08061948071485056</v>
      </c>
      <c r="N35" s="76">
        <v>88.17692921016518</v>
      </c>
      <c r="O35" s="74">
        <v>11.593927103295089</v>
      </c>
      <c r="P35" s="75">
        <v>0.08920900820946137</v>
      </c>
      <c r="Q35" s="76">
        <v>88.31686388849545</v>
      </c>
      <c r="R35" s="74">
        <v>12.783986131984527</v>
      </c>
      <c r="S35" s="75">
        <v>0.09416355126009761</v>
      </c>
      <c r="T35" s="75">
        <v>87.12185031675538</v>
      </c>
    </row>
    <row r="36" spans="2:20" ht="14.25">
      <c r="B36" s="13" t="s">
        <v>55</v>
      </c>
      <c r="C36" s="77">
        <v>15.602075820295717</v>
      </c>
      <c r="D36" s="78" t="s">
        <v>78</v>
      </c>
      <c r="E36" s="79">
        <v>84.39792417970429</v>
      </c>
      <c r="F36" s="77">
        <v>16.402427912792366</v>
      </c>
      <c r="G36" s="78" t="s">
        <v>78</v>
      </c>
      <c r="H36" s="79">
        <v>83.59757208720764</v>
      </c>
      <c r="I36" s="77">
        <v>15.43846195439322</v>
      </c>
      <c r="J36" s="78" t="s">
        <v>78</v>
      </c>
      <c r="K36" s="79">
        <v>84.56153804560678</v>
      </c>
      <c r="L36" s="77">
        <v>15.756860888892529</v>
      </c>
      <c r="M36" s="78" t="s">
        <v>78</v>
      </c>
      <c r="N36" s="79">
        <v>84.24313911110747</v>
      </c>
      <c r="O36" s="77">
        <v>14.8316526379445</v>
      </c>
      <c r="P36" s="48" t="s">
        <v>78</v>
      </c>
      <c r="Q36" s="79">
        <v>85.1683473620555</v>
      </c>
      <c r="R36" s="77">
        <v>13.30901072338652</v>
      </c>
      <c r="S36" s="48" t="s">
        <v>78</v>
      </c>
      <c r="T36" s="78">
        <v>86.69098927661348</v>
      </c>
    </row>
    <row r="37" spans="2:20" ht="14.25">
      <c r="B37" s="12" t="s">
        <v>56</v>
      </c>
      <c r="C37" s="74">
        <v>35.498478517795164</v>
      </c>
      <c r="D37" s="75" t="s">
        <v>78</v>
      </c>
      <c r="E37" s="76">
        <v>64.50152148220484</v>
      </c>
      <c r="F37" s="74">
        <v>33.59145200428963</v>
      </c>
      <c r="G37" s="75" t="s">
        <v>78</v>
      </c>
      <c r="H37" s="76">
        <v>66.40854799571036</v>
      </c>
      <c r="I37" s="74">
        <v>33.830279217499495</v>
      </c>
      <c r="J37" s="75" t="s">
        <v>78</v>
      </c>
      <c r="K37" s="76">
        <v>66.1697207825005</v>
      </c>
      <c r="L37" s="74">
        <v>35.2631036972849</v>
      </c>
      <c r="M37" s="75" t="s">
        <v>78</v>
      </c>
      <c r="N37" s="76">
        <v>64.7368963027151</v>
      </c>
      <c r="O37" s="74">
        <v>34.66959746967675</v>
      </c>
      <c r="P37" s="75" t="s">
        <v>78</v>
      </c>
      <c r="Q37" s="76">
        <v>65.33040253032325</v>
      </c>
      <c r="R37" s="74">
        <v>36.16757906755128</v>
      </c>
      <c r="S37" s="75" t="s">
        <v>78</v>
      </c>
      <c r="T37" s="75">
        <v>63.83242093244872</v>
      </c>
    </row>
    <row r="38" spans="2:20" ht="14.25">
      <c r="B38" s="10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2:20" ht="14.25">
      <c r="B39" s="150" t="s">
        <v>111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2:12" ht="14.25">
      <c r="B40" s="155" t="s">
        <v>115</v>
      </c>
      <c r="C40" s="14"/>
      <c r="D40" s="14"/>
      <c r="E40" s="14"/>
      <c r="J40" s="63"/>
      <c r="K40" s="63"/>
      <c r="L40" s="63"/>
    </row>
    <row r="41" spans="2:12" ht="14.25">
      <c r="B41" s="150" t="s">
        <v>121</v>
      </c>
      <c r="C41" s="14"/>
      <c r="D41" s="14"/>
      <c r="E41" s="14"/>
      <c r="J41" s="63"/>
      <c r="K41" s="63"/>
      <c r="L41" s="63"/>
    </row>
    <row r="43" ht="14.25">
      <c r="B43" s="28" t="s">
        <v>110</v>
      </c>
    </row>
  </sheetData>
  <mergeCells count="6">
    <mergeCell ref="R5:T5"/>
    <mergeCell ref="C5:E5"/>
    <mergeCell ref="F5:H5"/>
    <mergeCell ref="I5:K5"/>
    <mergeCell ref="L5:N5"/>
    <mergeCell ref="O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8" min="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2"/>
  <sheetViews>
    <sheetView showGridLines="0" zoomScaleSheetLayoutView="90" workbookViewId="0" topLeftCell="A1">
      <selection activeCell="S45" sqref="S45"/>
    </sheetView>
  </sheetViews>
  <sheetFormatPr defaultColWidth="9.00390625" defaultRowHeight="14.25"/>
  <cols>
    <col min="1" max="1" width="1.875" style="27" customWidth="1"/>
    <col min="2" max="2" width="12.125" style="27" customWidth="1"/>
    <col min="3" max="14" width="9.375" style="27" customWidth="1"/>
    <col min="15" max="15" width="9.375" style="25" customWidth="1"/>
    <col min="16" max="16" width="11.875" style="27" customWidth="1"/>
    <col min="17" max="25" width="9.375" style="27" customWidth="1"/>
    <col min="26" max="29" width="9.00390625" style="27" customWidth="1"/>
    <col min="30" max="16384" width="9.00390625" style="27" customWidth="1"/>
  </cols>
  <sheetData>
    <row r="1" ht="14.25">
      <c r="O1" s="27"/>
    </row>
    <row r="2" spans="2:25" s="59" customFormat="1" ht="17.25">
      <c r="B2" s="153" t="s">
        <v>101</v>
      </c>
      <c r="C2" s="57"/>
      <c r="D2" s="58"/>
      <c r="E2" s="80"/>
      <c r="F2" s="80"/>
      <c r="G2" s="25"/>
      <c r="H2" s="25"/>
      <c r="I2" s="25"/>
      <c r="J2" s="25"/>
      <c r="K2" s="25"/>
      <c r="L2" s="25"/>
      <c r="M2" s="25"/>
      <c r="N2" s="25"/>
      <c r="O2" s="25"/>
      <c r="P2" s="153" t="s">
        <v>102</v>
      </c>
      <c r="Q2" s="57"/>
      <c r="R2" s="58"/>
      <c r="S2" s="80"/>
      <c r="T2" s="60"/>
      <c r="U2" s="60"/>
      <c r="V2" s="60"/>
      <c r="W2" s="60"/>
      <c r="X2" s="60"/>
      <c r="Y2" s="60"/>
    </row>
    <row r="3" spans="2:29" s="59" customFormat="1" ht="14.25">
      <c r="B3" s="156" t="s">
        <v>83</v>
      </c>
      <c r="C3" s="31"/>
      <c r="D3" s="62"/>
      <c r="E3" s="60"/>
      <c r="F3" s="81"/>
      <c r="G3" s="25"/>
      <c r="H3" s="25"/>
      <c r="I3" s="25"/>
      <c r="J3" s="82"/>
      <c r="K3" s="25"/>
      <c r="L3" s="25"/>
      <c r="M3" s="25"/>
      <c r="N3" s="25"/>
      <c r="O3" s="25"/>
      <c r="P3" s="156" t="s">
        <v>83</v>
      </c>
      <c r="Q3" s="31"/>
      <c r="R3" s="62"/>
      <c r="S3" s="60"/>
      <c r="T3" s="60"/>
      <c r="U3" s="60"/>
      <c r="V3" s="60"/>
      <c r="W3" s="60"/>
      <c r="X3" s="60"/>
      <c r="Y3" s="25"/>
      <c r="Z3" s="25"/>
      <c r="AA3" s="25"/>
      <c r="AB3" s="25"/>
      <c r="AC3" s="25"/>
    </row>
    <row r="4" spans="2:28" ht="14.25">
      <c r="B4" s="15"/>
      <c r="C4" s="83"/>
      <c r="D4" s="83"/>
      <c r="E4" s="83"/>
      <c r="F4" s="83"/>
      <c r="G4" s="83"/>
      <c r="H4" s="83"/>
      <c r="I4" s="83"/>
      <c r="J4" s="83"/>
      <c r="K4" s="15"/>
      <c r="L4" s="15"/>
      <c r="M4" s="15"/>
      <c r="N4" s="83"/>
      <c r="P4" s="15"/>
      <c r="Q4" s="15"/>
      <c r="R4" s="15"/>
      <c r="S4" s="15"/>
      <c r="T4" s="83"/>
      <c r="U4" s="15"/>
      <c r="V4" s="15"/>
      <c r="W4" s="15"/>
      <c r="X4" s="83"/>
      <c r="Y4" s="15"/>
      <c r="AB4" s="83"/>
    </row>
    <row r="5" spans="2:28" ht="14.25">
      <c r="B5" s="4"/>
      <c r="C5" s="205">
        <v>2008</v>
      </c>
      <c r="D5" s="206"/>
      <c r="E5" s="206"/>
      <c r="F5" s="207"/>
      <c r="G5" s="205">
        <v>2009</v>
      </c>
      <c r="H5" s="206"/>
      <c r="I5" s="206"/>
      <c r="J5" s="207"/>
      <c r="K5" s="205">
        <v>2010</v>
      </c>
      <c r="L5" s="206"/>
      <c r="M5" s="206"/>
      <c r="N5" s="206"/>
      <c r="P5" s="4"/>
      <c r="Q5" s="205">
        <v>2011</v>
      </c>
      <c r="R5" s="206"/>
      <c r="S5" s="206"/>
      <c r="T5" s="207"/>
      <c r="U5" s="205">
        <v>2012</v>
      </c>
      <c r="V5" s="206"/>
      <c r="W5" s="206"/>
      <c r="X5" s="206"/>
      <c r="Y5" s="205">
        <v>2013</v>
      </c>
      <c r="Z5" s="206"/>
      <c r="AA5" s="206"/>
      <c r="AB5" s="206"/>
    </row>
    <row r="6" spans="2:28" ht="24">
      <c r="B6" s="5"/>
      <c r="C6" s="32" t="s">
        <v>29</v>
      </c>
      <c r="D6" s="33" t="s">
        <v>31</v>
      </c>
      <c r="E6" s="33" t="s">
        <v>30</v>
      </c>
      <c r="F6" s="34" t="s">
        <v>0</v>
      </c>
      <c r="G6" s="32" t="s">
        <v>29</v>
      </c>
      <c r="H6" s="33" t="s">
        <v>31</v>
      </c>
      <c r="I6" s="33" t="s">
        <v>30</v>
      </c>
      <c r="J6" s="33" t="s">
        <v>0</v>
      </c>
      <c r="K6" s="32" t="s">
        <v>29</v>
      </c>
      <c r="L6" s="33" t="s">
        <v>31</v>
      </c>
      <c r="M6" s="33" t="s">
        <v>30</v>
      </c>
      <c r="N6" s="33" t="s">
        <v>0</v>
      </c>
      <c r="P6" s="5"/>
      <c r="Q6" s="32" t="s">
        <v>29</v>
      </c>
      <c r="R6" s="33" t="s">
        <v>31</v>
      </c>
      <c r="S6" s="33" t="s">
        <v>30</v>
      </c>
      <c r="T6" s="34" t="s">
        <v>0</v>
      </c>
      <c r="U6" s="32" t="s">
        <v>29</v>
      </c>
      <c r="V6" s="33" t="s">
        <v>31</v>
      </c>
      <c r="W6" s="33" t="s">
        <v>30</v>
      </c>
      <c r="X6" s="33" t="s">
        <v>0</v>
      </c>
      <c r="Y6" s="32" t="s">
        <v>29</v>
      </c>
      <c r="Z6" s="33" t="s">
        <v>31</v>
      </c>
      <c r="AA6" s="33" t="s">
        <v>30</v>
      </c>
      <c r="AB6" s="33" t="s">
        <v>0</v>
      </c>
    </row>
    <row r="7" spans="2:28" ht="13.5">
      <c r="B7" s="9" t="s">
        <v>85</v>
      </c>
      <c r="C7" s="84">
        <v>442763</v>
      </c>
      <c r="D7" s="85">
        <v>154376</v>
      </c>
      <c r="E7" s="85">
        <v>1844119.8571687865</v>
      </c>
      <c r="F7" s="85">
        <v>2441258.857168786</v>
      </c>
      <c r="G7" s="84">
        <v>363540</v>
      </c>
      <c r="H7" s="85">
        <v>130532</v>
      </c>
      <c r="I7" s="85">
        <v>1660320.996035432</v>
      </c>
      <c r="J7" s="85">
        <v>2154392.996035432</v>
      </c>
      <c r="K7" s="84">
        <v>393531</v>
      </c>
      <c r="L7" s="85">
        <v>155521</v>
      </c>
      <c r="M7" s="85">
        <v>1714731.5487760885</v>
      </c>
      <c r="N7" s="85">
        <v>2263783.5487760883</v>
      </c>
      <c r="P7" s="9" t="s">
        <v>85</v>
      </c>
      <c r="Q7" s="84">
        <v>422096</v>
      </c>
      <c r="R7" s="85">
        <v>141969</v>
      </c>
      <c r="S7" s="85">
        <v>1699397.975001945</v>
      </c>
      <c r="T7" s="85">
        <v>2263462.975001945</v>
      </c>
      <c r="U7" s="84">
        <v>406852</v>
      </c>
      <c r="V7" s="85">
        <v>149987</v>
      </c>
      <c r="W7" s="85">
        <v>1644626.3376739454</v>
      </c>
      <c r="X7" s="85">
        <v>2201465.3376739454</v>
      </c>
      <c r="Y7" s="84">
        <v>406710</v>
      </c>
      <c r="Z7" s="85">
        <v>152760</v>
      </c>
      <c r="AA7" s="85">
        <v>1669104.2270687881</v>
      </c>
      <c r="AB7" s="85">
        <v>2228574.2270687884</v>
      </c>
    </row>
    <row r="8" spans="2:28" ht="14.25">
      <c r="B8" s="10" t="s">
        <v>1</v>
      </c>
      <c r="C8" s="86">
        <v>8927</v>
      </c>
      <c r="D8" s="87">
        <v>8746</v>
      </c>
      <c r="E8" s="87">
        <v>47058.4695132921</v>
      </c>
      <c r="F8" s="87">
        <v>64731.4695132921</v>
      </c>
      <c r="G8" s="86">
        <v>6374</v>
      </c>
      <c r="H8" s="88">
        <v>7087</v>
      </c>
      <c r="I8" s="87">
        <v>44425.91767204744</v>
      </c>
      <c r="J8" s="87">
        <v>57886.91767204744</v>
      </c>
      <c r="K8" s="86">
        <v>7476</v>
      </c>
      <c r="L8" s="87">
        <v>9070</v>
      </c>
      <c r="M8" s="87">
        <v>45002.89809047217</v>
      </c>
      <c r="N8" s="87">
        <v>61548.89809047217</v>
      </c>
      <c r="P8" s="10" t="s">
        <v>1</v>
      </c>
      <c r="Q8" s="86">
        <v>7593</v>
      </c>
      <c r="R8" s="87">
        <v>9251</v>
      </c>
      <c r="S8" s="87">
        <v>44802.0116765518</v>
      </c>
      <c r="T8" s="87">
        <v>61646.0116765518</v>
      </c>
      <c r="U8" s="89" t="s">
        <v>79</v>
      </c>
      <c r="V8" s="87">
        <v>10420</v>
      </c>
      <c r="W8" s="87">
        <v>45058.9327307303</v>
      </c>
      <c r="X8" s="88" t="s">
        <v>79</v>
      </c>
      <c r="Y8" s="89" t="s">
        <v>79</v>
      </c>
      <c r="Z8" s="87">
        <v>10365</v>
      </c>
      <c r="AA8" s="87">
        <v>47443.073630255305</v>
      </c>
      <c r="AB8" s="88" t="s">
        <v>79</v>
      </c>
    </row>
    <row r="9" spans="2:28" ht="14.25">
      <c r="B9" s="11" t="s">
        <v>2</v>
      </c>
      <c r="C9" s="90">
        <v>4693</v>
      </c>
      <c r="D9" s="91" t="s">
        <v>79</v>
      </c>
      <c r="E9" s="92">
        <v>9768.980578108052</v>
      </c>
      <c r="F9" s="91" t="s">
        <v>79</v>
      </c>
      <c r="G9" s="90">
        <v>3145</v>
      </c>
      <c r="H9" s="93">
        <v>5436</v>
      </c>
      <c r="I9" s="92">
        <v>8746.53512708231</v>
      </c>
      <c r="J9" s="92">
        <v>17327.53512708231</v>
      </c>
      <c r="K9" s="90">
        <v>3064</v>
      </c>
      <c r="L9" s="92">
        <v>6048</v>
      </c>
      <c r="M9" s="92">
        <v>8913.317037980358</v>
      </c>
      <c r="N9" s="92">
        <v>18025.317037980356</v>
      </c>
      <c r="P9" s="11" t="s">
        <v>2</v>
      </c>
      <c r="Q9" s="90">
        <v>3291</v>
      </c>
      <c r="R9" s="92">
        <v>4310</v>
      </c>
      <c r="S9" s="92">
        <v>9729.79912253208</v>
      </c>
      <c r="T9" s="92">
        <v>17330.79912253208</v>
      </c>
      <c r="U9" s="90">
        <v>2907</v>
      </c>
      <c r="V9" s="92">
        <v>5349</v>
      </c>
      <c r="W9" s="92">
        <v>9267.18437847841</v>
      </c>
      <c r="X9" s="92">
        <v>17523.18437847841</v>
      </c>
      <c r="Y9" s="90">
        <v>3246</v>
      </c>
      <c r="Z9" s="92">
        <v>5374</v>
      </c>
      <c r="AA9" s="92">
        <v>10956.806281947</v>
      </c>
      <c r="AB9" s="92">
        <v>19576.806281947</v>
      </c>
    </row>
    <row r="10" spans="2:28" ht="14.25">
      <c r="B10" s="11" t="s">
        <v>3</v>
      </c>
      <c r="C10" s="90">
        <v>15437</v>
      </c>
      <c r="D10" s="92">
        <v>28</v>
      </c>
      <c r="E10" s="92">
        <v>32558.348109780934</v>
      </c>
      <c r="F10" s="92">
        <v>48023.348109780934</v>
      </c>
      <c r="G10" s="90">
        <v>12791</v>
      </c>
      <c r="H10" s="93">
        <v>33</v>
      </c>
      <c r="I10" s="92">
        <v>29159.24405491638</v>
      </c>
      <c r="J10" s="92">
        <v>41983.24405491638</v>
      </c>
      <c r="K10" s="90">
        <v>13770</v>
      </c>
      <c r="L10" s="92">
        <v>43</v>
      </c>
      <c r="M10" s="92">
        <v>32359.273872539423</v>
      </c>
      <c r="N10" s="92">
        <v>46172.27387253942</v>
      </c>
      <c r="P10" s="11" t="s">
        <v>3</v>
      </c>
      <c r="Q10" s="90">
        <v>14316</v>
      </c>
      <c r="R10" s="92">
        <v>42</v>
      </c>
      <c r="S10" s="92">
        <v>33164.7746383463</v>
      </c>
      <c r="T10" s="92">
        <v>47522.7746383463</v>
      </c>
      <c r="U10" s="90">
        <v>14267</v>
      </c>
      <c r="V10" s="92">
        <v>38</v>
      </c>
      <c r="W10" s="92">
        <v>32461.391792637503</v>
      </c>
      <c r="X10" s="92">
        <v>46766.3917926375</v>
      </c>
      <c r="Y10" s="90">
        <v>13965</v>
      </c>
      <c r="Z10" s="92">
        <v>25</v>
      </c>
      <c r="AA10" s="92">
        <v>35420.404431072995</v>
      </c>
      <c r="AB10" s="92">
        <v>49410.404431072995</v>
      </c>
    </row>
    <row r="11" spans="2:28" ht="14.25">
      <c r="B11" s="11" t="s">
        <v>4</v>
      </c>
      <c r="C11" s="90">
        <v>1866</v>
      </c>
      <c r="D11" s="92" t="s">
        <v>60</v>
      </c>
      <c r="E11" s="92">
        <v>18914.41807897732</v>
      </c>
      <c r="F11" s="92">
        <v>20780.41807897732</v>
      </c>
      <c r="G11" s="90">
        <v>1700</v>
      </c>
      <c r="H11" s="93" t="s">
        <v>60</v>
      </c>
      <c r="I11" s="92">
        <v>16915.748243820388</v>
      </c>
      <c r="J11" s="92">
        <v>18615.748243820388</v>
      </c>
      <c r="K11" s="90">
        <v>2239</v>
      </c>
      <c r="L11" s="92" t="s">
        <v>60</v>
      </c>
      <c r="M11" s="92">
        <v>17267.939643469294</v>
      </c>
      <c r="N11" s="92">
        <v>19506.939643469294</v>
      </c>
      <c r="P11" s="11" t="s">
        <v>4</v>
      </c>
      <c r="Q11" s="90">
        <v>2614</v>
      </c>
      <c r="R11" s="92" t="s">
        <v>60</v>
      </c>
      <c r="S11" s="92">
        <v>18427.1909757414</v>
      </c>
      <c r="T11" s="92">
        <v>21041.1909757414</v>
      </c>
      <c r="U11" s="90">
        <v>2278</v>
      </c>
      <c r="V11" s="92" t="s">
        <v>60</v>
      </c>
      <c r="W11" s="92">
        <v>18560.556435313632</v>
      </c>
      <c r="X11" s="92">
        <v>20838.556435313632</v>
      </c>
      <c r="Y11" s="90">
        <v>2449</v>
      </c>
      <c r="Z11" s="92" t="s">
        <v>60</v>
      </c>
      <c r="AA11" s="92">
        <v>19405.25721555253</v>
      </c>
      <c r="AB11" s="92">
        <v>21854.25721555253</v>
      </c>
    </row>
    <row r="12" spans="2:28" ht="14.25">
      <c r="B12" s="11" t="s">
        <v>28</v>
      </c>
      <c r="C12" s="90">
        <v>115652</v>
      </c>
      <c r="D12" s="92">
        <v>64056</v>
      </c>
      <c r="E12" s="92">
        <v>419980.22530633915</v>
      </c>
      <c r="F12" s="92">
        <v>599688.2253063391</v>
      </c>
      <c r="G12" s="90">
        <v>95834</v>
      </c>
      <c r="H12" s="93">
        <v>55652</v>
      </c>
      <c r="I12" s="92">
        <v>385294.38178325247</v>
      </c>
      <c r="J12" s="92">
        <v>536780.3817832525</v>
      </c>
      <c r="K12" s="90">
        <v>107317</v>
      </c>
      <c r="L12" s="92">
        <v>62278</v>
      </c>
      <c r="M12" s="92">
        <v>407243.9630040465</v>
      </c>
      <c r="N12" s="92">
        <v>576838.9630040466</v>
      </c>
      <c r="P12" s="11" t="s">
        <v>28</v>
      </c>
      <c r="Q12" s="90">
        <v>113317</v>
      </c>
      <c r="R12" s="92">
        <v>55027</v>
      </c>
      <c r="S12" s="92">
        <v>416623.483862743</v>
      </c>
      <c r="T12" s="92">
        <v>584967.483862743</v>
      </c>
      <c r="U12" s="90">
        <v>110065</v>
      </c>
      <c r="V12" s="92">
        <v>58488</v>
      </c>
      <c r="W12" s="92">
        <v>407307.98492150597</v>
      </c>
      <c r="X12" s="92">
        <v>575860.9849215059</v>
      </c>
      <c r="Y12" s="90">
        <v>112613</v>
      </c>
      <c r="Z12" s="92">
        <v>60070</v>
      </c>
      <c r="AA12" s="92">
        <v>416773.430903864</v>
      </c>
      <c r="AB12" s="92">
        <v>589456.430903864</v>
      </c>
    </row>
    <row r="13" spans="2:28" ht="14.25">
      <c r="B13" s="11" t="s">
        <v>5</v>
      </c>
      <c r="C13" s="90">
        <v>5943</v>
      </c>
      <c r="D13" s="92" t="s">
        <v>60</v>
      </c>
      <c r="E13" s="92">
        <v>2771.5629772013085</v>
      </c>
      <c r="F13" s="92">
        <v>8714.562977201309</v>
      </c>
      <c r="G13" s="90">
        <v>5947</v>
      </c>
      <c r="H13" s="93" t="s">
        <v>60</v>
      </c>
      <c r="I13" s="92">
        <v>2076.1908485298954</v>
      </c>
      <c r="J13" s="92">
        <v>8023.190848529895</v>
      </c>
      <c r="K13" s="90">
        <v>6638</v>
      </c>
      <c r="L13" s="92" t="s">
        <v>60</v>
      </c>
      <c r="M13" s="92">
        <v>2161.4968313451236</v>
      </c>
      <c r="N13" s="92">
        <v>8799.496831345125</v>
      </c>
      <c r="P13" s="11" t="s">
        <v>5</v>
      </c>
      <c r="Q13" s="90">
        <v>6271</v>
      </c>
      <c r="R13" s="92" t="s">
        <v>60</v>
      </c>
      <c r="S13" s="92">
        <v>2481.422555999712</v>
      </c>
      <c r="T13" s="92">
        <v>8752.422555999712</v>
      </c>
      <c r="U13" s="90">
        <v>5129</v>
      </c>
      <c r="V13" s="92" t="s">
        <v>60</v>
      </c>
      <c r="W13" s="92">
        <v>2532.628542602228</v>
      </c>
      <c r="X13" s="92">
        <v>7661.628542602228</v>
      </c>
      <c r="Y13" s="90">
        <v>4722</v>
      </c>
      <c r="Z13" s="92" t="s">
        <v>60</v>
      </c>
      <c r="AA13" s="92">
        <v>2689.142268562</v>
      </c>
      <c r="AB13" s="92">
        <v>7411.142268562</v>
      </c>
    </row>
    <row r="14" spans="2:28" ht="14.25">
      <c r="B14" s="11" t="s">
        <v>6</v>
      </c>
      <c r="C14" s="90">
        <v>103</v>
      </c>
      <c r="D14" s="92" t="s">
        <v>60</v>
      </c>
      <c r="E14" s="92">
        <v>14847.004373113186</v>
      </c>
      <c r="F14" s="92">
        <v>14950.004373113186</v>
      </c>
      <c r="G14" s="90">
        <v>79</v>
      </c>
      <c r="H14" s="93" t="s">
        <v>60</v>
      </c>
      <c r="I14" s="92">
        <v>9814.26691963354</v>
      </c>
      <c r="J14" s="92">
        <v>9893.26691963354</v>
      </c>
      <c r="K14" s="90">
        <v>92</v>
      </c>
      <c r="L14" s="92" t="s">
        <v>60</v>
      </c>
      <c r="M14" s="92">
        <v>9638.910066447792</v>
      </c>
      <c r="N14" s="92">
        <v>9730.910066447792</v>
      </c>
      <c r="P14" s="11" t="s">
        <v>6</v>
      </c>
      <c r="Q14" s="90">
        <v>105</v>
      </c>
      <c r="R14" s="92" t="s">
        <v>60</v>
      </c>
      <c r="S14" s="92">
        <v>9030.7165674235</v>
      </c>
      <c r="T14" s="92">
        <v>9135.7165674235</v>
      </c>
      <c r="U14" s="90">
        <v>91</v>
      </c>
      <c r="V14" s="92" t="s">
        <v>60</v>
      </c>
      <c r="W14" s="92">
        <v>8820.75345596722</v>
      </c>
      <c r="X14" s="92">
        <v>8911.75345596722</v>
      </c>
      <c r="Y14" s="90">
        <v>99</v>
      </c>
      <c r="Z14" s="92" t="s">
        <v>60</v>
      </c>
      <c r="AA14" s="92">
        <v>8716.77575433985</v>
      </c>
      <c r="AB14" s="92">
        <v>8815.77575433985</v>
      </c>
    </row>
    <row r="15" spans="2:28" ht="14.25">
      <c r="B15" s="11" t="s">
        <v>7</v>
      </c>
      <c r="C15" s="90">
        <v>786</v>
      </c>
      <c r="D15" s="92" t="s">
        <v>60</v>
      </c>
      <c r="E15" s="92">
        <v>26445.160535546504</v>
      </c>
      <c r="F15" s="92">
        <v>27231.160535546504</v>
      </c>
      <c r="G15" s="90">
        <v>552</v>
      </c>
      <c r="H15" s="93" t="s">
        <v>60</v>
      </c>
      <c r="I15" s="92">
        <v>26075.647513472228</v>
      </c>
      <c r="J15" s="92">
        <v>26627.647513472228</v>
      </c>
      <c r="K15" s="90">
        <v>614</v>
      </c>
      <c r="L15" s="92" t="s">
        <v>60</v>
      </c>
      <c r="M15" s="92">
        <v>27631.722982001473</v>
      </c>
      <c r="N15" s="92">
        <v>28245.722982001473</v>
      </c>
      <c r="P15" s="11" t="s">
        <v>7</v>
      </c>
      <c r="Q15" s="90">
        <v>352</v>
      </c>
      <c r="R15" s="92" t="s">
        <v>60</v>
      </c>
      <c r="S15" s="92">
        <v>18727.960884729822</v>
      </c>
      <c r="T15" s="92">
        <v>19079.960884729822</v>
      </c>
      <c r="U15" s="90">
        <v>283</v>
      </c>
      <c r="V15" s="92" t="s">
        <v>60</v>
      </c>
      <c r="W15" s="92">
        <v>18615.54549195157</v>
      </c>
      <c r="X15" s="92">
        <v>18898.54549195157</v>
      </c>
      <c r="Y15" s="90">
        <v>237</v>
      </c>
      <c r="Z15" s="92" t="s">
        <v>60</v>
      </c>
      <c r="AA15" s="92">
        <v>17115.30782817044</v>
      </c>
      <c r="AB15" s="92">
        <v>17352.30782817044</v>
      </c>
    </row>
    <row r="16" spans="2:28" ht="14.25">
      <c r="B16" s="11" t="s">
        <v>8</v>
      </c>
      <c r="C16" s="94">
        <v>10971</v>
      </c>
      <c r="D16" s="93" t="s">
        <v>60</v>
      </c>
      <c r="E16" s="93">
        <v>217319.783899161</v>
      </c>
      <c r="F16" s="93">
        <v>228290.783899161</v>
      </c>
      <c r="G16" s="94">
        <v>7806</v>
      </c>
      <c r="H16" s="93" t="s">
        <v>60</v>
      </c>
      <c r="I16" s="93">
        <v>189434.79571602755</v>
      </c>
      <c r="J16" s="93">
        <v>197240.79571602755</v>
      </c>
      <c r="K16" s="94">
        <v>8913</v>
      </c>
      <c r="L16" s="93" t="s">
        <v>60</v>
      </c>
      <c r="M16" s="93">
        <v>184356.92350677124</v>
      </c>
      <c r="N16" s="93">
        <v>193269.92350677124</v>
      </c>
      <c r="P16" s="11" t="s">
        <v>8</v>
      </c>
      <c r="Q16" s="94">
        <v>9451</v>
      </c>
      <c r="R16" s="93" t="s">
        <v>60</v>
      </c>
      <c r="S16" s="93">
        <v>179862.6965620062</v>
      </c>
      <c r="T16" s="93">
        <v>189313.6965620062</v>
      </c>
      <c r="U16" s="94">
        <v>9458</v>
      </c>
      <c r="V16" s="93" t="s">
        <v>60</v>
      </c>
      <c r="W16" s="93">
        <v>169761.9276455213</v>
      </c>
      <c r="X16" s="93">
        <v>179219.9276455213</v>
      </c>
      <c r="Y16" s="94">
        <v>9338</v>
      </c>
      <c r="Z16" s="93" t="s">
        <v>60</v>
      </c>
      <c r="AA16" s="93">
        <v>166125.76213583568</v>
      </c>
      <c r="AB16" s="93">
        <v>175463.76213583568</v>
      </c>
    </row>
    <row r="17" spans="2:28" ht="14.25">
      <c r="B17" s="11" t="s">
        <v>9</v>
      </c>
      <c r="C17" s="90">
        <v>40436</v>
      </c>
      <c r="D17" s="93">
        <v>8910</v>
      </c>
      <c r="E17" s="92">
        <v>301426.6797342413</v>
      </c>
      <c r="F17" s="92">
        <v>350772.6797342413</v>
      </c>
      <c r="G17" s="90">
        <v>32129</v>
      </c>
      <c r="H17" s="93">
        <v>8711</v>
      </c>
      <c r="I17" s="92">
        <v>261748.58388974765</v>
      </c>
      <c r="J17" s="92">
        <v>302588.5838897476</v>
      </c>
      <c r="K17" s="90">
        <v>29965</v>
      </c>
      <c r="L17" s="92">
        <v>9474</v>
      </c>
      <c r="M17" s="92">
        <v>274774.6498986716</v>
      </c>
      <c r="N17" s="92">
        <v>314213.6498986716</v>
      </c>
      <c r="P17" s="11" t="s">
        <v>9</v>
      </c>
      <c r="Q17" s="90">
        <v>34202</v>
      </c>
      <c r="R17" s="92">
        <v>9035</v>
      </c>
      <c r="S17" s="92">
        <v>273138.0350394369</v>
      </c>
      <c r="T17" s="92">
        <v>316375.0350394369</v>
      </c>
      <c r="U17" s="90">
        <v>32539</v>
      </c>
      <c r="V17" s="92">
        <v>8916</v>
      </c>
      <c r="W17" s="92">
        <v>258891.48546376597</v>
      </c>
      <c r="X17" s="92">
        <v>300346.485463766</v>
      </c>
      <c r="Y17" s="90">
        <v>32010</v>
      </c>
      <c r="Z17" s="92">
        <v>9213</v>
      </c>
      <c r="AA17" s="92">
        <v>263687.534083629</v>
      </c>
      <c r="AB17" s="92">
        <v>304910.534083629</v>
      </c>
    </row>
    <row r="18" spans="2:28" ht="14.25">
      <c r="B18" s="11" t="s">
        <v>27</v>
      </c>
      <c r="C18" s="86">
        <v>3312</v>
      </c>
      <c r="D18" s="87">
        <v>842</v>
      </c>
      <c r="E18" s="87">
        <v>10375.046058567255</v>
      </c>
      <c r="F18" s="92">
        <v>14529.046058567255</v>
      </c>
      <c r="G18" s="90">
        <v>2641</v>
      </c>
      <c r="H18" s="93">
        <v>727</v>
      </c>
      <c r="I18" s="92">
        <v>8496.535731296532</v>
      </c>
      <c r="J18" s="92">
        <v>11864.535731296532</v>
      </c>
      <c r="K18" s="90">
        <v>2618</v>
      </c>
      <c r="L18" s="92">
        <v>940</v>
      </c>
      <c r="M18" s="92">
        <v>7836.805303594101</v>
      </c>
      <c r="N18" s="92">
        <v>11394.805303594101</v>
      </c>
      <c r="P18" s="11" t="s">
        <v>27</v>
      </c>
      <c r="Q18" s="90">
        <v>2438</v>
      </c>
      <c r="R18" s="92">
        <v>692</v>
      </c>
      <c r="S18" s="92">
        <v>7599.64085451749</v>
      </c>
      <c r="T18" s="92">
        <v>10729.640854517489</v>
      </c>
      <c r="U18" s="90">
        <v>2332</v>
      </c>
      <c r="V18" s="92">
        <v>772</v>
      </c>
      <c r="W18" s="92">
        <v>7406.72585849024</v>
      </c>
      <c r="X18" s="92">
        <v>10510.725858490241</v>
      </c>
      <c r="Y18" s="90">
        <v>2086</v>
      </c>
      <c r="Z18" s="92">
        <v>771</v>
      </c>
      <c r="AA18" s="92">
        <v>7748.6037660928605</v>
      </c>
      <c r="AB18" s="92">
        <v>10605.60376609286</v>
      </c>
    </row>
    <row r="19" spans="2:28" ht="14.25">
      <c r="B19" s="11" t="s">
        <v>10</v>
      </c>
      <c r="C19" s="90">
        <v>23831</v>
      </c>
      <c r="D19" s="93">
        <v>64</v>
      </c>
      <c r="E19" s="92">
        <v>187503.7110470505</v>
      </c>
      <c r="F19" s="92">
        <v>211398.7110470505</v>
      </c>
      <c r="G19" s="90">
        <v>17791</v>
      </c>
      <c r="H19" s="93">
        <v>54</v>
      </c>
      <c r="I19" s="92">
        <v>176426.96498971072</v>
      </c>
      <c r="J19" s="92">
        <v>194271.96498971072</v>
      </c>
      <c r="K19" s="90">
        <v>18616</v>
      </c>
      <c r="L19" s="92">
        <v>108</v>
      </c>
      <c r="M19" s="92">
        <v>183453.28085621342</v>
      </c>
      <c r="N19" s="92">
        <v>202177.28085621342</v>
      </c>
      <c r="P19" s="11" t="s">
        <v>10</v>
      </c>
      <c r="Q19" s="90">
        <v>19787</v>
      </c>
      <c r="R19" s="92">
        <v>144</v>
      </c>
      <c r="S19" s="92">
        <v>157257.4278833074</v>
      </c>
      <c r="T19" s="92">
        <v>177188.4278833074</v>
      </c>
      <c r="U19" s="90">
        <v>20244</v>
      </c>
      <c r="V19" s="92">
        <v>81</v>
      </c>
      <c r="W19" s="92">
        <v>139458.32307930902</v>
      </c>
      <c r="X19" s="92">
        <v>159783.32307930902</v>
      </c>
      <c r="Y19" s="90">
        <v>19037</v>
      </c>
      <c r="Z19" s="95">
        <v>100</v>
      </c>
      <c r="AA19" s="92">
        <v>141846.79002048218</v>
      </c>
      <c r="AB19" s="92">
        <v>160983.79002048218</v>
      </c>
    </row>
    <row r="20" spans="2:28" ht="13.5">
      <c r="B20" s="11" t="s">
        <v>86</v>
      </c>
      <c r="C20" s="90" t="s">
        <v>60</v>
      </c>
      <c r="D20" s="93" t="s">
        <v>60</v>
      </c>
      <c r="E20" s="92">
        <v>1296</v>
      </c>
      <c r="F20" s="92">
        <v>1296</v>
      </c>
      <c r="G20" s="90" t="s">
        <v>60</v>
      </c>
      <c r="H20" s="93" t="s">
        <v>60</v>
      </c>
      <c r="I20" s="92">
        <v>944</v>
      </c>
      <c r="J20" s="92">
        <v>944</v>
      </c>
      <c r="K20" s="90" t="s">
        <v>60</v>
      </c>
      <c r="L20" s="92" t="s">
        <v>60</v>
      </c>
      <c r="M20" s="92">
        <v>1066</v>
      </c>
      <c r="N20" s="92">
        <v>1066</v>
      </c>
      <c r="P20" s="11" t="s">
        <v>86</v>
      </c>
      <c r="Q20" s="90" t="s">
        <v>60</v>
      </c>
      <c r="R20" s="92" t="s">
        <v>60</v>
      </c>
      <c r="S20" s="92">
        <v>923</v>
      </c>
      <c r="T20" s="92">
        <v>923</v>
      </c>
      <c r="U20" s="90" t="s">
        <v>60</v>
      </c>
      <c r="V20" s="92" t="s">
        <v>60</v>
      </c>
      <c r="W20" s="92">
        <v>880</v>
      </c>
      <c r="X20" s="92">
        <v>880</v>
      </c>
      <c r="Y20" s="90" t="s">
        <v>60</v>
      </c>
      <c r="Z20" s="92" t="s">
        <v>60</v>
      </c>
      <c r="AA20" s="92">
        <v>618</v>
      </c>
      <c r="AB20" s="92">
        <v>618</v>
      </c>
    </row>
    <row r="21" spans="2:28" ht="14.25">
      <c r="B21" s="11" t="s">
        <v>11</v>
      </c>
      <c r="C21" s="90">
        <v>19581</v>
      </c>
      <c r="D21" s="92" t="s">
        <v>60</v>
      </c>
      <c r="E21" s="92">
        <v>3885.788787028725</v>
      </c>
      <c r="F21" s="92">
        <v>23466.788787028723</v>
      </c>
      <c r="G21" s="90">
        <v>18725</v>
      </c>
      <c r="H21" s="93" t="s">
        <v>60</v>
      </c>
      <c r="I21" s="92">
        <v>3210.8269453857815</v>
      </c>
      <c r="J21" s="92">
        <v>21935.826945385783</v>
      </c>
      <c r="K21" s="90">
        <v>17179</v>
      </c>
      <c r="L21" s="92" t="s">
        <v>60</v>
      </c>
      <c r="M21" s="92">
        <v>3734.021463618251</v>
      </c>
      <c r="N21" s="92">
        <v>20913.02146361825</v>
      </c>
      <c r="P21" s="11" t="s">
        <v>11</v>
      </c>
      <c r="Q21" s="90">
        <v>21410</v>
      </c>
      <c r="R21" s="92" t="s">
        <v>60</v>
      </c>
      <c r="S21" s="92">
        <v>4007.7399917101598</v>
      </c>
      <c r="T21" s="92">
        <v>25417.73999171016</v>
      </c>
      <c r="U21" s="90">
        <v>21867</v>
      </c>
      <c r="V21" s="92" t="s">
        <v>60</v>
      </c>
      <c r="W21" s="92">
        <v>4122.46569869269</v>
      </c>
      <c r="X21" s="92">
        <v>25989.46569869269</v>
      </c>
      <c r="Y21" s="90">
        <v>19532</v>
      </c>
      <c r="Z21" s="92" t="s">
        <v>60</v>
      </c>
      <c r="AA21" s="92">
        <v>4536.108789765811</v>
      </c>
      <c r="AB21" s="92">
        <v>24068.10878976581</v>
      </c>
    </row>
    <row r="22" spans="2:28" ht="14.25">
      <c r="B22" s="11" t="s">
        <v>12</v>
      </c>
      <c r="C22" s="90">
        <v>14748</v>
      </c>
      <c r="D22" s="92">
        <v>12</v>
      </c>
      <c r="E22" s="92">
        <v>5452.983304573188</v>
      </c>
      <c r="F22" s="92">
        <v>20212.983304573187</v>
      </c>
      <c r="G22" s="90">
        <v>11888</v>
      </c>
      <c r="H22" s="93">
        <v>3</v>
      </c>
      <c r="I22" s="92">
        <v>5002.943592924514</v>
      </c>
      <c r="J22" s="92">
        <v>16893.943592924516</v>
      </c>
      <c r="K22" s="90">
        <v>13431</v>
      </c>
      <c r="L22" s="92">
        <v>3</v>
      </c>
      <c r="M22" s="92">
        <v>5050.187937464974</v>
      </c>
      <c r="N22" s="92">
        <v>18484.187937464972</v>
      </c>
      <c r="P22" s="11" t="s">
        <v>12</v>
      </c>
      <c r="Q22" s="90">
        <v>15088</v>
      </c>
      <c r="R22" s="92">
        <v>3</v>
      </c>
      <c r="S22" s="92">
        <v>5393.45831612072</v>
      </c>
      <c r="T22" s="92">
        <v>20484.45831612072</v>
      </c>
      <c r="U22" s="90">
        <v>14172</v>
      </c>
      <c r="V22" s="92">
        <v>1</v>
      </c>
      <c r="W22" s="92">
        <v>5984.18243671933</v>
      </c>
      <c r="X22" s="92">
        <v>20157.18243671933</v>
      </c>
      <c r="Y22" s="90">
        <v>13344</v>
      </c>
      <c r="Z22" s="92">
        <v>0</v>
      </c>
      <c r="AA22" s="92">
        <v>6695.83741924016</v>
      </c>
      <c r="AB22" s="92">
        <v>20039.83741924016</v>
      </c>
    </row>
    <row r="23" spans="2:28" ht="14.25">
      <c r="B23" s="11" t="s">
        <v>13</v>
      </c>
      <c r="C23" s="90">
        <v>279</v>
      </c>
      <c r="D23" s="92">
        <v>367</v>
      </c>
      <c r="E23" s="92">
        <v>2180.482010159961</v>
      </c>
      <c r="F23" s="92">
        <v>2826.482010159961</v>
      </c>
      <c r="G23" s="90">
        <v>200</v>
      </c>
      <c r="H23" s="93">
        <v>279</v>
      </c>
      <c r="I23" s="92">
        <v>1961.0770952485</v>
      </c>
      <c r="J23" s="92">
        <v>2440.0770952485</v>
      </c>
      <c r="K23" s="90">
        <v>323</v>
      </c>
      <c r="L23" s="92">
        <v>359</v>
      </c>
      <c r="M23" s="92">
        <v>2108.567946736308</v>
      </c>
      <c r="N23" s="92">
        <v>2790.567946736308</v>
      </c>
      <c r="P23" s="11" t="s">
        <v>13</v>
      </c>
      <c r="Q23" s="90">
        <v>288</v>
      </c>
      <c r="R23" s="92">
        <v>305</v>
      </c>
      <c r="S23" s="92">
        <v>2153.40936310941</v>
      </c>
      <c r="T23" s="92">
        <v>2746.40936310941</v>
      </c>
      <c r="U23" s="96" t="s">
        <v>79</v>
      </c>
      <c r="V23" s="92">
        <v>290</v>
      </c>
      <c r="W23" s="92">
        <v>2728.76923442987</v>
      </c>
      <c r="X23" s="93" t="s">
        <v>79</v>
      </c>
      <c r="Y23" s="96" t="s">
        <v>79</v>
      </c>
      <c r="Z23" s="92">
        <v>313</v>
      </c>
      <c r="AA23" s="92">
        <v>2453.34721684645</v>
      </c>
      <c r="AB23" s="93" t="s">
        <v>79</v>
      </c>
    </row>
    <row r="24" spans="2:28" ht="14.25">
      <c r="B24" s="11" t="s">
        <v>14</v>
      </c>
      <c r="C24" s="90">
        <v>9874</v>
      </c>
      <c r="D24" s="92">
        <v>2250</v>
      </c>
      <c r="E24" s="92">
        <v>27205.79472873975</v>
      </c>
      <c r="F24" s="92">
        <v>39329.794728739755</v>
      </c>
      <c r="G24" s="90">
        <v>7673</v>
      </c>
      <c r="H24" s="93">
        <v>1831</v>
      </c>
      <c r="I24" s="92">
        <v>22343.334546697704</v>
      </c>
      <c r="J24" s="92">
        <v>31847.334546697704</v>
      </c>
      <c r="K24" s="90">
        <v>8809</v>
      </c>
      <c r="L24" s="92">
        <v>2393</v>
      </c>
      <c r="M24" s="92">
        <v>21284.231504700372</v>
      </c>
      <c r="N24" s="92">
        <v>32486.231504700372</v>
      </c>
      <c r="P24" s="11" t="s">
        <v>14</v>
      </c>
      <c r="Q24" s="90">
        <v>9118</v>
      </c>
      <c r="R24" s="92">
        <v>1840</v>
      </c>
      <c r="S24" s="92">
        <v>21105.4027508509</v>
      </c>
      <c r="T24" s="92">
        <v>32063.4027508509</v>
      </c>
      <c r="U24" s="90">
        <v>9230</v>
      </c>
      <c r="V24" s="92">
        <v>1982</v>
      </c>
      <c r="W24" s="92">
        <v>19749.185115101398</v>
      </c>
      <c r="X24" s="92">
        <v>30961.185115101398</v>
      </c>
      <c r="Y24" s="90">
        <v>9722</v>
      </c>
      <c r="Z24" s="92">
        <v>1924</v>
      </c>
      <c r="AA24" s="92">
        <v>20054.826529910297</v>
      </c>
      <c r="AB24" s="92">
        <v>31700.826529910297</v>
      </c>
    </row>
    <row r="25" spans="2:28" ht="14.25">
      <c r="B25" s="11" t="s">
        <v>77</v>
      </c>
      <c r="C25" s="90" t="s">
        <v>78</v>
      </c>
      <c r="D25" s="92" t="s">
        <v>78</v>
      </c>
      <c r="E25" s="92" t="s">
        <v>79</v>
      </c>
      <c r="F25" s="92" t="s">
        <v>79</v>
      </c>
      <c r="G25" s="90" t="s">
        <v>78</v>
      </c>
      <c r="H25" s="93" t="s">
        <v>78</v>
      </c>
      <c r="I25" s="92" t="s">
        <v>79</v>
      </c>
      <c r="J25" s="92" t="s">
        <v>79</v>
      </c>
      <c r="K25" s="90" t="s">
        <v>78</v>
      </c>
      <c r="L25" s="92" t="s">
        <v>78</v>
      </c>
      <c r="M25" s="92" t="s">
        <v>79</v>
      </c>
      <c r="N25" s="92" t="s">
        <v>79</v>
      </c>
      <c r="P25" s="11" t="s">
        <v>77</v>
      </c>
      <c r="Q25" s="90" t="s">
        <v>78</v>
      </c>
      <c r="R25" s="92" t="s">
        <v>78</v>
      </c>
      <c r="S25" s="92" t="s">
        <v>79</v>
      </c>
      <c r="T25" s="92" t="s">
        <v>79</v>
      </c>
      <c r="U25" s="90" t="s">
        <v>78</v>
      </c>
      <c r="V25" s="92" t="s">
        <v>78</v>
      </c>
      <c r="W25" s="92" t="s">
        <v>79</v>
      </c>
      <c r="X25" s="92" t="s">
        <v>79</v>
      </c>
      <c r="Y25" s="90" t="s">
        <v>60</v>
      </c>
      <c r="Z25" s="92" t="s">
        <v>60</v>
      </c>
      <c r="AA25" s="92" t="s">
        <v>79</v>
      </c>
      <c r="AB25" s="92" t="s">
        <v>79</v>
      </c>
    </row>
    <row r="26" spans="2:28" ht="14.25">
      <c r="B26" s="11" t="s">
        <v>15</v>
      </c>
      <c r="C26" s="90">
        <v>6984</v>
      </c>
      <c r="D26" s="92">
        <v>45296</v>
      </c>
      <c r="E26" s="92">
        <v>51369.646436130206</v>
      </c>
      <c r="F26" s="92">
        <v>103649.6464361302</v>
      </c>
      <c r="G26" s="90">
        <v>5578</v>
      </c>
      <c r="H26" s="93">
        <v>35656</v>
      </c>
      <c r="I26" s="92">
        <v>48981.11152744274</v>
      </c>
      <c r="J26" s="92">
        <v>90215.11152744274</v>
      </c>
      <c r="K26" s="90">
        <v>5925</v>
      </c>
      <c r="L26" s="92">
        <v>46562</v>
      </c>
      <c r="M26" s="92">
        <v>52029.5215763271</v>
      </c>
      <c r="N26" s="92">
        <v>104516.5215763271</v>
      </c>
      <c r="P26" s="11" t="s">
        <v>15</v>
      </c>
      <c r="Q26" s="90">
        <v>6378</v>
      </c>
      <c r="R26" s="92">
        <v>46462</v>
      </c>
      <c r="S26" s="92">
        <v>51402.6541763886</v>
      </c>
      <c r="T26" s="92">
        <v>104242.6541763886</v>
      </c>
      <c r="U26" s="90">
        <v>6142</v>
      </c>
      <c r="V26" s="92">
        <v>47533</v>
      </c>
      <c r="W26" s="92">
        <v>48569.584276449095</v>
      </c>
      <c r="X26" s="92">
        <v>102244.5842764491</v>
      </c>
      <c r="Y26" s="90">
        <v>6078</v>
      </c>
      <c r="Z26" s="92">
        <v>48627</v>
      </c>
      <c r="AA26" s="92">
        <v>48609.9062500089</v>
      </c>
      <c r="AB26" s="92">
        <v>103314.9062500089</v>
      </c>
    </row>
    <row r="27" spans="2:28" ht="14.25">
      <c r="B27" s="11" t="s">
        <v>16</v>
      </c>
      <c r="C27" s="90">
        <v>21915</v>
      </c>
      <c r="D27" s="92">
        <v>2359</v>
      </c>
      <c r="E27" s="92">
        <v>41111.043866369044</v>
      </c>
      <c r="F27" s="92">
        <v>65385.043866369044</v>
      </c>
      <c r="G27" s="90">
        <v>17767</v>
      </c>
      <c r="H27" s="93">
        <v>2003</v>
      </c>
      <c r="I27" s="92">
        <v>35728.98571925888</v>
      </c>
      <c r="J27" s="92">
        <v>55498.98571925888</v>
      </c>
      <c r="K27" s="90">
        <v>19833</v>
      </c>
      <c r="L27" s="92">
        <v>2375</v>
      </c>
      <c r="M27" s="92">
        <v>37893.75391646185</v>
      </c>
      <c r="N27" s="92">
        <v>60101.75391646185</v>
      </c>
      <c r="P27" s="11" t="s">
        <v>16</v>
      </c>
      <c r="Q27" s="90">
        <v>20345</v>
      </c>
      <c r="R27" s="92">
        <v>2123</v>
      </c>
      <c r="S27" s="92">
        <v>39140.5364257372</v>
      </c>
      <c r="T27" s="92">
        <v>61608.5364257372</v>
      </c>
      <c r="U27" s="90">
        <v>19499</v>
      </c>
      <c r="V27" s="92">
        <v>2191</v>
      </c>
      <c r="W27" s="92">
        <v>38007.2262657066</v>
      </c>
      <c r="X27" s="92">
        <v>59697.2262657066</v>
      </c>
      <c r="Y27" s="90">
        <v>19278</v>
      </c>
      <c r="Z27" s="92">
        <v>2353</v>
      </c>
      <c r="AA27" s="92">
        <v>38594.4998448333</v>
      </c>
      <c r="AB27" s="92">
        <v>60225.4998448333</v>
      </c>
    </row>
    <row r="28" spans="2:28" ht="14.25">
      <c r="B28" s="11" t="s">
        <v>17</v>
      </c>
      <c r="C28" s="90">
        <v>52043</v>
      </c>
      <c r="D28" s="92">
        <v>277</v>
      </c>
      <c r="E28" s="92">
        <v>101636.64418474924</v>
      </c>
      <c r="F28" s="92">
        <v>153956.64418474922</v>
      </c>
      <c r="G28" s="90">
        <v>43445</v>
      </c>
      <c r="H28" s="93">
        <v>202</v>
      </c>
      <c r="I28" s="92">
        <v>107355.87481029781</v>
      </c>
      <c r="J28" s="92">
        <v>151002.8748102978</v>
      </c>
      <c r="K28" s="90">
        <v>48705</v>
      </c>
      <c r="L28" s="92">
        <v>130</v>
      </c>
      <c r="M28" s="92">
        <v>116952.12096708937</v>
      </c>
      <c r="N28" s="92">
        <v>165787.12096708937</v>
      </c>
      <c r="P28" s="11" t="s">
        <v>17</v>
      </c>
      <c r="Q28" s="90">
        <v>53746</v>
      </c>
      <c r="R28" s="92">
        <v>161</v>
      </c>
      <c r="S28" s="92">
        <v>125607.1459774343</v>
      </c>
      <c r="T28" s="92">
        <v>179514.1459774343</v>
      </c>
      <c r="U28" s="90">
        <v>48903</v>
      </c>
      <c r="V28" s="92">
        <v>131</v>
      </c>
      <c r="W28" s="92">
        <v>127874.51600012911</v>
      </c>
      <c r="X28" s="92">
        <v>176908.5160001291</v>
      </c>
      <c r="Y28" s="90">
        <v>50881</v>
      </c>
      <c r="Z28" s="92">
        <v>91</v>
      </c>
      <c r="AA28" s="92">
        <v>141589.1964253475</v>
      </c>
      <c r="AB28" s="92">
        <v>192561.1964253475</v>
      </c>
    </row>
    <row r="29" spans="2:28" ht="14.25">
      <c r="B29" s="11" t="s">
        <v>18</v>
      </c>
      <c r="C29" s="90">
        <v>2549</v>
      </c>
      <c r="D29" s="92" t="s">
        <v>60</v>
      </c>
      <c r="E29" s="92">
        <v>23675.799061433663</v>
      </c>
      <c r="F29" s="92">
        <v>26224.799061433663</v>
      </c>
      <c r="G29" s="90">
        <v>2174</v>
      </c>
      <c r="H29" s="93" t="s">
        <v>60</v>
      </c>
      <c r="I29" s="92">
        <v>20921.435122121766</v>
      </c>
      <c r="J29" s="92">
        <v>23095.435122121766</v>
      </c>
      <c r="K29" s="90">
        <v>2313</v>
      </c>
      <c r="L29" s="92" t="s">
        <v>60</v>
      </c>
      <c r="M29" s="92">
        <v>18955.74670001055</v>
      </c>
      <c r="N29" s="92">
        <v>21268.74670001055</v>
      </c>
      <c r="P29" s="11" t="s">
        <v>18</v>
      </c>
      <c r="Q29" s="90">
        <v>2322</v>
      </c>
      <c r="R29" s="92" t="s">
        <v>60</v>
      </c>
      <c r="S29" s="92">
        <v>19056.38615432798</v>
      </c>
      <c r="T29" s="92">
        <v>21378.38615432798</v>
      </c>
      <c r="U29" s="90">
        <v>2421</v>
      </c>
      <c r="V29" s="92" t="s">
        <v>60</v>
      </c>
      <c r="W29" s="92">
        <v>16458.75809280004</v>
      </c>
      <c r="X29" s="92">
        <v>18879.75809280004</v>
      </c>
      <c r="Y29" s="90">
        <v>2290</v>
      </c>
      <c r="Z29" s="92" t="s">
        <v>60</v>
      </c>
      <c r="AA29" s="92">
        <v>15756.55338841037</v>
      </c>
      <c r="AB29" s="92">
        <v>18046.55338841037</v>
      </c>
    </row>
    <row r="30" spans="2:28" ht="14.25">
      <c r="B30" s="11" t="s">
        <v>19</v>
      </c>
      <c r="C30" s="86">
        <v>15236</v>
      </c>
      <c r="D30" s="97" t="s">
        <v>79</v>
      </c>
      <c r="E30" s="87">
        <v>30958.933923373846</v>
      </c>
      <c r="F30" s="91" t="s">
        <v>79</v>
      </c>
      <c r="G30" s="90">
        <v>11088</v>
      </c>
      <c r="H30" s="93">
        <v>11765</v>
      </c>
      <c r="I30" s="92">
        <v>25148.34193788769</v>
      </c>
      <c r="J30" s="92">
        <v>48001.341937887686</v>
      </c>
      <c r="K30" s="90">
        <v>12375</v>
      </c>
      <c r="L30" s="92">
        <v>14317</v>
      </c>
      <c r="M30" s="92">
        <v>15659.564880492693</v>
      </c>
      <c r="N30" s="92">
        <v>42351.56488049269</v>
      </c>
      <c r="P30" s="11" t="s">
        <v>19</v>
      </c>
      <c r="Q30" s="90">
        <v>14719</v>
      </c>
      <c r="R30" s="92">
        <v>11409</v>
      </c>
      <c r="S30" s="92">
        <v>15448.57612186858</v>
      </c>
      <c r="T30" s="92">
        <v>41576.57612186858</v>
      </c>
      <c r="U30" s="90">
        <v>13472</v>
      </c>
      <c r="V30" s="92">
        <v>12520</v>
      </c>
      <c r="W30" s="92">
        <v>16868.68869529609</v>
      </c>
      <c r="X30" s="92">
        <v>42860.68869529609</v>
      </c>
      <c r="Y30" s="90">
        <v>12941</v>
      </c>
      <c r="Z30" s="92">
        <v>12242</v>
      </c>
      <c r="AA30" s="92">
        <v>17016.213232722628</v>
      </c>
      <c r="AB30" s="92">
        <v>42199.21323272263</v>
      </c>
    </row>
    <row r="31" spans="2:28" ht="14.25">
      <c r="B31" s="11" t="s">
        <v>20</v>
      </c>
      <c r="C31" s="90">
        <v>3520</v>
      </c>
      <c r="D31" s="92" t="s">
        <v>60</v>
      </c>
      <c r="E31" s="92">
        <v>8435.419939181065</v>
      </c>
      <c r="F31" s="92">
        <v>11955.419939181065</v>
      </c>
      <c r="G31" s="90">
        <v>2817</v>
      </c>
      <c r="H31" s="93" t="s">
        <v>60</v>
      </c>
      <c r="I31" s="92">
        <v>7312.721638056319</v>
      </c>
      <c r="J31" s="92">
        <v>10129.721638056319</v>
      </c>
      <c r="K31" s="90">
        <v>3421</v>
      </c>
      <c r="L31" s="92" t="s">
        <v>60</v>
      </c>
      <c r="M31" s="92">
        <v>7386.002377418566</v>
      </c>
      <c r="N31" s="92">
        <v>10807.002377418565</v>
      </c>
      <c r="P31" s="11" t="s">
        <v>20</v>
      </c>
      <c r="Q31" s="90">
        <v>3752</v>
      </c>
      <c r="R31" s="92" t="s">
        <v>60</v>
      </c>
      <c r="S31" s="92">
        <v>7369.44559901218</v>
      </c>
      <c r="T31" s="92">
        <v>11121.445599012179</v>
      </c>
      <c r="U31" s="90">
        <v>3470</v>
      </c>
      <c r="V31" s="92" t="s">
        <v>60</v>
      </c>
      <c r="W31" s="92">
        <v>7114.300042853551</v>
      </c>
      <c r="X31" s="92">
        <v>10584.30004285355</v>
      </c>
      <c r="Y31" s="90">
        <v>3799</v>
      </c>
      <c r="Z31" s="92" t="s">
        <v>60</v>
      </c>
      <c r="AA31" s="92">
        <v>7150.90466961521</v>
      </c>
      <c r="AB31" s="92">
        <v>10949.90466961521</v>
      </c>
    </row>
    <row r="32" spans="2:28" ht="14.25">
      <c r="B32" s="11" t="s">
        <v>21</v>
      </c>
      <c r="C32" s="90">
        <v>9299</v>
      </c>
      <c r="D32" s="92">
        <v>1101</v>
      </c>
      <c r="E32" s="92">
        <v>12672.540648940207</v>
      </c>
      <c r="F32" s="92">
        <v>23072.54064894021</v>
      </c>
      <c r="G32" s="90">
        <v>6964</v>
      </c>
      <c r="H32" s="93">
        <v>899</v>
      </c>
      <c r="I32" s="92">
        <v>11607.004611092629</v>
      </c>
      <c r="J32" s="92">
        <v>19470.004611092627</v>
      </c>
      <c r="K32" s="90">
        <v>8105</v>
      </c>
      <c r="L32" s="92">
        <v>1189</v>
      </c>
      <c r="M32" s="92">
        <v>11741.724804981504</v>
      </c>
      <c r="N32" s="92">
        <v>21035.724804981503</v>
      </c>
      <c r="P32" s="11" t="s">
        <v>21</v>
      </c>
      <c r="Q32" s="90">
        <v>7960</v>
      </c>
      <c r="R32" s="92">
        <v>931</v>
      </c>
      <c r="S32" s="92">
        <v>11958.585923704572</v>
      </c>
      <c r="T32" s="92">
        <v>20849.585923704573</v>
      </c>
      <c r="U32" s="90">
        <v>7591</v>
      </c>
      <c r="V32" s="92">
        <v>986</v>
      </c>
      <c r="W32" s="92">
        <v>12197.744603102119</v>
      </c>
      <c r="X32" s="92">
        <v>20774.744603102117</v>
      </c>
      <c r="Y32" s="90">
        <v>8494</v>
      </c>
      <c r="Z32" s="92">
        <v>1006</v>
      </c>
      <c r="AA32" s="92">
        <v>12295.86299106469</v>
      </c>
      <c r="AB32" s="92">
        <v>21795.862991064692</v>
      </c>
    </row>
    <row r="33" spans="2:28" ht="14.25">
      <c r="B33" s="11" t="s">
        <v>22</v>
      </c>
      <c r="C33" s="90">
        <v>10777</v>
      </c>
      <c r="D33" s="92">
        <v>80</v>
      </c>
      <c r="E33" s="92">
        <v>28714.3208932728</v>
      </c>
      <c r="F33" s="92">
        <v>39571.3208932728</v>
      </c>
      <c r="G33" s="90">
        <v>8872</v>
      </c>
      <c r="H33" s="92">
        <v>61</v>
      </c>
      <c r="I33" s="92">
        <v>25397.070133212612</v>
      </c>
      <c r="J33" s="92">
        <v>34330.07013321261</v>
      </c>
      <c r="K33" s="90">
        <v>9750</v>
      </c>
      <c r="L33" s="92">
        <v>76</v>
      </c>
      <c r="M33" s="92">
        <v>26475.714171044467</v>
      </c>
      <c r="N33" s="92">
        <v>36301.71417104447</v>
      </c>
      <c r="P33" s="11" t="s">
        <v>22</v>
      </c>
      <c r="Q33" s="90">
        <v>9395</v>
      </c>
      <c r="R33" s="92">
        <v>90</v>
      </c>
      <c r="S33" s="92">
        <v>24595.103449398535</v>
      </c>
      <c r="T33" s="92">
        <v>34080.103449398535</v>
      </c>
      <c r="U33" s="90">
        <v>9275</v>
      </c>
      <c r="V33" s="92">
        <v>124</v>
      </c>
      <c r="W33" s="92">
        <v>22993.981708483705</v>
      </c>
      <c r="X33" s="92">
        <v>32392.981708483705</v>
      </c>
      <c r="Y33" s="90">
        <v>9470</v>
      </c>
      <c r="Z33" s="92">
        <v>121</v>
      </c>
      <c r="AA33" s="92">
        <v>21890.67341686173</v>
      </c>
      <c r="AB33" s="92">
        <v>31481.67341686173</v>
      </c>
    </row>
    <row r="34" spans="2:28" ht="14.25">
      <c r="B34" s="11" t="s">
        <v>23</v>
      </c>
      <c r="C34" s="90">
        <v>22924</v>
      </c>
      <c r="D34" s="92" t="s">
        <v>60</v>
      </c>
      <c r="E34" s="92">
        <v>48896.8528873092</v>
      </c>
      <c r="F34" s="92">
        <v>71820.8528873092</v>
      </c>
      <c r="G34" s="90">
        <v>20389</v>
      </c>
      <c r="H34" s="92" t="s">
        <v>60</v>
      </c>
      <c r="I34" s="92">
        <v>40787.04589439581</v>
      </c>
      <c r="J34" s="92">
        <v>61176.04589439581</v>
      </c>
      <c r="K34" s="90">
        <v>23464</v>
      </c>
      <c r="L34" s="92" t="s">
        <v>60</v>
      </c>
      <c r="M34" s="92">
        <v>42425.67741651787</v>
      </c>
      <c r="N34" s="92">
        <v>65889.67741651786</v>
      </c>
      <c r="P34" s="11" t="s">
        <v>23</v>
      </c>
      <c r="Q34" s="90">
        <v>22864</v>
      </c>
      <c r="R34" s="92" t="s">
        <v>60</v>
      </c>
      <c r="S34" s="92">
        <v>42892.49152447488</v>
      </c>
      <c r="T34" s="92">
        <v>65756.49152447487</v>
      </c>
      <c r="U34" s="90">
        <v>22043</v>
      </c>
      <c r="V34" s="92" t="s">
        <v>60</v>
      </c>
      <c r="W34" s="92">
        <v>39583.59602752802</v>
      </c>
      <c r="X34" s="92">
        <v>61626.59602752802</v>
      </c>
      <c r="Y34" s="90">
        <v>20763</v>
      </c>
      <c r="Z34" s="92" t="s">
        <v>60</v>
      </c>
      <c r="AA34" s="92">
        <v>41252.37243142431</v>
      </c>
      <c r="AB34" s="92">
        <v>62015.37243142431</v>
      </c>
    </row>
    <row r="35" spans="2:28" ht="14.25">
      <c r="B35" s="12" t="s">
        <v>24</v>
      </c>
      <c r="C35" s="98">
        <v>21077</v>
      </c>
      <c r="D35" s="99">
        <v>164</v>
      </c>
      <c r="E35" s="99">
        <v>167658.21628614696</v>
      </c>
      <c r="F35" s="99">
        <v>188899.21628614696</v>
      </c>
      <c r="G35" s="98">
        <v>19171</v>
      </c>
      <c r="H35" s="99">
        <v>133</v>
      </c>
      <c r="I35" s="99">
        <v>145004.4099718719</v>
      </c>
      <c r="J35" s="99">
        <v>164308.4099718719</v>
      </c>
      <c r="K35" s="98">
        <v>18576</v>
      </c>
      <c r="L35" s="99">
        <v>156</v>
      </c>
      <c r="M35" s="99">
        <v>151327.53201967198</v>
      </c>
      <c r="N35" s="99">
        <v>170059.53201967198</v>
      </c>
      <c r="P35" s="12" t="s">
        <v>24</v>
      </c>
      <c r="Q35" s="98">
        <v>20974</v>
      </c>
      <c r="R35" s="99">
        <v>144</v>
      </c>
      <c r="S35" s="99">
        <v>157498.8786044716</v>
      </c>
      <c r="T35" s="99">
        <v>178616.8786044716</v>
      </c>
      <c r="U35" s="98">
        <v>21444</v>
      </c>
      <c r="V35" s="99">
        <v>165</v>
      </c>
      <c r="W35" s="99">
        <v>163349.89968038042</v>
      </c>
      <c r="X35" s="99">
        <v>184958.89968038042</v>
      </c>
      <c r="Y35" s="98">
        <v>22401</v>
      </c>
      <c r="Z35" s="99">
        <v>165</v>
      </c>
      <c r="AA35" s="99">
        <v>152661.03614293248</v>
      </c>
      <c r="AB35" s="99">
        <v>175227.03614293248</v>
      </c>
    </row>
    <row r="36" spans="2:28" ht="14.25">
      <c r="B36" s="13" t="s">
        <v>25</v>
      </c>
      <c r="C36" s="100">
        <v>3621</v>
      </c>
      <c r="D36" s="101" t="s">
        <v>60</v>
      </c>
      <c r="E36" s="101">
        <v>19587.4502197437</v>
      </c>
      <c r="F36" s="101">
        <v>23208.4502197437</v>
      </c>
      <c r="G36" s="100">
        <v>3506</v>
      </c>
      <c r="H36" s="101" t="s">
        <v>60</v>
      </c>
      <c r="I36" s="101">
        <v>17868.884368585746</v>
      </c>
      <c r="J36" s="101">
        <v>21374.884368585746</v>
      </c>
      <c r="K36" s="100">
        <v>3496</v>
      </c>
      <c r="L36" s="101" t="s">
        <v>60</v>
      </c>
      <c r="M36" s="101">
        <v>19148.742788028612</v>
      </c>
      <c r="N36" s="101">
        <v>22644.742788028612</v>
      </c>
      <c r="P36" s="13" t="s">
        <v>25</v>
      </c>
      <c r="Q36" s="100">
        <v>3574</v>
      </c>
      <c r="R36" s="101" t="s">
        <v>60</v>
      </c>
      <c r="S36" s="101">
        <v>19108.182861177742</v>
      </c>
      <c r="T36" s="101">
        <v>22682.182861177742</v>
      </c>
      <c r="U36" s="100">
        <v>3489</v>
      </c>
      <c r="V36" s="101" t="s">
        <v>60</v>
      </c>
      <c r="W36" s="101">
        <v>20035.01371020469</v>
      </c>
      <c r="X36" s="101">
        <v>23524.01371020469</v>
      </c>
      <c r="Y36" s="100">
        <v>3383</v>
      </c>
      <c r="Z36" s="101" t="s">
        <v>60</v>
      </c>
      <c r="AA36" s="101">
        <v>22035.86899268487</v>
      </c>
      <c r="AB36" s="101">
        <v>25418.86899268487</v>
      </c>
    </row>
    <row r="37" spans="2:28" ht="14.25">
      <c r="B37" s="12" t="s">
        <v>26</v>
      </c>
      <c r="C37" s="98">
        <v>12265</v>
      </c>
      <c r="D37" s="102" t="s">
        <v>60</v>
      </c>
      <c r="E37" s="102">
        <v>22285.77657441468</v>
      </c>
      <c r="F37" s="102">
        <v>34550.77657441468</v>
      </c>
      <c r="G37" s="98">
        <v>10565</v>
      </c>
      <c r="H37" s="102" t="s">
        <v>60</v>
      </c>
      <c r="I37" s="102">
        <v>20886.45377654663</v>
      </c>
      <c r="J37" s="102">
        <v>31451.45377654663</v>
      </c>
      <c r="K37" s="98">
        <v>11074</v>
      </c>
      <c r="L37" s="102" t="s">
        <v>60</v>
      </c>
      <c r="M37" s="102">
        <v>21659.989361434884</v>
      </c>
      <c r="N37" s="102">
        <v>32733.989361434884</v>
      </c>
      <c r="P37" s="12" t="s">
        <v>26</v>
      </c>
      <c r="Q37" s="98">
        <v>11526</v>
      </c>
      <c r="R37" s="102" t="s">
        <v>60</v>
      </c>
      <c r="S37" s="102">
        <v>21159.7218778716</v>
      </c>
      <c r="T37" s="102">
        <v>32685.7218778716</v>
      </c>
      <c r="U37" s="98">
        <v>11061</v>
      </c>
      <c r="V37" s="102" t="s">
        <v>60</v>
      </c>
      <c r="W37" s="102">
        <v>20843.033525841598</v>
      </c>
      <c r="X37" s="102">
        <v>31904.033525841598</v>
      </c>
      <c r="Y37" s="98">
        <v>11812</v>
      </c>
      <c r="Z37" s="102" t="s">
        <v>60</v>
      </c>
      <c r="AA37" s="102">
        <v>20847.0839213716</v>
      </c>
      <c r="AB37" s="102">
        <v>32659.0839213716</v>
      </c>
    </row>
    <row r="38" spans="2:28" ht="14.25">
      <c r="B38" s="10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P38" s="10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</row>
    <row r="39" spans="2:28" ht="13.5">
      <c r="B39" s="150" t="s">
        <v>120</v>
      </c>
      <c r="C39" s="103"/>
      <c r="D39" s="104"/>
      <c r="E39" s="104"/>
      <c r="F39" s="104"/>
      <c r="G39" s="103"/>
      <c r="H39" s="104"/>
      <c r="I39" s="104"/>
      <c r="J39" s="104"/>
      <c r="K39" s="103"/>
      <c r="L39" s="104"/>
      <c r="M39" s="104"/>
      <c r="N39" s="104"/>
      <c r="P39" s="150" t="s">
        <v>115</v>
      </c>
      <c r="Q39" s="103"/>
      <c r="R39" s="104"/>
      <c r="S39" s="104"/>
      <c r="T39" s="104"/>
      <c r="U39" s="103"/>
      <c r="V39" s="104"/>
      <c r="W39" s="104"/>
      <c r="X39" s="104"/>
      <c r="Y39" s="104"/>
      <c r="Z39" s="63"/>
      <c r="AA39" s="63"/>
      <c r="AB39" s="63"/>
    </row>
    <row r="40" spans="2:25" ht="14.25">
      <c r="B40" s="150" t="s">
        <v>122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P40" s="150" t="s">
        <v>122</v>
      </c>
      <c r="Q40" s="105"/>
      <c r="R40" s="15"/>
      <c r="S40" s="15"/>
      <c r="T40" s="15"/>
      <c r="U40" s="105"/>
      <c r="V40" s="15"/>
      <c r="W40" s="15"/>
      <c r="X40" s="15"/>
      <c r="Y40" s="15"/>
    </row>
    <row r="41" spans="2:25" ht="14.2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P41" s="14"/>
      <c r="Q41" s="105"/>
      <c r="R41" s="15"/>
      <c r="S41" s="15"/>
      <c r="T41" s="15"/>
      <c r="U41" s="105"/>
      <c r="V41" s="15"/>
      <c r="W41" s="15"/>
      <c r="X41" s="15"/>
      <c r="Y41" s="15"/>
    </row>
    <row r="42" ht="14.25">
      <c r="B42" s="27" t="s">
        <v>96</v>
      </c>
    </row>
  </sheetData>
  <mergeCells count="6">
    <mergeCell ref="Y5:AB5"/>
    <mergeCell ref="C5:F5"/>
    <mergeCell ref="G5:J5"/>
    <mergeCell ref="K5:N5"/>
    <mergeCell ref="Q5:T5"/>
    <mergeCell ref="U5:X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71" r:id="rId1"/>
  <colBreaks count="1" manualBreakCount="1">
    <brk id="16" min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showGridLines="0" workbookViewId="0" topLeftCell="A1">
      <selection activeCell="G14" sqref="G14"/>
    </sheetView>
  </sheetViews>
  <sheetFormatPr defaultColWidth="9.00390625" defaultRowHeight="14.25"/>
  <cols>
    <col min="1" max="1" width="1.875" style="25" customWidth="1"/>
    <col min="2" max="2" width="5.125" style="25" customWidth="1"/>
    <col min="3" max="3" width="14.00390625" style="25" customWidth="1"/>
    <col min="4" max="4" width="11.625" style="25" customWidth="1"/>
    <col min="5" max="5" width="12.50390625" style="25" customWidth="1"/>
    <col min="6" max="16384" width="9.00390625" style="25" customWidth="1"/>
  </cols>
  <sheetData>
    <row r="2" ht="15">
      <c r="B2" s="157" t="s">
        <v>82</v>
      </c>
    </row>
    <row r="3" ht="17.25">
      <c r="B3" s="157" t="s">
        <v>103</v>
      </c>
    </row>
    <row r="4" ht="14.25">
      <c r="B4" s="106"/>
    </row>
    <row r="5" spans="2:5" ht="37.5" customHeight="1">
      <c r="B5" s="37" t="s">
        <v>66</v>
      </c>
      <c r="C5" s="36" t="s">
        <v>67</v>
      </c>
      <c r="D5" s="36" t="s">
        <v>68</v>
      </c>
      <c r="E5" s="36" t="s">
        <v>69</v>
      </c>
    </row>
    <row r="6" spans="2:7" ht="14.25">
      <c r="B6" s="38">
        <v>1</v>
      </c>
      <c r="C6" s="21" t="s">
        <v>28</v>
      </c>
      <c r="D6" s="107">
        <v>150081.09890386398</v>
      </c>
      <c r="E6" s="108">
        <v>27.577436740098893</v>
      </c>
      <c r="G6" s="82"/>
    </row>
    <row r="7" spans="2:5" ht="14.25">
      <c r="B7" s="39">
        <v>2</v>
      </c>
      <c r="C7" s="22" t="s">
        <v>9</v>
      </c>
      <c r="D7" s="109">
        <v>100558.634083629</v>
      </c>
      <c r="E7" s="110">
        <v>18.477672340928162</v>
      </c>
    </row>
    <row r="8" spans="2:5" ht="14.25">
      <c r="B8" s="39">
        <v>3</v>
      </c>
      <c r="C8" s="22" t="s">
        <v>17</v>
      </c>
      <c r="D8" s="111">
        <v>41201.1724253475</v>
      </c>
      <c r="E8" s="112">
        <v>7.5707249911979035</v>
      </c>
    </row>
    <row r="9" spans="2:5" ht="14.25">
      <c r="B9" s="39">
        <v>4</v>
      </c>
      <c r="C9" s="22" t="s">
        <v>8</v>
      </c>
      <c r="D9" s="111">
        <v>38152.1821358357</v>
      </c>
      <c r="E9" s="112">
        <v>7.010472318181112</v>
      </c>
    </row>
    <row r="10" spans="2:5" ht="14.25">
      <c r="B10" s="39">
        <v>5</v>
      </c>
      <c r="C10" s="22" t="s">
        <v>10</v>
      </c>
      <c r="D10" s="111">
        <v>28099.036020482203</v>
      </c>
      <c r="E10" s="112">
        <v>5.163204387309143</v>
      </c>
    </row>
    <row r="11" spans="2:5" ht="14.25">
      <c r="B11" s="39">
        <v>6</v>
      </c>
      <c r="C11" s="22" t="s">
        <v>1</v>
      </c>
      <c r="D11" s="111">
        <v>27139.826630255302</v>
      </c>
      <c r="E11" s="112">
        <v>4.986949439333078</v>
      </c>
    </row>
    <row r="12" spans="2:5" ht="14.25">
      <c r="B12" s="39">
        <v>7</v>
      </c>
      <c r="C12" s="22" t="s">
        <v>16</v>
      </c>
      <c r="D12" s="111">
        <v>23982.4658448333</v>
      </c>
      <c r="E12" s="112">
        <v>4.406783662552493</v>
      </c>
    </row>
    <row r="13" spans="2:5" ht="14.25">
      <c r="B13" s="39">
        <v>8</v>
      </c>
      <c r="C13" s="22" t="s">
        <v>93</v>
      </c>
      <c r="D13" s="111">
        <v>19964.954431072998</v>
      </c>
      <c r="E13" s="112">
        <v>3.6685650082729864</v>
      </c>
    </row>
    <row r="14" spans="2:5" ht="14.25">
      <c r="B14" s="39">
        <v>9</v>
      </c>
      <c r="C14" s="22" t="s">
        <v>15</v>
      </c>
      <c r="D14" s="111">
        <v>18168.439250008898</v>
      </c>
      <c r="E14" s="112">
        <v>3.3384549269884802</v>
      </c>
    </row>
    <row r="15" spans="2:5" ht="14.25">
      <c r="B15" s="39">
        <v>10</v>
      </c>
      <c r="C15" s="22" t="s">
        <v>94</v>
      </c>
      <c r="D15" s="111">
        <v>12636.9271429325</v>
      </c>
      <c r="E15" s="112">
        <v>2.322038294087193</v>
      </c>
    </row>
    <row r="16" spans="2:5" ht="14.25">
      <c r="B16" s="39">
        <v>11</v>
      </c>
      <c r="C16" s="22" t="s">
        <v>14</v>
      </c>
      <c r="D16" s="111">
        <v>10761.6555299103</v>
      </c>
      <c r="E16" s="112">
        <v>1.9774567001601016</v>
      </c>
    </row>
    <row r="17" spans="2:5" ht="14.25">
      <c r="B17" s="39">
        <v>12</v>
      </c>
      <c r="C17" s="22" t="s">
        <v>26</v>
      </c>
      <c r="D17" s="111">
        <v>10605.8179213716</v>
      </c>
      <c r="E17" s="112">
        <v>1.9488215034391796</v>
      </c>
    </row>
    <row r="18" spans="2:5" ht="14.25">
      <c r="B18" s="39">
        <v>13</v>
      </c>
      <c r="C18" s="22" t="s">
        <v>23</v>
      </c>
      <c r="D18" s="111">
        <v>9296.49243142431</v>
      </c>
      <c r="E18" s="112">
        <v>1.7082326409179265</v>
      </c>
    </row>
    <row r="19" spans="2:5" ht="14.25">
      <c r="B19" s="39">
        <v>14</v>
      </c>
      <c r="C19" s="22" t="s">
        <v>21</v>
      </c>
      <c r="D19" s="111">
        <v>7645.55299106469</v>
      </c>
      <c r="E19" s="112">
        <v>1.4048721357592082</v>
      </c>
    </row>
    <row r="20" spans="2:5" ht="14.25">
      <c r="B20" s="39">
        <v>15</v>
      </c>
      <c r="C20" s="22" t="s">
        <v>4</v>
      </c>
      <c r="D20" s="111">
        <v>6832.87221555253</v>
      </c>
      <c r="E20" s="112">
        <v>1.255541854729369</v>
      </c>
    </row>
    <row r="21" spans="2:5" ht="14.25">
      <c r="B21" s="39">
        <v>16</v>
      </c>
      <c r="C21" s="22" t="s">
        <v>18</v>
      </c>
      <c r="D21" s="109">
        <v>5938.4183884103695</v>
      </c>
      <c r="E21" s="110">
        <v>1.0911857564924228</v>
      </c>
    </row>
    <row r="22" spans="2:5" ht="14.25">
      <c r="B22" s="39">
        <v>17</v>
      </c>
      <c r="C22" s="22" t="s">
        <v>20</v>
      </c>
      <c r="D22" s="111">
        <v>5253.75466961521</v>
      </c>
      <c r="E22" s="112">
        <v>0.9653786393323271</v>
      </c>
    </row>
    <row r="23" spans="2:5" ht="14.25">
      <c r="B23" s="39">
        <v>18</v>
      </c>
      <c r="C23" s="22" t="s">
        <v>19</v>
      </c>
      <c r="D23" s="109">
        <v>4462.34323272263</v>
      </c>
      <c r="E23" s="110">
        <v>0.8199566042079961</v>
      </c>
    </row>
    <row r="24" spans="2:5" ht="14.25">
      <c r="B24" s="39">
        <v>19</v>
      </c>
      <c r="C24" s="22" t="s">
        <v>12</v>
      </c>
      <c r="D24" s="111">
        <v>4081.45041924016</v>
      </c>
      <c r="E24" s="112">
        <v>0.7499674613692995</v>
      </c>
    </row>
    <row r="25" spans="2:5" ht="14.25">
      <c r="B25" s="39">
        <v>20</v>
      </c>
      <c r="C25" s="22" t="s">
        <v>2</v>
      </c>
      <c r="D25" s="111">
        <v>3746.039281947</v>
      </c>
      <c r="E25" s="112">
        <v>0.6883355870814399</v>
      </c>
    </row>
    <row r="26" spans="2:5" ht="14.25">
      <c r="B26" s="39">
        <v>21</v>
      </c>
      <c r="C26" s="22" t="s">
        <v>27</v>
      </c>
      <c r="D26" s="109">
        <v>3461.9377660928603</v>
      </c>
      <c r="E26" s="110">
        <v>0.636131867636046</v>
      </c>
    </row>
    <row r="27" spans="2:5" ht="14.25">
      <c r="B27" s="39">
        <v>22</v>
      </c>
      <c r="C27" s="22" t="s">
        <v>25</v>
      </c>
      <c r="D27" s="111">
        <v>3146.91699268487</v>
      </c>
      <c r="E27" s="112">
        <v>0.5782467274423383</v>
      </c>
    </row>
    <row r="28" spans="2:5" ht="14.25">
      <c r="B28" s="39">
        <v>23</v>
      </c>
      <c r="C28" s="22" t="s">
        <v>7</v>
      </c>
      <c r="D28" s="111">
        <v>2429.58582817044</v>
      </c>
      <c r="E28" s="112">
        <v>0.4464369595529798</v>
      </c>
    </row>
    <row r="29" spans="2:5" ht="14.25">
      <c r="B29" s="39">
        <v>24</v>
      </c>
      <c r="C29" s="22" t="s">
        <v>11</v>
      </c>
      <c r="D29" s="111">
        <v>1728.36578976581</v>
      </c>
      <c r="E29" s="112">
        <v>0.3175876148238313</v>
      </c>
    </row>
    <row r="30" spans="2:5" ht="14.25">
      <c r="B30" s="39">
        <v>25</v>
      </c>
      <c r="C30" s="22" t="s">
        <v>13</v>
      </c>
      <c r="D30" s="111">
        <v>1668.40221684645</v>
      </c>
      <c r="E30" s="112">
        <v>0.3065692943892694</v>
      </c>
    </row>
    <row r="31" spans="2:5" ht="14.25">
      <c r="B31" s="39">
        <v>26</v>
      </c>
      <c r="C31" s="22" t="s">
        <v>6</v>
      </c>
      <c r="D31" s="111">
        <v>1241.71675433985</v>
      </c>
      <c r="E31" s="112">
        <v>0.2281657416691963</v>
      </c>
    </row>
    <row r="32" spans="2:5" ht="14.25">
      <c r="B32" s="39">
        <v>27</v>
      </c>
      <c r="C32" s="22" t="s">
        <v>5</v>
      </c>
      <c r="D32" s="109">
        <v>1062.481268562</v>
      </c>
      <c r="E32" s="110">
        <v>0.1952311795776317</v>
      </c>
    </row>
    <row r="33" spans="2:5" ht="14.25">
      <c r="B33" s="40">
        <v>28</v>
      </c>
      <c r="C33" s="23" t="s">
        <v>22</v>
      </c>
      <c r="D33" s="113">
        <v>868</v>
      </c>
      <c r="E33" s="114">
        <v>0.1594952013626917</v>
      </c>
    </row>
    <row r="34" spans="2:5" ht="14.25">
      <c r="B34" s="158"/>
      <c r="C34" s="159"/>
      <c r="D34" s="160"/>
      <c r="E34" s="161"/>
    </row>
    <row r="35" spans="2:5" ht="14.25">
      <c r="B35" s="162" t="s">
        <v>123</v>
      </c>
      <c r="C35" s="117"/>
      <c r="D35" s="115"/>
      <c r="E35" s="116"/>
    </row>
    <row r="36" spans="3:5" ht="14.25">
      <c r="C36" s="117"/>
      <c r="D36" s="115"/>
      <c r="E36" s="116"/>
    </row>
    <row r="37" spans="2:4" ht="12" customHeight="1">
      <c r="B37" s="25" t="s">
        <v>87</v>
      </c>
      <c r="D37" s="8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showGridLines="0" workbookViewId="0" topLeftCell="A1">
      <selection activeCell="K43" sqref="K43"/>
    </sheetView>
  </sheetViews>
  <sheetFormatPr defaultColWidth="9.00390625" defaultRowHeight="14.25"/>
  <cols>
    <col min="1" max="1" width="1.875" style="29" customWidth="1"/>
    <col min="2" max="2" width="12.50390625" style="29" customWidth="1"/>
    <col min="3" max="3" width="13.125" style="29" customWidth="1"/>
    <col min="4" max="4" width="5.625" style="29" customWidth="1"/>
    <col min="5" max="5" width="13.00390625" style="29" customWidth="1"/>
    <col min="6" max="6" width="5.625" style="29" customWidth="1"/>
    <col min="7" max="7" width="13.25390625" style="29" customWidth="1"/>
    <col min="8" max="8" width="5.625" style="29" customWidth="1"/>
    <col min="9" max="9" width="12.50390625" style="29" customWidth="1"/>
    <col min="10" max="10" width="5.625" style="29" customWidth="1"/>
    <col min="11" max="11" width="12.50390625" style="29" customWidth="1"/>
    <col min="12" max="12" width="5.625" style="29" customWidth="1"/>
    <col min="13" max="16384" width="9.00390625" style="29" customWidth="1"/>
  </cols>
  <sheetData>
    <row r="2" spans="2:14" ht="17.25">
      <c r="B2" s="163" t="s">
        <v>104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14.25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3" ht="15" customHeight="1">
      <c r="B4" s="176"/>
      <c r="C4" s="208" t="s">
        <v>70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2:13" ht="36">
      <c r="B5" s="175" t="s">
        <v>112</v>
      </c>
      <c r="C5" s="181" t="s">
        <v>71</v>
      </c>
      <c r="D5" s="182" t="s">
        <v>84</v>
      </c>
      <c r="E5" s="179" t="s">
        <v>72</v>
      </c>
      <c r="F5" s="189" t="s">
        <v>84</v>
      </c>
      <c r="G5" s="191" t="s">
        <v>73</v>
      </c>
      <c r="H5" s="182" t="s">
        <v>84</v>
      </c>
      <c r="I5" s="179" t="s">
        <v>74</v>
      </c>
      <c r="J5" s="189" t="s">
        <v>84</v>
      </c>
      <c r="K5" s="192" t="s">
        <v>75</v>
      </c>
      <c r="L5" s="193" t="s">
        <v>84</v>
      </c>
      <c r="M5" s="189" t="s">
        <v>76</v>
      </c>
    </row>
    <row r="6" spans="2:14" ht="13.5" customHeight="1">
      <c r="B6" s="17" t="s">
        <v>1</v>
      </c>
      <c r="C6" s="183" t="s">
        <v>15</v>
      </c>
      <c r="D6" s="184">
        <v>21.92</v>
      </c>
      <c r="E6" s="180" t="s">
        <v>17</v>
      </c>
      <c r="F6" s="190">
        <v>12.25</v>
      </c>
      <c r="G6" s="183" t="s">
        <v>28</v>
      </c>
      <c r="H6" s="184">
        <v>10.79</v>
      </c>
      <c r="I6" s="180" t="s">
        <v>9</v>
      </c>
      <c r="J6" s="190">
        <v>7.03</v>
      </c>
      <c r="K6" s="194" t="s">
        <v>13</v>
      </c>
      <c r="L6" s="195">
        <v>6.43</v>
      </c>
      <c r="M6" s="190">
        <f>+L6+J6+H6+F6+D6</f>
        <v>58.42</v>
      </c>
      <c r="N6" s="122"/>
    </row>
    <row r="7" spans="2:14" ht="13.5" customHeight="1">
      <c r="B7" s="18" t="s">
        <v>2</v>
      </c>
      <c r="C7" s="185" t="s">
        <v>19</v>
      </c>
      <c r="D7" s="186">
        <v>15.15</v>
      </c>
      <c r="E7" s="120" t="s">
        <v>17</v>
      </c>
      <c r="F7" s="177">
        <v>3.24</v>
      </c>
      <c r="G7" s="185" t="s">
        <v>3</v>
      </c>
      <c r="H7" s="186">
        <v>1.95</v>
      </c>
      <c r="I7" s="120" t="s">
        <v>14</v>
      </c>
      <c r="J7" s="177">
        <v>1.62</v>
      </c>
      <c r="K7" s="196" t="s">
        <v>28</v>
      </c>
      <c r="L7" s="197">
        <v>1.49</v>
      </c>
      <c r="M7" s="177">
        <f aca="true" t="shared" si="0" ref="M7:M33">+L7+J7+H7+F7+D7</f>
        <v>23.450000000000003</v>
      </c>
      <c r="N7" s="122"/>
    </row>
    <row r="8" spans="2:14" ht="13.5" customHeight="1">
      <c r="B8" s="18" t="s">
        <v>3</v>
      </c>
      <c r="C8" s="185" t="s">
        <v>17</v>
      </c>
      <c r="D8" s="186">
        <v>25.71</v>
      </c>
      <c r="E8" s="120" t="s">
        <v>21</v>
      </c>
      <c r="F8" s="177">
        <v>14.89</v>
      </c>
      <c r="G8" s="185" t="s">
        <v>14</v>
      </c>
      <c r="H8" s="186">
        <v>5.16</v>
      </c>
      <c r="I8" s="120" t="s">
        <v>28</v>
      </c>
      <c r="J8" s="177">
        <v>3.28</v>
      </c>
      <c r="K8" s="196" t="s">
        <v>2</v>
      </c>
      <c r="L8" s="197">
        <v>2.94</v>
      </c>
      <c r="M8" s="177">
        <f t="shared" si="0"/>
        <v>51.980000000000004</v>
      </c>
      <c r="N8" s="122"/>
    </row>
    <row r="9" spans="2:14" ht="13.5" customHeight="1">
      <c r="B9" s="18" t="s">
        <v>4</v>
      </c>
      <c r="C9" s="185" t="s">
        <v>28</v>
      </c>
      <c r="D9" s="186">
        <v>24.05</v>
      </c>
      <c r="E9" s="120" t="s">
        <v>17</v>
      </c>
      <c r="F9" s="177">
        <v>21.36</v>
      </c>
      <c r="G9" s="185" t="s">
        <v>15</v>
      </c>
      <c r="H9" s="186">
        <v>11.58</v>
      </c>
      <c r="I9" s="120" t="s">
        <v>21</v>
      </c>
      <c r="J9" s="177">
        <v>3.26</v>
      </c>
      <c r="K9" s="196" t="s">
        <v>12</v>
      </c>
      <c r="L9" s="197">
        <v>3.21</v>
      </c>
      <c r="M9" s="177">
        <f t="shared" si="0"/>
        <v>63.459999999999994</v>
      </c>
      <c r="N9" s="122"/>
    </row>
    <row r="10" spans="2:14" ht="13.5" customHeight="1">
      <c r="B10" s="18" t="s">
        <v>28</v>
      </c>
      <c r="C10" s="185" t="s">
        <v>17</v>
      </c>
      <c r="D10" s="186">
        <v>32.41</v>
      </c>
      <c r="E10" s="120" t="s">
        <v>3</v>
      </c>
      <c r="F10" s="177">
        <v>10.29</v>
      </c>
      <c r="G10" s="185" t="s">
        <v>15</v>
      </c>
      <c r="H10" s="186">
        <v>9.19</v>
      </c>
      <c r="I10" s="120" t="s">
        <v>14</v>
      </c>
      <c r="J10" s="177">
        <v>4.57</v>
      </c>
      <c r="K10" s="196" t="s">
        <v>21</v>
      </c>
      <c r="L10" s="197">
        <v>4.27</v>
      </c>
      <c r="M10" s="177">
        <f t="shared" si="0"/>
        <v>60.73</v>
      </c>
      <c r="N10" s="122"/>
    </row>
    <row r="11" spans="2:14" ht="13.5" customHeight="1">
      <c r="B11" s="18" t="s">
        <v>5</v>
      </c>
      <c r="C11" s="185" t="s">
        <v>17</v>
      </c>
      <c r="D11" s="186">
        <v>24.44</v>
      </c>
      <c r="E11" s="120" t="s">
        <v>11</v>
      </c>
      <c r="F11" s="177">
        <v>22.49</v>
      </c>
      <c r="G11" s="185" t="s">
        <v>12</v>
      </c>
      <c r="H11" s="186">
        <v>18.65</v>
      </c>
      <c r="I11" s="120" t="s">
        <v>22</v>
      </c>
      <c r="J11" s="177">
        <v>1.88</v>
      </c>
      <c r="K11" s="196" t="s">
        <v>3</v>
      </c>
      <c r="L11" s="197">
        <v>1.18</v>
      </c>
      <c r="M11" s="177">
        <f t="shared" si="0"/>
        <v>68.64</v>
      </c>
      <c r="N11" s="122"/>
    </row>
    <row r="12" spans="2:14" ht="13.5" customHeight="1">
      <c r="B12" s="18" t="s">
        <v>6</v>
      </c>
      <c r="C12" s="185" t="s">
        <v>24</v>
      </c>
      <c r="D12" s="186">
        <v>64.71</v>
      </c>
      <c r="E12" s="120" t="s">
        <v>15</v>
      </c>
      <c r="F12" s="177">
        <v>1.43</v>
      </c>
      <c r="G12" s="185" t="s">
        <v>3</v>
      </c>
      <c r="H12" s="186">
        <v>0.27</v>
      </c>
      <c r="I12" s="120" t="s">
        <v>17</v>
      </c>
      <c r="J12" s="177">
        <v>0.26</v>
      </c>
      <c r="K12" s="196" t="s">
        <v>8</v>
      </c>
      <c r="L12" s="197">
        <v>0.26</v>
      </c>
      <c r="M12" s="177">
        <f t="shared" si="0"/>
        <v>66.92999999999999</v>
      </c>
      <c r="N12" s="122"/>
    </row>
    <row r="13" spans="2:14" ht="13.5" customHeight="1">
      <c r="B13" s="18" t="s">
        <v>7</v>
      </c>
      <c r="C13" s="185" t="s">
        <v>2</v>
      </c>
      <c r="D13" s="186">
        <v>52.89</v>
      </c>
      <c r="E13" s="120" t="s">
        <v>17</v>
      </c>
      <c r="F13" s="177">
        <v>5.19</v>
      </c>
      <c r="G13" s="185" t="s">
        <v>19</v>
      </c>
      <c r="H13" s="186">
        <v>3.17</v>
      </c>
      <c r="I13" s="120" t="s">
        <v>20</v>
      </c>
      <c r="J13" s="177">
        <v>2.74</v>
      </c>
      <c r="K13" s="196" t="s">
        <v>14</v>
      </c>
      <c r="L13" s="197">
        <v>2.55</v>
      </c>
      <c r="M13" s="177">
        <f t="shared" si="0"/>
        <v>66.54</v>
      </c>
      <c r="N13" s="122"/>
    </row>
    <row r="14" spans="2:14" ht="13.5" customHeight="1">
      <c r="B14" s="18" t="s">
        <v>8</v>
      </c>
      <c r="C14" s="185" t="s">
        <v>18</v>
      </c>
      <c r="D14" s="186">
        <v>25.18</v>
      </c>
      <c r="E14" s="120" t="s">
        <v>17</v>
      </c>
      <c r="F14" s="177">
        <v>5.99</v>
      </c>
      <c r="G14" s="185" t="s">
        <v>3</v>
      </c>
      <c r="H14" s="186">
        <v>1.7</v>
      </c>
      <c r="I14" s="120" t="s">
        <v>9</v>
      </c>
      <c r="J14" s="177">
        <v>1.53</v>
      </c>
      <c r="K14" s="196" t="s">
        <v>12</v>
      </c>
      <c r="L14" s="197">
        <v>1.45</v>
      </c>
      <c r="M14" s="177">
        <f t="shared" si="0"/>
        <v>35.85</v>
      </c>
      <c r="N14" s="122"/>
    </row>
    <row r="15" spans="2:14" ht="13.5" customHeight="1">
      <c r="B15" s="18" t="s">
        <v>9</v>
      </c>
      <c r="C15" s="185" t="s">
        <v>8</v>
      </c>
      <c r="D15" s="186">
        <v>29.97</v>
      </c>
      <c r="E15" s="120" t="s">
        <v>17</v>
      </c>
      <c r="F15" s="177">
        <v>11.85</v>
      </c>
      <c r="G15" s="185" t="s">
        <v>18</v>
      </c>
      <c r="H15" s="186">
        <v>8.98</v>
      </c>
      <c r="I15" s="120" t="s">
        <v>28</v>
      </c>
      <c r="J15" s="177">
        <v>5.55</v>
      </c>
      <c r="K15" s="196" t="s">
        <v>1</v>
      </c>
      <c r="L15" s="197">
        <v>5.23</v>
      </c>
      <c r="M15" s="177">
        <f t="shared" si="0"/>
        <v>61.58</v>
      </c>
      <c r="N15" s="122"/>
    </row>
    <row r="16" spans="2:14" ht="13.5" customHeight="1">
      <c r="B16" s="18" t="s">
        <v>27</v>
      </c>
      <c r="C16" s="185" t="s">
        <v>2</v>
      </c>
      <c r="D16" s="186">
        <v>24.79</v>
      </c>
      <c r="E16" s="120" t="s">
        <v>19</v>
      </c>
      <c r="F16" s="177">
        <v>15.73</v>
      </c>
      <c r="G16" s="185" t="s">
        <v>7</v>
      </c>
      <c r="H16" s="186">
        <v>11.08</v>
      </c>
      <c r="I16" s="120" t="s">
        <v>17</v>
      </c>
      <c r="J16" s="177">
        <v>8.5</v>
      </c>
      <c r="K16" s="196" t="s">
        <v>14</v>
      </c>
      <c r="L16" s="197">
        <v>6.05</v>
      </c>
      <c r="M16" s="177">
        <f t="shared" si="0"/>
        <v>66.15</v>
      </c>
      <c r="N16" s="122"/>
    </row>
    <row r="17" spans="2:14" ht="13.5" customHeight="1">
      <c r="B17" s="18" t="s">
        <v>10</v>
      </c>
      <c r="C17" s="185" t="s">
        <v>17</v>
      </c>
      <c r="D17" s="186">
        <v>12.81</v>
      </c>
      <c r="E17" s="120" t="s">
        <v>20</v>
      </c>
      <c r="F17" s="177">
        <v>7.95</v>
      </c>
      <c r="G17" s="185" t="s">
        <v>14</v>
      </c>
      <c r="H17" s="186">
        <v>7.28</v>
      </c>
      <c r="I17" s="120" t="s">
        <v>8</v>
      </c>
      <c r="J17" s="177">
        <v>6.68</v>
      </c>
      <c r="K17" s="196" t="s">
        <v>28</v>
      </c>
      <c r="L17" s="197">
        <v>6.67</v>
      </c>
      <c r="M17" s="177">
        <f t="shared" si="0"/>
        <v>41.39</v>
      </c>
      <c r="N17" s="122"/>
    </row>
    <row r="18" spans="2:14" ht="13.5" customHeight="1">
      <c r="B18" s="18" t="s">
        <v>11</v>
      </c>
      <c r="C18" s="185" t="s">
        <v>12</v>
      </c>
      <c r="D18" s="186">
        <v>28.48</v>
      </c>
      <c r="E18" s="120" t="s">
        <v>17</v>
      </c>
      <c r="F18" s="177">
        <v>23.11</v>
      </c>
      <c r="G18" s="185" t="s">
        <v>5</v>
      </c>
      <c r="H18" s="186">
        <v>13.14</v>
      </c>
      <c r="I18" s="120" t="s">
        <v>3</v>
      </c>
      <c r="J18" s="177">
        <v>1.06</v>
      </c>
      <c r="K18" s="196" t="s">
        <v>22</v>
      </c>
      <c r="L18" s="197">
        <v>0.74</v>
      </c>
      <c r="M18" s="177">
        <f t="shared" si="0"/>
        <v>66.53</v>
      </c>
      <c r="N18" s="122"/>
    </row>
    <row r="19" spans="2:14" ht="13.5" customHeight="1">
      <c r="B19" s="18" t="s">
        <v>12</v>
      </c>
      <c r="C19" s="185" t="s">
        <v>17</v>
      </c>
      <c r="D19" s="186">
        <v>37.63</v>
      </c>
      <c r="E19" s="120" t="s">
        <v>11</v>
      </c>
      <c r="F19" s="177">
        <v>17.55</v>
      </c>
      <c r="G19" s="185" t="s">
        <v>5</v>
      </c>
      <c r="H19" s="186">
        <v>3.28</v>
      </c>
      <c r="I19" s="120" t="s">
        <v>3</v>
      </c>
      <c r="J19" s="177">
        <v>0.96</v>
      </c>
      <c r="K19" s="196" t="s">
        <v>21</v>
      </c>
      <c r="L19" s="197">
        <v>0.7</v>
      </c>
      <c r="M19" s="177">
        <f t="shared" si="0"/>
        <v>60.120000000000005</v>
      </c>
      <c r="N19" s="122"/>
    </row>
    <row r="20" spans="2:14" ht="13.5" customHeight="1">
      <c r="B20" s="18" t="s">
        <v>13</v>
      </c>
      <c r="C20" s="185" t="s">
        <v>28</v>
      </c>
      <c r="D20" s="186">
        <v>18.85</v>
      </c>
      <c r="E20" s="120" t="s">
        <v>17</v>
      </c>
      <c r="F20" s="177">
        <v>10</v>
      </c>
      <c r="G20" s="185" t="s">
        <v>8</v>
      </c>
      <c r="H20" s="186">
        <v>8.1</v>
      </c>
      <c r="I20" s="120" t="s">
        <v>1</v>
      </c>
      <c r="J20" s="177">
        <v>6.57</v>
      </c>
      <c r="K20" s="196" t="s">
        <v>15</v>
      </c>
      <c r="L20" s="197">
        <v>6.31</v>
      </c>
      <c r="M20" s="177">
        <f t="shared" si="0"/>
        <v>49.83</v>
      </c>
      <c r="N20" s="122"/>
    </row>
    <row r="21" spans="2:14" ht="13.5" customHeight="1">
      <c r="B21" s="18" t="s">
        <v>14</v>
      </c>
      <c r="C21" s="185" t="s">
        <v>19</v>
      </c>
      <c r="D21" s="186">
        <v>28.58</v>
      </c>
      <c r="E21" s="120" t="s">
        <v>17</v>
      </c>
      <c r="F21" s="177">
        <v>12.12</v>
      </c>
      <c r="G21" s="185" t="s">
        <v>21</v>
      </c>
      <c r="H21" s="186">
        <v>6.9</v>
      </c>
      <c r="I21" s="120" t="s">
        <v>2</v>
      </c>
      <c r="J21" s="177">
        <v>6.12</v>
      </c>
      <c r="K21" s="196" t="s">
        <v>3</v>
      </c>
      <c r="L21" s="197">
        <v>4.12</v>
      </c>
      <c r="M21" s="177">
        <f t="shared" si="0"/>
        <v>57.839999999999996</v>
      </c>
      <c r="N21" s="122"/>
    </row>
    <row r="22" spans="2:14" ht="13.5" customHeight="1">
      <c r="B22" s="18" t="s">
        <v>15</v>
      </c>
      <c r="C22" s="185" t="s">
        <v>28</v>
      </c>
      <c r="D22" s="186">
        <v>15.57</v>
      </c>
      <c r="E22" s="120" t="s">
        <v>17</v>
      </c>
      <c r="F22" s="177">
        <v>12.22</v>
      </c>
      <c r="G22" s="185" t="s">
        <v>1</v>
      </c>
      <c r="H22" s="186">
        <v>7.13</v>
      </c>
      <c r="I22" s="120" t="s">
        <v>3</v>
      </c>
      <c r="J22" s="177">
        <v>2.36</v>
      </c>
      <c r="K22" s="196" t="s">
        <v>14</v>
      </c>
      <c r="L22" s="197">
        <v>1.58</v>
      </c>
      <c r="M22" s="177">
        <f t="shared" si="0"/>
        <v>38.86</v>
      </c>
      <c r="N22" s="122"/>
    </row>
    <row r="23" spans="2:14" ht="13.5" customHeight="1">
      <c r="B23" s="18" t="s">
        <v>16</v>
      </c>
      <c r="C23" s="185" t="s">
        <v>14</v>
      </c>
      <c r="D23" s="186">
        <v>15.39</v>
      </c>
      <c r="E23" s="120" t="s">
        <v>17</v>
      </c>
      <c r="F23" s="177">
        <v>14.91</v>
      </c>
      <c r="G23" s="185" t="s">
        <v>21</v>
      </c>
      <c r="H23" s="186">
        <v>10.93</v>
      </c>
      <c r="I23" s="120" t="s">
        <v>3</v>
      </c>
      <c r="J23" s="177">
        <v>10.81</v>
      </c>
      <c r="K23" s="196" t="s">
        <v>20</v>
      </c>
      <c r="L23" s="197">
        <v>10.17</v>
      </c>
      <c r="M23" s="177">
        <f t="shared" si="0"/>
        <v>62.21</v>
      </c>
      <c r="N23" s="122"/>
    </row>
    <row r="24" spans="2:14" ht="13.5" customHeight="1">
      <c r="B24" s="18" t="s">
        <v>17</v>
      </c>
      <c r="C24" s="185" t="s">
        <v>12</v>
      </c>
      <c r="D24" s="186">
        <v>11.28</v>
      </c>
      <c r="E24" s="120" t="s">
        <v>11</v>
      </c>
      <c r="F24" s="177">
        <v>3.92</v>
      </c>
      <c r="G24" s="185" t="s">
        <v>3</v>
      </c>
      <c r="H24" s="186">
        <v>2.49</v>
      </c>
      <c r="I24" s="120" t="s">
        <v>21</v>
      </c>
      <c r="J24" s="177">
        <v>2.47</v>
      </c>
      <c r="K24" s="196" t="s">
        <v>28</v>
      </c>
      <c r="L24" s="197">
        <v>0.78</v>
      </c>
      <c r="M24" s="177">
        <f t="shared" si="0"/>
        <v>20.939999999999998</v>
      </c>
      <c r="N24" s="122"/>
    </row>
    <row r="25" spans="2:14" ht="13.5" customHeight="1">
      <c r="B25" s="18" t="s">
        <v>18</v>
      </c>
      <c r="C25" s="185" t="s">
        <v>8</v>
      </c>
      <c r="D25" s="186">
        <v>28.67</v>
      </c>
      <c r="E25" s="120" t="s">
        <v>17</v>
      </c>
      <c r="F25" s="177">
        <v>1.31</v>
      </c>
      <c r="G25" s="185" t="s">
        <v>28</v>
      </c>
      <c r="H25" s="186">
        <v>0.61</v>
      </c>
      <c r="I25" s="120" t="s">
        <v>12</v>
      </c>
      <c r="J25" s="177">
        <v>0.46</v>
      </c>
      <c r="K25" s="196" t="s">
        <v>3</v>
      </c>
      <c r="L25" s="197">
        <v>0.43</v>
      </c>
      <c r="M25" s="177">
        <f t="shared" si="0"/>
        <v>31.48</v>
      </c>
      <c r="N25" s="122"/>
    </row>
    <row r="26" spans="2:14" ht="13.5" customHeight="1">
      <c r="B26" s="18" t="s">
        <v>19</v>
      </c>
      <c r="C26" s="185" t="s">
        <v>17</v>
      </c>
      <c r="D26" s="186">
        <v>14.28</v>
      </c>
      <c r="E26" s="120" t="s">
        <v>2</v>
      </c>
      <c r="F26" s="177">
        <v>10.29</v>
      </c>
      <c r="G26" s="185" t="s">
        <v>14</v>
      </c>
      <c r="H26" s="186">
        <v>8.59</v>
      </c>
      <c r="I26" s="120" t="s">
        <v>21</v>
      </c>
      <c r="J26" s="177">
        <v>3.08</v>
      </c>
      <c r="K26" s="196" t="s">
        <v>3</v>
      </c>
      <c r="L26" s="197">
        <v>1.15</v>
      </c>
      <c r="M26" s="177">
        <f t="shared" si="0"/>
        <v>37.39</v>
      </c>
      <c r="N26" s="122"/>
    </row>
    <row r="27" spans="2:14" ht="13.5" customHeight="1">
      <c r="B27" s="18" t="s">
        <v>20</v>
      </c>
      <c r="C27" s="185" t="s">
        <v>14</v>
      </c>
      <c r="D27" s="186">
        <v>19.74</v>
      </c>
      <c r="E27" s="120" t="s">
        <v>27</v>
      </c>
      <c r="F27" s="177">
        <v>11.37</v>
      </c>
      <c r="G27" s="185" t="s">
        <v>19</v>
      </c>
      <c r="H27" s="186">
        <v>11.32</v>
      </c>
      <c r="I27" s="120" t="s">
        <v>2</v>
      </c>
      <c r="J27" s="177">
        <v>7.2</v>
      </c>
      <c r="K27" s="196" t="s">
        <v>17</v>
      </c>
      <c r="L27" s="197">
        <v>6.42</v>
      </c>
      <c r="M27" s="177">
        <f t="shared" si="0"/>
        <v>56.05</v>
      </c>
      <c r="N27" s="122"/>
    </row>
    <row r="28" spans="2:14" ht="13.5" customHeight="1">
      <c r="B28" s="18" t="s">
        <v>21</v>
      </c>
      <c r="C28" s="185" t="s">
        <v>17</v>
      </c>
      <c r="D28" s="186">
        <v>39.53</v>
      </c>
      <c r="E28" s="120" t="s">
        <v>3</v>
      </c>
      <c r="F28" s="177">
        <v>9.78</v>
      </c>
      <c r="G28" s="185" t="s">
        <v>14</v>
      </c>
      <c r="H28" s="186">
        <v>8.31</v>
      </c>
      <c r="I28" s="120" t="s">
        <v>19</v>
      </c>
      <c r="J28" s="177">
        <v>2.38</v>
      </c>
      <c r="K28" s="196" t="s">
        <v>2</v>
      </c>
      <c r="L28" s="197">
        <v>1.74</v>
      </c>
      <c r="M28" s="177">
        <f t="shared" si="0"/>
        <v>61.74</v>
      </c>
      <c r="N28" s="122"/>
    </row>
    <row r="29" spans="2:14" ht="13.5" customHeight="1">
      <c r="B29" s="18" t="s">
        <v>22</v>
      </c>
      <c r="C29" s="185" t="s">
        <v>5</v>
      </c>
      <c r="D29" s="186">
        <v>16.49</v>
      </c>
      <c r="E29" s="120" t="s">
        <v>17</v>
      </c>
      <c r="F29" s="177">
        <v>15.11</v>
      </c>
      <c r="G29" s="185" t="s">
        <v>23</v>
      </c>
      <c r="H29" s="186">
        <v>5.09</v>
      </c>
      <c r="I29" s="120" t="s">
        <v>11</v>
      </c>
      <c r="J29" s="177">
        <v>4.95</v>
      </c>
      <c r="K29" s="196" t="s">
        <v>25</v>
      </c>
      <c r="L29" s="197">
        <v>3.2</v>
      </c>
      <c r="M29" s="177">
        <f t="shared" si="0"/>
        <v>44.84</v>
      </c>
      <c r="N29" s="122"/>
    </row>
    <row r="30" spans="2:14" ht="13.5" customHeight="1">
      <c r="B30" s="18" t="s">
        <v>23</v>
      </c>
      <c r="C30" s="185" t="s">
        <v>17</v>
      </c>
      <c r="D30" s="186">
        <v>19.37</v>
      </c>
      <c r="E30" s="120" t="s">
        <v>25</v>
      </c>
      <c r="F30" s="177">
        <v>12.15</v>
      </c>
      <c r="G30" s="185" t="s">
        <v>22</v>
      </c>
      <c r="H30" s="186">
        <v>12.14</v>
      </c>
      <c r="I30" s="120" t="s">
        <v>4</v>
      </c>
      <c r="J30" s="177">
        <v>7.41</v>
      </c>
      <c r="K30" s="196" t="s">
        <v>28</v>
      </c>
      <c r="L30" s="197">
        <v>6.99</v>
      </c>
      <c r="M30" s="177">
        <f t="shared" si="0"/>
        <v>58.06</v>
      </c>
      <c r="N30" s="122"/>
    </row>
    <row r="31" spans="2:14" ht="13.5" customHeight="1">
      <c r="B31" s="19" t="s">
        <v>24</v>
      </c>
      <c r="C31" s="187" t="s">
        <v>17</v>
      </c>
      <c r="D31" s="188">
        <v>20.14</v>
      </c>
      <c r="E31" s="123" t="s">
        <v>15</v>
      </c>
      <c r="F31" s="178">
        <v>8.51</v>
      </c>
      <c r="G31" s="187" t="s">
        <v>8</v>
      </c>
      <c r="H31" s="188">
        <v>6.19</v>
      </c>
      <c r="I31" s="123" t="s">
        <v>6</v>
      </c>
      <c r="J31" s="178">
        <v>5.37</v>
      </c>
      <c r="K31" s="198" t="s">
        <v>14</v>
      </c>
      <c r="L31" s="199">
        <v>4.86</v>
      </c>
      <c r="M31" s="178">
        <f t="shared" si="0"/>
        <v>45.07</v>
      </c>
      <c r="N31" s="122"/>
    </row>
    <row r="32" spans="2:14" ht="13.5" customHeight="1">
      <c r="B32" s="18" t="s">
        <v>25</v>
      </c>
      <c r="C32" s="185" t="s">
        <v>17</v>
      </c>
      <c r="D32" s="186">
        <v>17.01</v>
      </c>
      <c r="E32" s="180" t="s">
        <v>23</v>
      </c>
      <c r="F32" s="190">
        <v>15.29</v>
      </c>
      <c r="G32" s="185" t="s">
        <v>4</v>
      </c>
      <c r="H32" s="186">
        <v>7.7</v>
      </c>
      <c r="I32" s="180" t="s">
        <v>15</v>
      </c>
      <c r="J32" s="190">
        <v>4.86</v>
      </c>
      <c r="K32" s="196" t="s">
        <v>5</v>
      </c>
      <c r="L32" s="197">
        <v>4.69</v>
      </c>
      <c r="M32" s="190">
        <f t="shared" si="0"/>
        <v>49.55</v>
      </c>
      <c r="N32" s="122"/>
    </row>
    <row r="33" spans="2:14" ht="12.75" customHeight="1">
      <c r="B33" s="19" t="s">
        <v>26</v>
      </c>
      <c r="C33" s="187" t="s">
        <v>28</v>
      </c>
      <c r="D33" s="188">
        <v>17.9</v>
      </c>
      <c r="E33" s="123" t="s">
        <v>10</v>
      </c>
      <c r="F33" s="178">
        <v>15.06</v>
      </c>
      <c r="G33" s="187" t="s">
        <v>17</v>
      </c>
      <c r="H33" s="188">
        <v>11.97</v>
      </c>
      <c r="I33" s="123" t="s">
        <v>21</v>
      </c>
      <c r="J33" s="178">
        <v>5.51</v>
      </c>
      <c r="K33" s="198" t="s">
        <v>3</v>
      </c>
      <c r="L33" s="199">
        <v>5.06</v>
      </c>
      <c r="M33" s="178">
        <f t="shared" si="0"/>
        <v>55.5</v>
      </c>
      <c r="N33" s="122"/>
    </row>
    <row r="34" spans="2:13" ht="5.25" customHeight="1">
      <c r="B34" s="124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5"/>
    </row>
    <row r="35" ht="13.5" customHeight="1">
      <c r="B35" s="164" t="s">
        <v>124</v>
      </c>
    </row>
    <row r="36" ht="14.25">
      <c r="B36" s="20"/>
    </row>
    <row r="37" ht="14.25">
      <c r="B37" s="29" t="s">
        <v>88</v>
      </c>
    </row>
  </sheetData>
  <mergeCells count="1">
    <mergeCell ref="C4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77"/>
  <sheetViews>
    <sheetView tabSelected="1" workbookViewId="0" topLeftCell="A1">
      <selection activeCell="J19" sqref="J19"/>
    </sheetView>
  </sheetViews>
  <sheetFormatPr defaultColWidth="8.75390625" defaultRowHeight="14.25"/>
  <cols>
    <col min="1" max="1" width="1.75390625" style="1" customWidth="1"/>
    <col min="2" max="2" width="14.375" style="1" customWidth="1"/>
    <col min="3" max="8" width="11.125" style="1" customWidth="1"/>
    <col min="9" max="10" width="12.625" style="1" customWidth="1"/>
    <col min="11" max="11" width="15.875" style="1" customWidth="1"/>
    <col min="12" max="18" width="12.625" style="1" customWidth="1"/>
    <col min="19" max="30" width="8.75390625" style="1" customWidth="1"/>
    <col min="31" max="31" width="10.00390625" style="1" bestFit="1" customWidth="1"/>
    <col min="32" max="33" width="9.50390625" style="1" bestFit="1" customWidth="1"/>
    <col min="34" max="34" width="9.125" style="1" bestFit="1" customWidth="1"/>
    <col min="35" max="36" width="9.50390625" style="1" bestFit="1" customWidth="1"/>
    <col min="37" max="37" width="9.125" style="1" bestFit="1" customWidth="1"/>
    <col min="38" max="39" width="9.50390625" style="1" bestFit="1" customWidth="1"/>
    <col min="40" max="16384" width="8.75390625" style="1" customWidth="1"/>
  </cols>
  <sheetData>
    <row r="2" ht="17.25">
      <c r="B2" s="148" t="s">
        <v>105</v>
      </c>
    </row>
    <row r="3" ht="14.25">
      <c r="B3" s="149" t="s">
        <v>61</v>
      </c>
    </row>
    <row r="4" ht="12"/>
    <row r="5" ht="12"/>
    <row r="6" ht="12"/>
    <row r="7" spans="3:8" ht="12.75" thickBot="1">
      <c r="C7" s="1" t="s">
        <v>91</v>
      </c>
      <c r="G7" s="126"/>
      <c r="H7" s="126"/>
    </row>
    <row r="8" spans="3:22" ht="12">
      <c r="C8" s="127"/>
      <c r="D8" s="128">
        <v>2008</v>
      </c>
      <c r="E8" s="128">
        <v>2013</v>
      </c>
      <c r="U8" s="139"/>
      <c r="V8" s="140"/>
    </row>
    <row r="9" spans="3:22" ht="12">
      <c r="C9" s="129" t="s">
        <v>30</v>
      </c>
      <c r="D9" s="130">
        <v>0.5111820462836849</v>
      </c>
      <c r="E9" s="130">
        <v>0.5028296257149689</v>
      </c>
      <c r="U9" s="139"/>
      <c r="V9" s="140"/>
    </row>
    <row r="10" spans="3:22" ht="12">
      <c r="C10" s="129" t="s">
        <v>29</v>
      </c>
      <c r="D10" s="130">
        <v>0.12273198809657829</v>
      </c>
      <c r="E10" s="130">
        <v>0.12252430600674934</v>
      </c>
      <c r="U10" s="139"/>
      <c r="V10" s="139"/>
    </row>
    <row r="11" spans="3:22" ht="12">
      <c r="C11" s="129" t="s">
        <v>31</v>
      </c>
      <c r="D11" s="130">
        <v>0.042792359330832454</v>
      </c>
      <c r="E11" s="130">
        <v>0.0460200461891545</v>
      </c>
      <c r="U11" s="139"/>
      <c r="V11" s="139"/>
    </row>
    <row r="12" spans="3:22" ht="12">
      <c r="C12" s="129" t="s">
        <v>89</v>
      </c>
      <c r="D12" s="130">
        <v>0.0006611116818937879</v>
      </c>
      <c r="E12" s="130">
        <v>0.0006757198455241787</v>
      </c>
      <c r="U12" s="131"/>
      <c r="V12" s="131"/>
    </row>
    <row r="13" spans="3:22" ht="12.75" thickBot="1">
      <c r="C13" s="132" t="s">
        <v>90</v>
      </c>
      <c r="D13" s="133">
        <v>0.3226324946070107</v>
      </c>
      <c r="E13" s="133">
        <v>0.327950302243603</v>
      </c>
      <c r="U13" s="131"/>
      <c r="V13" s="131"/>
    </row>
    <row r="14" spans="3:25" ht="12">
      <c r="C14" s="134"/>
      <c r="D14" s="134"/>
      <c r="E14" s="134"/>
      <c r="F14" s="134"/>
      <c r="G14" s="134"/>
      <c r="H14" s="134"/>
      <c r="X14" s="131"/>
      <c r="Y14" s="131"/>
    </row>
    <row r="15" spans="2:25" ht="12">
      <c r="B15" s="14"/>
      <c r="X15" s="131"/>
      <c r="Y15" s="131"/>
    </row>
    <row r="16" spans="2:25" ht="12">
      <c r="B16" s="14"/>
      <c r="X16" s="131"/>
      <c r="Y16" s="131"/>
    </row>
    <row r="17" spans="2:25" ht="12">
      <c r="B17" s="14"/>
      <c r="X17" s="131"/>
      <c r="Y17" s="131"/>
    </row>
    <row r="18" spans="2:25" ht="12">
      <c r="B18" s="210"/>
      <c r="C18" s="211"/>
      <c r="D18" s="211"/>
      <c r="E18" s="211"/>
      <c r="F18" s="211"/>
      <c r="G18" s="211"/>
      <c r="H18" s="211"/>
      <c r="X18" s="131"/>
      <c r="Y18" s="131"/>
    </row>
    <row r="19" spans="2:25" ht="12">
      <c r="B19" s="211"/>
      <c r="C19" s="211"/>
      <c r="D19" s="211"/>
      <c r="E19" s="211"/>
      <c r="F19" s="211"/>
      <c r="G19" s="211"/>
      <c r="H19" s="211"/>
      <c r="X19" s="131"/>
      <c r="Y19" s="131"/>
    </row>
    <row r="20" spans="24:25" ht="14.25">
      <c r="X20" s="131"/>
      <c r="Y20" s="131"/>
    </row>
    <row r="21" spans="2:25" ht="14.25">
      <c r="B21" s="150" t="s">
        <v>125</v>
      </c>
      <c r="X21" s="131"/>
      <c r="Y21" s="131"/>
    </row>
    <row r="22" spans="2:25" ht="14.25">
      <c r="B22" s="14"/>
      <c r="X22" s="131"/>
      <c r="Y22" s="131"/>
    </row>
    <row r="23" spans="2:25" ht="14.25">
      <c r="B23" s="14"/>
      <c r="X23" s="131"/>
      <c r="Y23" s="131"/>
    </row>
    <row r="24" spans="2:25" ht="25.5" customHeight="1">
      <c r="B24" s="210" t="s">
        <v>106</v>
      </c>
      <c r="C24" s="211"/>
      <c r="D24" s="211"/>
      <c r="E24" s="211"/>
      <c r="F24" s="211"/>
      <c r="G24" s="211"/>
      <c r="H24" s="211"/>
      <c r="X24" s="131"/>
      <c r="Y24" s="131"/>
    </row>
    <row r="25" spans="2:25" ht="14.25">
      <c r="B25" s="211"/>
      <c r="C25" s="211"/>
      <c r="D25" s="211"/>
      <c r="E25" s="211"/>
      <c r="F25" s="211"/>
      <c r="G25" s="211"/>
      <c r="H25" s="211"/>
      <c r="X25" s="131"/>
      <c r="Y25" s="131"/>
    </row>
    <row r="27" spans="2:8" ht="14.25">
      <c r="B27" s="24"/>
      <c r="C27" s="135"/>
      <c r="D27" s="135"/>
      <c r="E27" s="135"/>
      <c r="F27" s="135"/>
      <c r="G27" s="135"/>
      <c r="H27" s="135"/>
    </row>
    <row r="28" spans="2:8" ht="14.25">
      <c r="B28" s="24"/>
      <c r="C28" s="135"/>
      <c r="D28" s="135"/>
      <c r="E28" s="135"/>
      <c r="F28" s="135"/>
      <c r="G28" s="135"/>
      <c r="H28" s="135"/>
    </row>
    <row r="29" spans="2:15" ht="14.25">
      <c r="B29" s="24"/>
      <c r="C29" s="136"/>
      <c r="D29" s="136"/>
      <c r="E29" s="136"/>
      <c r="F29" s="136"/>
      <c r="G29" s="136"/>
      <c r="H29" s="136"/>
      <c r="O29" s="126"/>
    </row>
    <row r="30" spans="2:8" ht="14.25">
      <c r="B30" s="24"/>
      <c r="C30" s="136"/>
      <c r="D30" s="136"/>
      <c r="E30" s="136"/>
      <c r="F30" s="136"/>
      <c r="G30" s="136"/>
      <c r="H30" s="136"/>
    </row>
    <row r="31" spans="2:8" ht="14.25">
      <c r="B31" s="24"/>
      <c r="C31" s="136"/>
      <c r="D31" s="136"/>
      <c r="E31" s="136"/>
      <c r="F31" s="136"/>
      <c r="G31" s="136"/>
      <c r="H31" s="136"/>
    </row>
    <row r="32" spans="2:8" ht="14.25">
      <c r="B32" s="24"/>
      <c r="C32" s="136"/>
      <c r="D32" s="136"/>
      <c r="E32" s="136"/>
      <c r="F32" s="136"/>
      <c r="G32" s="136"/>
      <c r="H32" s="136"/>
    </row>
    <row r="33" spans="9:17" s="24" customFormat="1" ht="14.25">
      <c r="I33" s="135"/>
      <c r="J33" s="135"/>
      <c r="K33" s="135"/>
      <c r="L33" s="135"/>
      <c r="M33" s="135"/>
      <c r="N33" s="135"/>
      <c r="O33" s="135"/>
      <c r="P33" s="135"/>
      <c r="Q33" s="135"/>
    </row>
    <row r="34" spans="9:17" s="24" customFormat="1" ht="14.25">
      <c r="I34" s="135"/>
      <c r="J34" s="135"/>
      <c r="K34" s="135"/>
      <c r="L34" s="135"/>
      <c r="M34" s="135"/>
      <c r="N34" s="135"/>
      <c r="O34" s="135"/>
      <c r="P34" s="135"/>
      <c r="Q34" s="135"/>
    </row>
    <row r="35" spans="2:18" s="24" customFormat="1" ht="14.25">
      <c r="B35" s="141"/>
      <c r="C35" s="142"/>
      <c r="D35" s="142"/>
      <c r="E35" s="142"/>
      <c r="F35" s="142"/>
      <c r="G35" s="142"/>
      <c r="H35" s="142"/>
      <c r="I35" s="136"/>
      <c r="J35" s="136"/>
      <c r="K35" s="136"/>
      <c r="L35" s="136"/>
      <c r="M35" s="136"/>
      <c r="N35" s="136"/>
      <c r="O35" s="136"/>
      <c r="P35" s="136"/>
      <c r="Q35" s="136"/>
      <c r="R35" s="136"/>
    </row>
    <row r="36" spans="2:18" s="24" customFormat="1" ht="14.25">
      <c r="B36" s="141"/>
      <c r="C36" s="142"/>
      <c r="D36" s="142"/>
      <c r="E36" s="142"/>
      <c r="F36" s="142"/>
      <c r="G36" s="142"/>
      <c r="H36" s="142"/>
      <c r="I36" s="136"/>
      <c r="J36" s="136"/>
      <c r="K36" s="136"/>
      <c r="L36" s="136"/>
      <c r="M36" s="136"/>
      <c r="N36" s="136"/>
      <c r="O36" s="136"/>
      <c r="P36" s="136"/>
      <c r="Q36" s="136"/>
      <c r="R36" s="136"/>
    </row>
    <row r="37" spans="2:18" s="24" customFormat="1" ht="14.25">
      <c r="B37" s="142"/>
      <c r="C37" s="142"/>
      <c r="D37" s="142"/>
      <c r="E37" s="142"/>
      <c r="F37" s="142"/>
      <c r="G37" s="142"/>
      <c r="H37" s="142"/>
      <c r="I37" s="136"/>
      <c r="J37" s="136"/>
      <c r="K37" s="136"/>
      <c r="L37" s="136"/>
      <c r="M37" s="136"/>
      <c r="N37" s="136"/>
      <c r="O37" s="136"/>
      <c r="P37" s="136"/>
      <c r="Q37" s="136"/>
      <c r="R37" s="136"/>
    </row>
    <row r="38" spans="2:17" s="24" customFormat="1" ht="14.25">
      <c r="B38" s="142"/>
      <c r="C38" s="142"/>
      <c r="D38" s="142"/>
      <c r="E38" s="142"/>
      <c r="F38" s="142"/>
      <c r="G38" s="142"/>
      <c r="H38" s="142"/>
      <c r="I38" s="136"/>
      <c r="J38" s="136"/>
      <c r="K38" s="136"/>
      <c r="L38" s="136"/>
      <c r="M38" s="136"/>
      <c r="N38" s="136"/>
      <c r="O38" s="136"/>
      <c r="P38" s="136"/>
      <c r="Q38" s="136"/>
    </row>
    <row r="39" spans="2:8" s="24" customFormat="1" ht="14.25">
      <c r="B39" s="142"/>
      <c r="C39" s="142"/>
      <c r="D39" s="142"/>
      <c r="E39" s="142"/>
      <c r="F39" s="142"/>
      <c r="G39" s="142"/>
      <c r="H39" s="142"/>
    </row>
    <row r="40" s="24" customFormat="1" ht="14.25">
      <c r="B40" s="14"/>
    </row>
    <row r="41" spans="2:22" s="142" customFormat="1" ht="15.75" customHeight="1">
      <c r="B41" s="14"/>
      <c r="C41" s="143"/>
      <c r="D41" s="143"/>
      <c r="E41" s="143"/>
      <c r="F41" s="143"/>
      <c r="G41" s="143"/>
      <c r="H41" s="143"/>
      <c r="I41" s="141"/>
      <c r="P41" s="141"/>
      <c r="V41" s="141"/>
    </row>
    <row r="42" spans="2:8" s="142" customFormat="1" ht="14.25">
      <c r="B42" s="144"/>
      <c r="C42" s="145"/>
      <c r="D42" s="145"/>
      <c r="E42" s="145"/>
      <c r="F42" s="145"/>
      <c r="G42" s="145"/>
      <c r="H42" s="145"/>
    </row>
    <row r="43" spans="2:8" s="142" customFormat="1" ht="14.25">
      <c r="B43" s="24"/>
      <c r="C43" s="136"/>
      <c r="D43" s="136"/>
      <c r="E43" s="136"/>
      <c r="F43" s="136"/>
      <c r="G43" s="136"/>
      <c r="H43" s="136"/>
    </row>
    <row r="44" spans="2:8" s="142" customFormat="1" ht="14.25">
      <c r="B44" s="24"/>
      <c r="C44" s="136"/>
      <c r="D44" s="136"/>
      <c r="E44" s="136"/>
      <c r="F44" s="136"/>
      <c r="G44" s="136"/>
      <c r="H44" s="136"/>
    </row>
    <row r="45" spans="2:11" s="142" customFormat="1" ht="14.25">
      <c r="B45" s="24"/>
      <c r="C45" s="136"/>
      <c r="D45" s="136"/>
      <c r="E45" s="136"/>
      <c r="F45" s="136"/>
      <c r="G45" s="136"/>
      <c r="H45" s="136"/>
      <c r="I45" s="24"/>
      <c r="J45" s="24"/>
      <c r="K45" s="24"/>
    </row>
    <row r="46" spans="2:11" s="142" customFormat="1" ht="14.25">
      <c r="B46" s="144"/>
      <c r="C46" s="145"/>
      <c r="D46" s="145"/>
      <c r="E46" s="145"/>
      <c r="F46" s="145"/>
      <c r="G46" s="145"/>
      <c r="H46" s="145"/>
      <c r="I46" s="209"/>
      <c r="J46" s="209"/>
      <c r="K46" s="209"/>
    </row>
    <row r="47" spans="2:11" s="142" customFormat="1" ht="14.25">
      <c r="B47" s="24"/>
      <c r="C47" s="136"/>
      <c r="D47" s="136"/>
      <c r="E47" s="136"/>
      <c r="F47" s="136"/>
      <c r="G47" s="136"/>
      <c r="H47" s="136"/>
      <c r="I47" s="143"/>
      <c r="J47" s="143"/>
      <c r="K47" s="143"/>
    </row>
    <row r="48" spans="2:11" s="142" customFormat="1" ht="14.25">
      <c r="B48" s="24"/>
      <c r="C48" s="136"/>
      <c r="D48" s="136"/>
      <c r="E48" s="136"/>
      <c r="F48" s="136"/>
      <c r="G48" s="136"/>
      <c r="H48" s="136"/>
      <c r="I48" s="145"/>
      <c r="J48" s="145"/>
      <c r="K48" s="145"/>
    </row>
    <row r="49" spans="2:11" s="142" customFormat="1" ht="14.25">
      <c r="B49" s="24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2:11" s="142" customFormat="1" ht="14.25">
      <c r="B50" s="144"/>
      <c r="C50" s="145"/>
      <c r="D50" s="145"/>
      <c r="E50" s="145"/>
      <c r="F50" s="145"/>
      <c r="G50" s="145"/>
      <c r="H50" s="145"/>
      <c r="I50" s="136"/>
      <c r="J50" s="136"/>
      <c r="K50" s="136"/>
    </row>
    <row r="51" spans="2:11" s="142" customFormat="1" ht="14.25">
      <c r="B51" s="24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2:11" s="142" customFormat="1" ht="14.25">
      <c r="B52" s="24"/>
      <c r="C52" s="136"/>
      <c r="D52" s="136"/>
      <c r="E52" s="136"/>
      <c r="F52" s="136"/>
      <c r="G52" s="136"/>
      <c r="H52" s="136"/>
      <c r="I52" s="145"/>
      <c r="J52" s="145"/>
      <c r="K52" s="145"/>
    </row>
    <row r="53" spans="2:29" s="142" customFormat="1" ht="14.25">
      <c r="B53" s="24"/>
      <c r="C53" s="136"/>
      <c r="D53" s="136"/>
      <c r="E53" s="136"/>
      <c r="F53" s="136"/>
      <c r="G53" s="136"/>
      <c r="H53" s="136"/>
      <c r="I53" s="136"/>
      <c r="J53" s="136"/>
      <c r="K53" s="13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</row>
    <row r="54" spans="2:11" s="142" customFormat="1" ht="14.25">
      <c r="B54" s="144"/>
      <c r="C54" s="145"/>
      <c r="D54" s="145"/>
      <c r="E54" s="145"/>
      <c r="F54" s="145"/>
      <c r="G54" s="145"/>
      <c r="H54" s="145"/>
      <c r="I54" s="136"/>
      <c r="J54" s="136"/>
      <c r="K54" s="136"/>
    </row>
    <row r="55" spans="2:11" s="142" customFormat="1" ht="14.25">
      <c r="B55" s="24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2:11" s="142" customFormat="1" ht="14.25">
      <c r="B56" s="24"/>
      <c r="C56" s="136"/>
      <c r="D56" s="136"/>
      <c r="E56" s="136"/>
      <c r="F56" s="136"/>
      <c r="G56" s="136"/>
      <c r="H56" s="136"/>
      <c r="I56" s="145"/>
      <c r="J56" s="145"/>
      <c r="K56" s="145"/>
    </row>
    <row r="57" spans="2:11" s="142" customFormat="1" ht="14.25">
      <c r="B57" s="144"/>
      <c r="C57" s="145"/>
      <c r="D57" s="145"/>
      <c r="E57" s="145"/>
      <c r="F57" s="145"/>
      <c r="G57" s="145"/>
      <c r="H57" s="145"/>
      <c r="I57" s="136"/>
      <c r="J57" s="136"/>
      <c r="K57" s="136"/>
    </row>
    <row r="58" spans="2:11" s="142" customFormat="1" ht="14.25">
      <c r="B58" s="24"/>
      <c r="C58" s="136"/>
      <c r="D58" s="136"/>
      <c r="E58" s="136"/>
      <c r="F58" s="136"/>
      <c r="G58" s="136"/>
      <c r="H58" s="136"/>
      <c r="I58" s="136"/>
      <c r="J58" s="136"/>
      <c r="K58" s="136"/>
    </row>
    <row r="59" spans="2:11" s="142" customFormat="1" ht="14.25">
      <c r="B59" s="24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2:11" s="142" customFormat="1" ht="14.25">
      <c r="B60" s="24"/>
      <c r="C60" s="136"/>
      <c r="D60" s="136"/>
      <c r="E60" s="136"/>
      <c r="F60" s="136"/>
      <c r="G60" s="136"/>
      <c r="H60" s="136"/>
      <c r="I60" s="145"/>
      <c r="J60" s="145"/>
      <c r="K60" s="145"/>
    </row>
    <row r="61" spans="2:11" s="142" customFormat="1" ht="14.25">
      <c r="B61" s="144"/>
      <c r="C61" s="145"/>
      <c r="D61" s="145"/>
      <c r="E61" s="145"/>
      <c r="F61" s="145"/>
      <c r="G61" s="145"/>
      <c r="H61" s="145"/>
      <c r="I61" s="136"/>
      <c r="J61" s="136"/>
      <c r="K61" s="136"/>
    </row>
    <row r="62" spans="2:11" s="142" customFormat="1" ht="14.25">
      <c r="B62" s="24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2:11" s="142" customFormat="1" ht="14.25">
      <c r="B63" s="24"/>
      <c r="C63" s="136"/>
      <c r="D63" s="136"/>
      <c r="E63" s="136"/>
      <c r="F63" s="136"/>
      <c r="G63" s="136"/>
      <c r="H63" s="136"/>
      <c r="I63" s="145"/>
      <c r="J63" s="145"/>
      <c r="K63" s="145"/>
    </row>
    <row r="64" spans="2:11" s="142" customFormat="1" ht="14.25">
      <c r="B64" s="24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2:11" s="142" customFormat="1" ht="14.25">
      <c r="B65" s="144"/>
      <c r="C65" s="145"/>
      <c r="D65" s="145"/>
      <c r="E65" s="145"/>
      <c r="F65" s="145"/>
      <c r="G65" s="145"/>
      <c r="H65" s="145"/>
      <c r="I65" s="136"/>
      <c r="J65" s="136"/>
      <c r="K65" s="136"/>
    </row>
    <row r="66" spans="2:11" s="142" customFormat="1" ht="14.25">
      <c r="B66" s="24"/>
      <c r="C66" s="136"/>
      <c r="D66" s="136"/>
      <c r="E66" s="136"/>
      <c r="F66" s="136"/>
      <c r="G66" s="136"/>
      <c r="H66" s="136"/>
      <c r="I66" s="136"/>
      <c r="J66" s="136"/>
      <c r="K66" s="136"/>
    </row>
    <row r="67" spans="2:11" s="142" customFormat="1" ht="14.25">
      <c r="B67" s="24"/>
      <c r="C67" s="136"/>
      <c r="D67" s="136"/>
      <c r="E67" s="136"/>
      <c r="F67" s="136"/>
      <c r="G67" s="136"/>
      <c r="H67" s="136"/>
      <c r="I67" s="145"/>
      <c r="J67" s="145"/>
      <c r="K67" s="145"/>
    </row>
    <row r="68" spans="2:11" s="142" customFormat="1" ht="14.25">
      <c r="B68" s="24"/>
      <c r="C68" s="136"/>
      <c r="D68" s="136"/>
      <c r="E68" s="136"/>
      <c r="F68" s="136"/>
      <c r="G68" s="136"/>
      <c r="H68" s="136"/>
      <c r="I68" s="136"/>
      <c r="J68" s="136"/>
      <c r="K68" s="136"/>
    </row>
    <row r="69" spans="2:11" s="142" customFormat="1" ht="14.25">
      <c r="B69" s="144"/>
      <c r="C69" s="145"/>
      <c r="D69" s="145"/>
      <c r="E69" s="145"/>
      <c r="F69" s="145"/>
      <c r="G69" s="145"/>
      <c r="H69" s="145"/>
      <c r="I69" s="136"/>
      <c r="J69" s="136"/>
      <c r="K69" s="136"/>
    </row>
    <row r="70" spans="2:11" s="142" customFormat="1" ht="14.25">
      <c r="B70" s="24"/>
      <c r="C70" s="136"/>
      <c r="D70" s="136"/>
      <c r="E70" s="136"/>
      <c r="F70" s="136"/>
      <c r="G70" s="136"/>
      <c r="H70" s="136"/>
      <c r="I70" s="136"/>
      <c r="J70" s="136"/>
      <c r="K70" s="136"/>
    </row>
    <row r="71" spans="2:11" s="142" customFormat="1" ht="14.25">
      <c r="B71" s="24"/>
      <c r="C71" s="136"/>
      <c r="D71" s="136"/>
      <c r="E71" s="136"/>
      <c r="F71" s="136"/>
      <c r="G71" s="136"/>
      <c r="H71" s="136"/>
      <c r="I71" s="145"/>
      <c r="J71" s="145"/>
      <c r="K71" s="145"/>
    </row>
    <row r="72" spans="2:11" s="142" customFormat="1" ht="14.25">
      <c r="B72" s="24"/>
      <c r="C72" s="136"/>
      <c r="D72" s="136"/>
      <c r="E72" s="136"/>
      <c r="F72" s="136"/>
      <c r="G72" s="136"/>
      <c r="H72" s="136"/>
      <c r="I72" s="136"/>
      <c r="J72" s="136"/>
      <c r="K72" s="136"/>
    </row>
    <row r="73" spans="2:11" s="142" customFormat="1" ht="14.25">
      <c r="B73" s="144"/>
      <c r="C73" s="145"/>
      <c r="D73" s="145"/>
      <c r="E73" s="145"/>
      <c r="F73" s="145"/>
      <c r="G73" s="145"/>
      <c r="H73" s="145"/>
      <c r="I73" s="136"/>
      <c r="J73" s="136"/>
      <c r="K73" s="136"/>
    </row>
    <row r="74" spans="2:11" s="142" customFormat="1" ht="14.25">
      <c r="B74" s="24"/>
      <c r="C74" s="136"/>
      <c r="D74" s="136"/>
      <c r="E74" s="136"/>
      <c r="F74" s="136"/>
      <c r="G74" s="136"/>
      <c r="H74" s="136"/>
      <c r="I74" s="136"/>
      <c r="J74" s="136"/>
      <c r="K74" s="136"/>
    </row>
    <row r="75" spans="2:11" s="142" customFormat="1" ht="14.25">
      <c r="B75" s="24"/>
      <c r="C75" s="136"/>
      <c r="D75" s="136"/>
      <c r="E75" s="136"/>
      <c r="F75" s="136"/>
      <c r="G75" s="136"/>
      <c r="H75" s="136"/>
      <c r="I75" s="145"/>
      <c r="J75" s="145"/>
      <c r="K75" s="145"/>
    </row>
    <row r="76" spans="2:11" s="142" customFormat="1" ht="14.25">
      <c r="B76" s="24"/>
      <c r="C76" s="136"/>
      <c r="D76" s="136"/>
      <c r="E76" s="136"/>
      <c r="F76" s="136"/>
      <c r="G76" s="136"/>
      <c r="H76" s="136"/>
      <c r="I76" s="136"/>
      <c r="J76" s="136"/>
      <c r="K76" s="136"/>
    </row>
    <row r="77" spans="2:11" s="142" customFormat="1" ht="14.25">
      <c r="B77" s="144"/>
      <c r="C77" s="145"/>
      <c r="D77" s="145"/>
      <c r="E77" s="145"/>
      <c r="F77" s="145"/>
      <c r="G77" s="145"/>
      <c r="H77" s="145"/>
      <c r="I77" s="136"/>
      <c r="J77" s="136"/>
      <c r="K77" s="136"/>
    </row>
    <row r="78" spans="2:11" s="142" customFormat="1" ht="14.25">
      <c r="B78" s="24"/>
      <c r="C78" s="136"/>
      <c r="D78" s="136"/>
      <c r="E78" s="136"/>
      <c r="F78" s="136"/>
      <c r="G78" s="136"/>
      <c r="H78" s="136"/>
      <c r="I78" s="136"/>
      <c r="J78" s="136"/>
      <c r="K78" s="136"/>
    </row>
    <row r="79" spans="2:11" s="142" customFormat="1" ht="14.25">
      <c r="B79" s="24"/>
      <c r="C79" s="136"/>
      <c r="D79" s="136"/>
      <c r="E79" s="136"/>
      <c r="F79" s="136"/>
      <c r="G79" s="136"/>
      <c r="H79" s="136"/>
      <c r="I79" s="145"/>
      <c r="J79" s="145"/>
      <c r="K79" s="145"/>
    </row>
    <row r="80" spans="2:11" s="142" customFormat="1" ht="14.25">
      <c r="B80" s="24"/>
      <c r="C80" s="136"/>
      <c r="D80" s="136"/>
      <c r="E80" s="136"/>
      <c r="F80" s="136"/>
      <c r="G80" s="136"/>
      <c r="H80" s="136"/>
      <c r="I80" s="136"/>
      <c r="J80" s="136"/>
      <c r="K80" s="136"/>
    </row>
    <row r="81" spans="2:11" s="142" customFormat="1" ht="14.25">
      <c r="B81" s="144"/>
      <c r="C81" s="145"/>
      <c r="D81" s="145"/>
      <c r="E81" s="145"/>
      <c r="F81" s="145"/>
      <c r="G81" s="145"/>
      <c r="H81" s="145"/>
      <c r="I81" s="136"/>
      <c r="J81" s="136"/>
      <c r="K81" s="136"/>
    </row>
    <row r="82" spans="3:33" s="24" customFormat="1" ht="14.25">
      <c r="C82" s="136"/>
      <c r="D82" s="136"/>
      <c r="E82" s="136"/>
      <c r="F82" s="136"/>
      <c r="G82" s="136"/>
      <c r="H82" s="136"/>
      <c r="I82" s="136"/>
      <c r="J82" s="136"/>
      <c r="K82" s="136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</row>
    <row r="83" spans="3:33" s="24" customFormat="1" ht="14.25">
      <c r="C83" s="136"/>
      <c r="D83" s="136"/>
      <c r="E83" s="136"/>
      <c r="F83" s="136"/>
      <c r="G83" s="136"/>
      <c r="H83" s="136"/>
      <c r="I83" s="145"/>
      <c r="J83" s="145"/>
      <c r="K83" s="145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</row>
    <row r="84" spans="3:33" s="24" customFormat="1" ht="14.25">
      <c r="C84" s="136"/>
      <c r="D84" s="136"/>
      <c r="E84" s="136"/>
      <c r="F84" s="136"/>
      <c r="G84" s="136"/>
      <c r="H84" s="136"/>
      <c r="I84" s="136"/>
      <c r="J84" s="136"/>
      <c r="K84" s="136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</row>
    <row r="85" spans="2:33" s="24" customFormat="1" ht="14.25">
      <c r="B85" s="144"/>
      <c r="C85" s="145"/>
      <c r="D85" s="145"/>
      <c r="E85" s="145"/>
      <c r="F85" s="145"/>
      <c r="G85" s="145"/>
      <c r="H85" s="145"/>
      <c r="I85" s="136"/>
      <c r="J85" s="136"/>
      <c r="K85" s="136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</row>
    <row r="86" spans="3:33" s="24" customFormat="1" ht="14.25">
      <c r="C86" s="136"/>
      <c r="D86" s="136"/>
      <c r="E86" s="136"/>
      <c r="F86" s="136"/>
      <c r="G86" s="136"/>
      <c r="H86" s="136"/>
      <c r="I86" s="136"/>
      <c r="J86" s="136"/>
      <c r="K86" s="136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</row>
    <row r="87" spans="3:11" s="24" customFormat="1" ht="14.25">
      <c r="C87" s="136"/>
      <c r="D87" s="136"/>
      <c r="E87" s="136"/>
      <c r="F87" s="136"/>
      <c r="G87" s="136"/>
      <c r="H87" s="136"/>
      <c r="I87" s="145"/>
      <c r="J87" s="145"/>
      <c r="K87" s="145"/>
    </row>
    <row r="88" spans="3:11" s="24" customFormat="1" ht="14.25">
      <c r="C88" s="136"/>
      <c r="D88" s="136"/>
      <c r="E88" s="136"/>
      <c r="F88" s="136"/>
      <c r="G88" s="136"/>
      <c r="H88" s="136"/>
      <c r="I88" s="136"/>
      <c r="J88" s="136"/>
      <c r="K88" s="136"/>
    </row>
    <row r="89" spans="2:11" s="24" customFormat="1" ht="14.25">
      <c r="B89" s="144"/>
      <c r="C89" s="145"/>
      <c r="D89" s="145"/>
      <c r="E89" s="145"/>
      <c r="F89" s="145"/>
      <c r="G89" s="145"/>
      <c r="H89" s="145"/>
      <c r="I89" s="136"/>
      <c r="J89" s="136"/>
      <c r="K89" s="136"/>
    </row>
    <row r="90" spans="3:11" s="24" customFormat="1" ht="14.25">
      <c r="C90" s="136"/>
      <c r="D90" s="136"/>
      <c r="E90" s="136"/>
      <c r="F90" s="136"/>
      <c r="G90" s="136"/>
      <c r="H90" s="136"/>
      <c r="I90" s="136"/>
      <c r="J90" s="136"/>
      <c r="K90" s="136"/>
    </row>
    <row r="91" spans="3:11" s="24" customFormat="1" ht="14.25">
      <c r="C91" s="136"/>
      <c r="D91" s="136"/>
      <c r="E91" s="136"/>
      <c r="F91" s="136"/>
      <c r="G91" s="136"/>
      <c r="H91" s="136"/>
      <c r="I91" s="145"/>
      <c r="J91" s="145"/>
      <c r="K91" s="145"/>
    </row>
    <row r="92" spans="3:11" s="24" customFormat="1" ht="14.25">
      <c r="C92" s="136"/>
      <c r="D92" s="136"/>
      <c r="E92" s="136"/>
      <c r="F92" s="136"/>
      <c r="G92" s="136"/>
      <c r="H92" s="136"/>
      <c r="I92" s="136"/>
      <c r="J92" s="136"/>
      <c r="K92" s="136"/>
    </row>
    <row r="93" spans="2:11" s="24" customFormat="1" ht="14.25">
      <c r="B93" s="144"/>
      <c r="C93" s="145"/>
      <c r="D93" s="145"/>
      <c r="E93" s="145"/>
      <c r="F93" s="145"/>
      <c r="G93" s="145"/>
      <c r="H93" s="145"/>
      <c r="I93" s="136"/>
      <c r="J93" s="136"/>
      <c r="K93" s="136"/>
    </row>
    <row r="94" spans="3:11" s="24" customFormat="1" ht="14.25">
      <c r="C94" s="136"/>
      <c r="D94" s="136"/>
      <c r="E94" s="136"/>
      <c r="F94" s="136"/>
      <c r="G94" s="136"/>
      <c r="H94" s="136"/>
      <c r="I94" s="136"/>
      <c r="J94" s="136"/>
      <c r="K94" s="136"/>
    </row>
    <row r="95" spans="3:11" s="24" customFormat="1" ht="14.25">
      <c r="C95" s="136"/>
      <c r="D95" s="136"/>
      <c r="E95" s="136"/>
      <c r="F95" s="136"/>
      <c r="G95" s="136"/>
      <c r="H95" s="136"/>
      <c r="I95" s="145"/>
      <c r="J95" s="145"/>
      <c r="K95" s="145"/>
    </row>
    <row r="96" spans="3:11" s="24" customFormat="1" ht="14.25">
      <c r="C96" s="136"/>
      <c r="D96" s="136"/>
      <c r="E96" s="136"/>
      <c r="F96" s="136"/>
      <c r="G96" s="136"/>
      <c r="H96" s="136"/>
      <c r="I96" s="136"/>
      <c r="J96" s="136"/>
      <c r="K96" s="136"/>
    </row>
    <row r="97" spans="2:11" s="24" customFormat="1" ht="14.25">
      <c r="B97" s="144"/>
      <c r="C97" s="145"/>
      <c r="D97" s="145"/>
      <c r="E97" s="145"/>
      <c r="F97" s="145"/>
      <c r="G97" s="145"/>
      <c r="H97" s="145"/>
      <c r="I97" s="136"/>
      <c r="J97" s="136"/>
      <c r="K97" s="136"/>
    </row>
    <row r="98" spans="3:11" s="24" customFormat="1" ht="14.25">
      <c r="C98" s="136"/>
      <c r="D98" s="136"/>
      <c r="E98" s="136"/>
      <c r="F98" s="136"/>
      <c r="G98" s="136"/>
      <c r="H98" s="136"/>
      <c r="I98" s="136"/>
      <c r="J98" s="136"/>
      <c r="K98" s="136"/>
    </row>
    <row r="99" spans="3:11" s="24" customFormat="1" ht="14.25">
      <c r="C99" s="136"/>
      <c r="D99" s="136"/>
      <c r="E99" s="136"/>
      <c r="F99" s="136"/>
      <c r="G99" s="136"/>
      <c r="H99" s="136"/>
      <c r="I99" s="145"/>
      <c r="J99" s="145"/>
      <c r="K99" s="145"/>
    </row>
    <row r="100" spans="3:11" s="24" customFormat="1" ht="14.25"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2:11" s="24" customFormat="1" ht="14.25">
      <c r="B101" s="144"/>
      <c r="C101" s="145"/>
      <c r="D101" s="145"/>
      <c r="E101" s="145"/>
      <c r="F101" s="145"/>
      <c r="G101" s="145"/>
      <c r="H101" s="145"/>
      <c r="I101" s="136"/>
      <c r="J101" s="136"/>
      <c r="K101" s="136"/>
    </row>
    <row r="102" spans="3:11" s="24" customFormat="1" ht="14.25"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3:11" s="24" customFormat="1" ht="14.25">
      <c r="C103" s="136"/>
      <c r="D103" s="136"/>
      <c r="E103" s="136"/>
      <c r="F103" s="136"/>
      <c r="G103" s="136"/>
      <c r="H103" s="136"/>
      <c r="I103" s="145"/>
      <c r="J103" s="145"/>
      <c r="K103" s="145"/>
    </row>
    <row r="104" spans="3:11" s="24" customFormat="1" ht="14.25">
      <c r="C104" s="136"/>
      <c r="D104" s="136"/>
      <c r="E104" s="136"/>
      <c r="F104" s="136"/>
      <c r="G104" s="136"/>
      <c r="H104" s="136"/>
      <c r="I104" s="136"/>
      <c r="J104" s="136"/>
      <c r="K104" s="136"/>
    </row>
    <row r="105" spans="2:11" s="24" customFormat="1" ht="14.25">
      <c r="B105" s="144"/>
      <c r="C105" s="145"/>
      <c r="D105" s="145"/>
      <c r="E105" s="145"/>
      <c r="F105" s="145"/>
      <c r="G105" s="145"/>
      <c r="H105" s="145"/>
      <c r="I105" s="136"/>
      <c r="J105" s="136"/>
      <c r="K105" s="136"/>
    </row>
    <row r="106" spans="3:11" s="24" customFormat="1" ht="14.25">
      <c r="C106" s="136"/>
      <c r="D106" s="136"/>
      <c r="E106" s="136"/>
      <c r="F106" s="136"/>
      <c r="G106" s="136"/>
      <c r="H106" s="136"/>
      <c r="I106" s="136"/>
      <c r="J106" s="136"/>
      <c r="K106" s="136"/>
    </row>
    <row r="107" spans="2:11" s="24" customFormat="1" ht="14.25"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</row>
    <row r="108" spans="3:11" s="24" customFormat="1" ht="14.25">
      <c r="C108" s="136"/>
      <c r="D108" s="136"/>
      <c r="E108" s="136"/>
      <c r="F108" s="136"/>
      <c r="G108" s="136"/>
      <c r="H108" s="136"/>
      <c r="I108" s="136"/>
      <c r="J108" s="136"/>
      <c r="K108" s="136"/>
    </row>
    <row r="109" spans="3:11" s="24" customFormat="1" ht="14.25">
      <c r="C109" s="136"/>
      <c r="D109" s="136"/>
      <c r="E109" s="136"/>
      <c r="F109" s="136"/>
      <c r="G109" s="136"/>
      <c r="H109" s="136"/>
      <c r="I109" s="136"/>
      <c r="J109" s="136"/>
      <c r="K109" s="136"/>
    </row>
    <row r="110" spans="3:11" s="24" customFormat="1" ht="14.25">
      <c r="C110" s="136"/>
      <c r="D110" s="136"/>
      <c r="E110" s="136"/>
      <c r="F110" s="136"/>
      <c r="G110" s="136"/>
      <c r="H110" s="136"/>
      <c r="I110" s="136"/>
      <c r="J110" s="136"/>
      <c r="K110" s="136"/>
    </row>
    <row r="111" spans="2:11" s="24" customFormat="1" ht="14.25">
      <c r="B111" s="144"/>
      <c r="C111" s="145"/>
      <c r="D111" s="145"/>
      <c r="E111" s="145"/>
      <c r="F111" s="145"/>
      <c r="G111" s="145"/>
      <c r="H111" s="145"/>
      <c r="I111" s="145"/>
      <c r="J111" s="145"/>
      <c r="K111" s="145"/>
    </row>
    <row r="112" spans="3:11" s="24" customFormat="1" ht="14.25">
      <c r="C112" s="136"/>
      <c r="D112" s="136"/>
      <c r="E112" s="136"/>
      <c r="F112" s="136"/>
      <c r="G112" s="136"/>
      <c r="H112" s="136"/>
      <c r="I112" s="136"/>
      <c r="J112" s="136"/>
      <c r="K112" s="136"/>
    </row>
    <row r="113" spans="3:11" s="24" customFormat="1" ht="14.25">
      <c r="C113" s="136"/>
      <c r="D113" s="136"/>
      <c r="E113" s="136"/>
      <c r="F113" s="136"/>
      <c r="G113" s="136"/>
      <c r="H113" s="136"/>
      <c r="I113" s="145"/>
      <c r="J113" s="145"/>
      <c r="K113" s="145"/>
    </row>
    <row r="114" spans="3:11" s="24" customFormat="1" ht="14.25">
      <c r="C114" s="136"/>
      <c r="D114" s="136"/>
      <c r="E114" s="136"/>
      <c r="F114" s="136"/>
      <c r="G114" s="136"/>
      <c r="H114" s="136"/>
      <c r="I114" s="136"/>
      <c r="J114" s="136"/>
      <c r="K114" s="136"/>
    </row>
    <row r="115" spans="2:11" s="24" customFormat="1" ht="14.25">
      <c r="B115" s="144"/>
      <c r="C115" s="145"/>
      <c r="D115" s="145"/>
      <c r="E115" s="145"/>
      <c r="F115" s="145"/>
      <c r="G115" s="145"/>
      <c r="H115" s="145"/>
      <c r="I115" s="136"/>
      <c r="J115" s="136"/>
      <c r="K115" s="136"/>
    </row>
    <row r="116" spans="3:11" s="24" customFormat="1" ht="14.25"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3:11" s="24" customFormat="1" ht="14.25">
      <c r="C117" s="136"/>
      <c r="D117" s="136"/>
      <c r="E117" s="136"/>
      <c r="F117" s="136"/>
      <c r="G117" s="136"/>
      <c r="H117" s="136"/>
      <c r="I117" s="145"/>
      <c r="J117" s="145"/>
      <c r="K117" s="145"/>
    </row>
    <row r="118" spans="2:11" s="24" customFormat="1" ht="14.25">
      <c r="B118" s="144"/>
      <c r="C118" s="145"/>
      <c r="D118" s="145"/>
      <c r="E118" s="145"/>
      <c r="F118" s="145"/>
      <c r="G118" s="145"/>
      <c r="H118" s="145"/>
      <c r="I118" s="136"/>
      <c r="J118" s="136"/>
      <c r="K118" s="136"/>
    </row>
    <row r="119" spans="3:11" s="24" customFormat="1" ht="14.25">
      <c r="C119" s="136"/>
      <c r="D119" s="136"/>
      <c r="E119" s="136"/>
      <c r="F119" s="136"/>
      <c r="G119" s="136"/>
      <c r="H119" s="136"/>
      <c r="I119" s="136"/>
      <c r="J119" s="136"/>
      <c r="K119" s="136"/>
    </row>
    <row r="120" spans="3:11" s="24" customFormat="1" ht="14.25"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3:11" s="24" customFormat="1" ht="14.25">
      <c r="C121" s="136"/>
      <c r="D121" s="136"/>
      <c r="E121" s="136"/>
      <c r="F121" s="136"/>
      <c r="G121" s="136"/>
      <c r="H121" s="136"/>
      <c r="I121" s="145"/>
      <c r="J121" s="145"/>
      <c r="K121" s="145"/>
    </row>
    <row r="122" spans="2:11" s="24" customFormat="1" ht="14.25">
      <c r="B122" s="144"/>
      <c r="C122" s="145"/>
      <c r="D122" s="145"/>
      <c r="E122" s="145"/>
      <c r="F122" s="145"/>
      <c r="G122" s="145"/>
      <c r="H122" s="145"/>
      <c r="I122" s="136"/>
      <c r="J122" s="136"/>
      <c r="K122" s="136"/>
    </row>
    <row r="123" spans="3:11" s="24" customFormat="1" ht="14.25">
      <c r="C123" s="136"/>
      <c r="D123" s="136"/>
      <c r="E123" s="136"/>
      <c r="F123" s="136"/>
      <c r="G123" s="136"/>
      <c r="H123" s="136"/>
      <c r="I123" s="136"/>
      <c r="J123" s="136"/>
      <c r="K123" s="136"/>
    </row>
    <row r="124" spans="3:11" s="24" customFormat="1" ht="14.25">
      <c r="C124" s="136"/>
      <c r="D124" s="136"/>
      <c r="E124" s="136"/>
      <c r="F124" s="136"/>
      <c r="G124" s="136"/>
      <c r="H124" s="136"/>
      <c r="I124" s="145"/>
      <c r="J124" s="145"/>
      <c r="K124" s="145"/>
    </row>
    <row r="125" spans="2:11" s="24" customFormat="1" ht="14.25">
      <c r="B125" s="144"/>
      <c r="C125" s="145"/>
      <c r="D125" s="145"/>
      <c r="E125" s="145"/>
      <c r="F125" s="145"/>
      <c r="G125" s="145"/>
      <c r="H125" s="145"/>
      <c r="I125" s="136"/>
      <c r="J125" s="136"/>
      <c r="K125" s="136"/>
    </row>
    <row r="126" spans="3:11" s="24" customFormat="1" ht="14.25">
      <c r="C126" s="136"/>
      <c r="D126" s="136"/>
      <c r="E126" s="136"/>
      <c r="F126" s="136"/>
      <c r="G126" s="136"/>
      <c r="H126" s="136"/>
      <c r="I126" s="136"/>
      <c r="J126" s="136"/>
      <c r="K126" s="136"/>
    </row>
    <row r="127" spans="3:11" s="24" customFormat="1" ht="14.25">
      <c r="C127" s="136"/>
      <c r="D127" s="136"/>
      <c r="E127" s="136"/>
      <c r="F127" s="136"/>
      <c r="G127" s="136"/>
      <c r="H127" s="136"/>
      <c r="I127" s="136"/>
      <c r="J127" s="136"/>
      <c r="K127" s="136"/>
    </row>
    <row r="128" spans="3:11" s="24" customFormat="1" ht="14.25">
      <c r="C128" s="136"/>
      <c r="D128" s="136"/>
      <c r="E128" s="136"/>
      <c r="F128" s="136"/>
      <c r="G128" s="136"/>
      <c r="H128" s="136"/>
      <c r="I128" s="145"/>
      <c r="J128" s="145"/>
      <c r="K128" s="145"/>
    </row>
    <row r="129" spans="2:11" s="24" customFormat="1" ht="14.25">
      <c r="B129" s="144"/>
      <c r="C129" s="145"/>
      <c r="D129" s="145"/>
      <c r="E129" s="145"/>
      <c r="F129" s="145"/>
      <c r="G129" s="145"/>
      <c r="H129" s="145"/>
      <c r="I129" s="136"/>
      <c r="J129" s="136"/>
      <c r="K129" s="136"/>
    </row>
    <row r="130" spans="3:11" s="24" customFormat="1" ht="14.25"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3:11" s="24" customFormat="1" ht="14.25">
      <c r="C131" s="136"/>
      <c r="D131" s="136"/>
      <c r="E131" s="136"/>
      <c r="F131" s="136"/>
      <c r="G131" s="136"/>
      <c r="H131" s="136"/>
      <c r="I131" s="145"/>
      <c r="J131" s="145"/>
      <c r="K131" s="145"/>
    </row>
    <row r="132" spans="2:11" s="24" customFormat="1" ht="14.25">
      <c r="B132" s="144"/>
      <c r="C132" s="145"/>
      <c r="D132" s="145"/>
      <c r="E132" s="145"/>
      <c r="F132" s="145"/>
      <c r="G132" s="145"/>
      <c r="H132" s="145"/>
      <c r="I132" s="136"/>
      <c r="J132" s="136"/>
      <c r="K132" s="136"/>
    </row>
    <row r="133" spans="3:11" s="24" customFormat="1" ht="14.25"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3:11" s="24" customFormat="1" ht="14.25">
      <c r="C134" s="136"/>
      <c r="D134" s="136"/>
      <c r="E134" s="136"/>
      <c r="F134" s="136"/>
      <c r="G134" s="136"/>
      <c r="H134" s="136"/>
      <c r="I134" s="136"/>
      <c r="J134" s="136"/>
      <c r="K134" s="136"/>
    </row>
    <row r="135" spans="3:11" s="24" customFormat="1" ht="14.25">
      <c r="C135" s="136"/>
      <c r="D135" s="136"/>
      <c r="E135" s="136"/>
      <c r="F135" s="136"/>
      <c r="G135" s="136"/>
      <c r="H135" s="136"/>
      <c r="I135" s="145"/>
      <c r="J135" s="145"/>
      <c r="K135" s="145"/>
    </row>
    <row r="136" spans="2:11" s="24" customFormat="1" ht="14.25">
      <c r="B136" s="144"/>
      <c r="C136" s="145"/>
      <c r="D136" s="145"/>
      <c r="E136" s="145"/>
      <c r="F136" s="145"/>
      <c r="G136" s="145"/>
      <c r="H136" s="145"/>
      <c r="I136" s="136"/>
      <c r="J136" s="136"/>
      <c r="K136" s="136"/>
    </row>
    <row r="137" spans="3:11" s="24" customFormat="1" ht="14.25"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3:11" s="24" customFormat="1" ht="14.25">
      <c r="C138" s="136"/>
      <c r="D138" s="136"/>
      <c r="E138" s="136"/>
      <c r="F138" s="136"/>
      <c r="G138" s="136"/>
      <c r="H138" s="136"/>
      <c r="I138" s="145"/>
      <c r="J138" s="145"/>
      <c r="K138" s="145"/>
    </row>
    <row r="139" spans="3:11" s="24" customFormat="1" ht="14.25">
      <c r="C139" s="136"/>
      <c r="D139" s="136"/>
      <c r="E139" s="136"/>
      <c r="F139" s="136"/>
      <c r="G139" s="136"/>
      <c r="H139" s="136"/>
      <c r="I139" s="136"/>
      <c r="J139" s="136"/>
      <c r="K139" s="136"/>
    </row>
    <row r="140" spans="2:11" s="24" customFormat="1" ht="14.25">
      <c r="B140" s="144"/>
      <c r="C140" s="145"/>
      <c r="D140" s="145"/>
      <c r="E140" s="145"/>
      <c r="F140" s="145"/>
      <c r="G140" s="145"/>
      <c r="H140" s="145"/>
      <c r="I140" s="136"/>
      <c r="J140" s="136"/>
      <c r="K140" s="136"/>
    </row>
    <row r="141" spans="3:11" s="24" customFormat="1" ht="14.25">
      <c r="C141" s="136"/>
      <c r="D141" s="136"/>
      <c r="E141" s="136"/>
      <c r="F141" s="136"/>
      <c r="G141" s="136"/>
      <c r="H141" s="136"/>
      <c r="I141" s="136"/>
      <c r="J141" s="136"/>
      <c r="K141" s="136"/>
    </row>
    <row r="142" spans="3:11" s="24" customFormat="1" ht="14.25">
      <c r="C142" s="136"/>
      <c r="D142" s="136"/>
      <c r="E142" s="136"/>
      <c r="F142" s="136"/>
      <c r="G142" s="136"/>
      <c r="H142" s="136"/>
      <c r="I142" s="145"/>
      <c r="J142" s="145"/>
      <c r="K142" s="145"/>
    </row>
    <row r="143" spans="3:11" s="24" customFormat="1" ht="14.25"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2:11" s="24" customFormat="1" ht="14.25">
      <c r="B144" s="144"/>
      <c r="C144" s="145"/>
      <c r="D144" s="145"/>
      <c r="E144" s="145"/>
      <c r="F144" s="145"/>
      <c r="G144" s="145"/>
      <c r="H144" s="145"/>
      <c r="I144" s="136"/>
      <c r="J144" s="136"/>
      <c r="K144" s="136"/>
    </row>
    <row r="145" spans="3:11" s="24" customFormat="1" ht="14.25">
      <c r="C145" s="136"/>
      <c r="D145" s="136"/>
      <c r="E145" s="136"/>
      <c r="F145" s="136"/>
      <c r="G145" s="136"/>
      <c r="H145" s="136"/>
      <c r="I145" s="136"/>
      <c r="J145" s="136"/>
      <c r="K145" s="136"/>
    </row>
    <row r="146" spans="3:11" s="24" customFormat="1" ht="14.25">
      <c r="C146" s="136"/>
      <c r="D146" s="136"/>
      <c r="E146" s="136"/>
      <c r="F146" s="136"/>
      <c r="G146" s="136"/>
      <c r="H146" s="136"/>
      <c r="I146" s="145"/>
      <c r="J146" s="145"/>
      <c r="K146" s="145"/>
    </row>
    <row r="147" spans="3:11" s="24" customFormat="1" ht="14.25">
      <c r="C147" s="136"/>
      <c r="D147" s="136"/>
      <c r="E147" s="136"/>
      <c r="F147" s="136"/>
      <c r="G147" s="136"/>
      <c r="H147" s="136"/>
      <c r="I147" s="136"/>
      <c r="J147" s="136"/>
      <c r="K147" s="136"/>
    </row>
    <row r="148" spans="2:11" s="24" customFormat="1" ht="14.25">
      <c r="B148" s="144"/>
      <c r="C148" s="145"/>
      <c r="D148" s="145"/>
      <c r="E148" s="145"/>
      <c r="F148" s="145"/>
      <c r="G148" s="145"/>
      <c r="H148" s="145"/>
      <c r="I148" s="136"/>
      <c r="J148" s="136"/>
      <c r="K148" s="136"/>
    </row>
    <row r="149" spans="3:11" s="24" customFormat="1" ht="14.25"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3:11" s="24" customFormat="1" ht="14.25">
      <c r="C150" s="136"/>
      <c r="D150" s="136"/>
      <c r="E150" s="136"/>
      <c r="F150" s="136"/>
      <c r="G150" s="136"/>
      <c r="H150" s="136"/>
      <c r="I150" s="145"/>
      <c r="J150" s="145"/>
      <c r="K150" s="145"/>
    </row>
    <row r="151" spans="3:11" s="24" customFormat="1" ht="14.25"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2:11" s="24" customFormat="1" ht="14.25">
      <c r="B152" s="144"/>
      <c r="C152" s="145"/>
      <c r="D152" s="145"/>
      <c r="E152" s="145"/>
      <c r="F152" s="145"/>
      <c r="G152" s="145"/>
      <c r="H152" s="145"/>
      <c r="I152" s="136"/>
      <c r="J152" s="136"/>
      <c r="K152" s="136"/>
    </row>
    <row r="153" spans="3:11" s="24" customFormat="1" ht="14.25">
      <c r="C153" s="136"/>
      <c r="D153" s="136"/>
      <c r="E153" s="136"/>
      <c r="F153" s="136"/>
      <c r="G153" s="136"/>
      <c r="H153" s="136"/>
      <c r="I153" s="136"/>
      <c r="J153" s="136"/>
      <c r="K153" s="136"/>
    </row>
    <row r="154" spans="3:11" s="24" customFormat="1" ht="14.25">
      <c r="C154" s="136"/>
      <c r="D154" s="136"/>
      <c r="E154" s="136"/>
      <c r="F154" s="136"/>
      <c r="G154" s="136"/>
      <c r="H154" s="136"/>
      <c r="I154" s="145"/>
      <c r="J154" s="145"/>
      <c r="K154" s="145"/>
    </row>
    <row r="155" spans="3:11" s="24" customFormat="1" ht="14.25">
      <c r="C155" s="136"/>
      <c r="D155" s="136"/>
      <c r="E155" s="136"/>
      <c r="F155" s="136"/>
      <c r="G155" s="136"/>
      <c r="H155" s="136"/>
      <c r="I155" s="136"/>
      <c r="J155" s="136"/>
      <c r="K155" s="136"/>
    </row>
    <row r="156" spans="2:11" s="24" customFormat="1" ht="14.25">
      <c r="B156" s="144"/>
      <c r="C156" s="145"/>
      <c r="D156" s="145"/>
      <c r="E156" s="145"/>
      <c r="F156" s="145"/>
      <c r="G156" s="145"/>
      <c r="H156" s="145"/>
      <c r="I156" s="136"/>
      <c r="J156" s="136"/>
      <c r="K156" s="136"/>
    </row>
    <row r="157" spans="3:11" s="24" customFormat="1" ht="14.25">
      <c r="C157" s="136"/>
      <c r="D157" s="136"/>
      <c r="E157" s="136"/>
      <c r="F157" s="136"/>
      <c r="G157" s="136"/>
      <c r="H157" s="136"/>
      <c r="I157" s="136"/>
      <c r="J157" s="136"/>
      <c r="K157" s="136"/>
    </row>
    <row r="158" spans="3:11" s="24" customFormat="1" ht="14.25">
      <c r="C158" s="136"/>
      <c r="D158" s="136"/>
      <c r="E158" s="136"/>
      <c r="F158" s="136"/>
      <c r="G158" s="136"/>
      <c r="H158" s="136"/>
      <c r="I158" s="145"/>
      <c r="J158" s="145"/>
      <c r="K158" s="145"/>
    </row>
    <row r="159" spans="2:11" s="24" customFormat="1" ht="14.25">
      <c r="B159" s="144"/>
      <c r="C159" s="145"/>
      <c r="D159" s="145"/>
      <c r="E159" s="145"/>
      <c r="F159" s="145"/>
      <c r="G159" s="145"/>
      <c r="H159" s="145"/>
      <c r="I159" s="136"/>
      <c r="J159" s="136"/>
      <c r="K159" s="136"/>
    </row>
    <row r="160" spans="3:11" s="24" customFormat="1" ht="14.25"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3:11" s="24" customFormat="1" ht="14.25"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3:11" s="24" customFormat="1" ht="14.25">
      <c r="C162" s="136"/>
      <c r="D162" s="136"/>
      <c r="E162" s="136"/>
      <c r="F162" s="136"/>
      <c r="G162" s="136"/>
      <c r="H162" s="136"/>
      <c r="I162" s="145"/>
      <c r="J162" s="145"/>
      <c r="K162" s="145"/>
    </row>
    <row r="163" spans="9:11" s="24" customFormat="1" ht="14.25">
      <c r="I163" s="136"/>
      <c r="J163" s="136"/>
      <c r="K163" s="136"/>
    </row>
    <row r="164" spans="5:11" s="24" customFormat="1" ht="14.25">
      <c r="E164" s="136"/>
      <c r="I164" s="136"/>
      <c r="J164" s="136"/>
      <c r="K164" s="136"/>
    </row>
    <row r="165" spans="2:11" s="24" customFormat="1" ht="14.25">
      <c r="B165" s="137"/>
      <c r="C165" s="138"/>
      <c r="D165" s="138"/>
      <c r="E165" s="138"/>
      <c r="F165" s="138"/>
      <c r="G165" s="138"/>
      <c r="H165" s="138"/>
      <c r="I165" s="145"/>
      <c r="J165" s="145"/>
      <c r="K165" s="145"/>
    </row>
    <row r="166" spans="3:11" s="24" customFormat="1" ht="14.25"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9:11" s="24" customFormat="1" ht="14.25">
      <c r="I167" s="136"/>
      <c r="J167" s="136"/>
      <c r="K167" s="136"/>
    </row>
    <row r="168" spans="5:11" s="24" customFormat="1" ht="14.25">
      <c r="E168" s="136"/>
      <c r="F168" s="136"/>
      <c r="G168" s="136"/>
      <c r="H168" s="136"/>
      <c r="I168" s="136"/>
      <c r="J168" s="136"/>
      <c r="K168" s="136"/>
    </row>
    <row r="169" s="24" customFormat="1" ht="14.25"/>
    <row r="170" s="24" customFormat="1" ht="14.25">
      <c r="K170" s="136"/>
    </row>
    <row r="171" spans="9:11" s="24" customFormat="1" ht="14.25">
      <c r="I171" s="138"/>
      <c r="J171" s="138"/>
      <c r="K171" s="138"/>
    </row>
    <row r="172" spans="2:11" s="24" customFormat="1" ht="14.25">
      <c r="B172" s="1"/>
      <c r="C172" s="1"/>
      <c r="D172" s="1"/>
      <c r="E172" s="1"/>
      <c r="F172" s="1"/>
      <c r="G172" s="1"/>
      <c r="H172" s="1"/>
      <c r="I172" s="136"/>
      <c r="J172" s="136"/>
      <c r="K172" s="136"/>
    </row>
    <row r="173" spans="2:8" s="24" customFormat="1" ht="14.25">
      <c r="B173" s="1"/>
      <c r="C173" s="1"/>
      <c r="D173" s="1"/>
      <c r="E173" s="1"/>
      <c r="F173" s="1"/>
      <c r="G173" s="1"/>
      <c r="H173" s="1"/>
    </row>
    <row r="174" spans="2:11" s="24" customFormat="1" ht="14.25">
      <c r="B174" s="1"/>
      <c r="C174" s="1"/>
      <c r="D174" s="1"/>
      <c r="E174" s="1"/>
      <c r="F174" s="1"/>
      <c r="G174" s="1"/>
      <c r="H174" s="1"/>
      <c r="I174" s="136"/>
      <c r="J174" s="136"/>
      <c r="K174" s="136"/>
    </row>
    <row r="175" spans="2:8" s="24" customFormat="1" ht="14.25">
      <c r="B175" s="1"/>
      <c r="C175" s="1"/>
      <c r="D175" s="1"/>
      <c r="E175" s="1"/>
      <c r="F175" s="1"/>
      <c r="G175" s="1"/>
      <c r="H175" s="1"/>
    </row>
    <row r="176" spans="2:8" s="24" customFormat="1" ht="14.25">
      <c r="B176" s="1"/>
      <c r="C176" s="1"/>
      <c r="D176" s="1"/>
      <c r="E176" s="1"/>
      <c r="F176" s="1"/>
      <c r="G176" s="1"/>
      <c r="H176" s="1"/>
    </row>
    <row r="177" spans="2:8" s="24" customFormat="1" ht="14.25">
      <c r="B177" s="1"/>
      <c r="C177" s="1"/>
      <c r="D177" s="1"/>
      <c r="E177" s="1"/>
      <c r="F177" s="1"/>
      <c r="G177" s="1"/>
      <c r="H177" s="1"/>
    </row>
  </sheetData>
  <mergeCells count="3">
    <mergeCell ref="I46:K46"/>
    <mergeCell ref="B18:H19"/>
    <mergeCell ref="B24:H25"/>
  </mergeCells>
  <printOptions/>
  <pageMargins left="0.7" right="0.7" top="0.75" bottom="0.75" header="0.3" footer="0.3"/>
  <pageSetup fitToHeight="1" fitToWidth="1" horizontalDpi="600" verticalDpi="600" orientation="portrait" paperSize="9" scale="2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 topLeftCell="A1">
      <selection activeCell="B2" sqref="B2"/>
    </sheetView>
  </sheetViews>
  <sheetFormatPr defaultColWidth="9.00390625" defaultRowHeight="14.25"/>
  <cols>
    <col min="1" max="1" width="1.875" style="25" customWidth="1"/>
    <col min="2" max="2" width="15.25390625" style="25" customWidth="1"/>
    <col min="3" max="8" width="9.375" style="25" bestFit="1" customWidth="1"/>
    <col min="9" max="16384" width="9.00390625" style="25" customWidth="1"/>
  </cols>
  <sheetData>
    <row r="2" ht="17.25">
      <c r="B2" s="157" t="s">
        <v>107</v>
      </c>
    </row>
    <row r="3" ht="14.25">
      <c r="B3" s="156" t="s">
        <v>83</v>
      </c>
    </row>
    <row r="4" ht="14.25">
      <c r="B4" s="31"/>
    </row>
    <row r="5" spans="2:8" ht="14.25">
      <c r="B5" s="166"/>
      <c r="C5" s="165">
        <v>2008</v>
      </c>
      <c r="D5" s="165">
        <v>2009</v>
      </c>
      <c r="E5" s="165">
        <v>2010</v>
      </c>
      <c r="F5" s="165">
        <v>2011</v>
      </c>
      <c r="G5" s="165">
        <v>2012</v>
      </c>
      <c r="H5" s="165">
        <v>2013</v>
      </c>
    </row>
    <row r="6" spans="2:8" ht="14.25">
      <c r="B6" s="167" t="s">
        <v>30</v>
      </c>
      <c r="C6" s="168">
        <v>1844120</v>
      </c>
      <c r="D6" s="168">
        <v>1660321</v>
      </c>
      <c r="E6" s="168">
        <v>1714732</v>
      </c>
      <c r="F6" s="168">
        <v>1699398</v>
      </c>
      <c r="G6" s="168">
        <v>1644626</v>
      </c>
      <c r="H6" s="168">
        <v>1669104</v>
      </c>
    </row>
    <row r="7" spans="2:8" ht="14.25">
      <c r="B7" s="169" t="s">
        <v>29</v>
      </c>
      <c r="C7" s="170">
        <v>442763</v>
      </c>
      <c r="D7" s="170">
        <v>363540</v>
      </c>
      <c r="E7" s="170">
        <v>393531</v>
      </c>
      <c r="F7" s="170">
        <v>422096</v>
      </c>
      <c r="G7" s="170">
        <v>406852</v>
      </c>
      <c r="H7" s="170">
        <v>406710</v>
      </c>
    </row>
    <row r="8" spans="2:8" ht="14.25">
      <c r="B8" s="169" t="s">
        <v>31</v>
      </c>
      <c r="C8" s="170">
        <v>154376</v>
      </c>
      <c r="D8" s="170">
        <v>130532</v>
      </c>
      <c r="E8" s="170">
        <v>155521</v>
      </c>
      <c r="F8" s="170">
        <v>141969</v>
      </c>
      <c r="G8" s="170">
        <v>149987</v>
      </c>
      <c r="H8" s="170">
        <v>152760</v>
      </c>
    </row>
    <row r="9" spans="2:8" ht="14.25">
      <c r="B9" s="169" t="s">
        <v>89</v>
      </c>
      <c r="C9" s="170">
        <v>2385</v>
      </c>
      <c r="D9" s="170">
        <v>2227</v>
      </c>
      <c r="E9" s="170">
        <v>2313</v>
      </c>
      <c r="F9" s="170">
        <v>2283</v>
      </c>
      <c r="G9" s="170">
        <v>2265</v>
      </c>
      <c r="H9" s="170">
        <v>2243</v>
      </c>
    </row>
    <row r="10" spans="2:8" ht="14.25">
      <c r="B10" s="171" t="s">
        <v>90</v>
      </c>
      <c r="C10" s="172">
        <v>1163916</v>
      </c>
      <c r="D10" s="172">
        <v>1062372</v>
      </c>
      <c r="E10" s="172">
        <v>1117777</v>
      </c>
      <c r="F10" s="172">
        <v>1133154</v>
      </c>
      <c r="G10" s="172">
        <v>1113126</v>
      </c>
      <c r="H10" s="172">
        <v>1088606</v>
      </c>
    </row>
    <row r="11" spans="2:8" ht="14.25">
      <c r="B11" s="173" t="s">
        <v>0</v>
      </c>
      <c r="C11" s="174">
        <v>3607560</v>
      </c>
      <c r="D11" s="174">
        <v>3218992</v>
      </c>
      <c r="E11" s="174">
        <v>3383874</v>
      </c>
      <c r="F11" s="174">
        <v>3398900</v>
      </c>
      <c r="G11" s="174">
        <v>3316857</v>
      </c>
      <c r="H11" s="174">
        <v>3319423</v>
      </c>
    </row>
    <row r="12" spans="2:7" s="1" customFormat="1" ht="11.25" customHeight="1">
      <c r="B12" s="147"/>
      <c r="C12" s="140"/>
      <c r="D12" s="140"/>
      <c r="E12" s="140"/>
      <c r="F12" s="140"/>
      <c r="G12" s="140"/>
    </row>
    <row r="13" s="1" customFormat="1" ht="14.25">
      <c r="B13" s="150" t="s">
        <v>126</v>
      </c>
    </row>
    <row r="14" s="1" customFormat="1" ht="14.25">
      <c r="B14" s="150" t="s">
        <v>92</v>
      </c>
    </row>
    <row r="15" s="1" customFormat="1" ht="14.25">
      <c r="B15" s="14"/>
    </row>
    <row r="16" spans="2:7" ht="15" customHeight="1">
      <c r="B16" s="212" t="s">
        <v>113</v>
      </c>
      <c r="C16" s="212"/>
      <c r="D16" s="212"/>
      <c r="E16" s="212"/>
      <c r="F16" s="212"/>
      <c r="G16" s="212"/>
    </row>
    <row r="17" spans="2:7" ht="14.25">
      <c r="B17" s="212"/>
      <c r="C17" s="212"/>
      <c r="D17" s="212"/>
      <c r="E17" s="212"/>
      <c r="F17" s="212"/>
      <c r="G17" s="212"/>
    </row>
    <row r="18" spans="2:7" ht="14.25">
      <c r="B18" s="212"/>
      <c r="C18" s="212"/>
      <c r="D18" s="212"/>
      <c r="E18" s="212"/>
      <c r="F18" s="212"/>
      <c r="G18" s="212"/>
    </row>
    <row r="19" spans="2:7" ht="14.25">
      <c r="B19" s="212"/>
      <c r="C19" s="212"/>
      <c r="D19" s="212"/>
      <c r="E19" s="212"/>
      <c r="F19" s="212"/>
      <c r="G19" s="212"/>
    </row>
  </sheetData>
  <mergeCells count="1">
    <mergeCell ref="B16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Mbacke</dc:creator>
  <cp:keywords/>
  <dc:description/>
  <cp:lastModifiedBy>Doina Parvan</cp:lastModifiedBy>
  <cp:lastPrinted>2015-04-28T14:24:51Z</cp:lastPrinted>
  <dcterms:created xsi:type="dcterms:W3CDTF">2011-12-27T15:32:47Z</dcterms:created>
  <dcterms:modified xsi:type="dcterms:W3CDTF">2015-05-21T09:23:59Z</dcterms:modified>
  <cp:category/>
  <cp:version/>
  <cp:contentType/>
  <cp:contentStatus/>
</cp:coreProperties>
</file>