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35" yWindow="270" windowWidth="20730" windowHeight="11760" tabRatio="542" activeTab="0"/>
  </bookViews>
  <sheets>
    <sheet name="Fig 1" sheetId="1" r:id="rId1"/>
    <sheet name="Fig2" sheetId="3" r:id="rId2"/>
    <sheet name="Fig3" sheetId="27" r:id="rId3"/>
    <sheet name="Fig 4" sheetId="31" r:id="rId4"/>
    <sheet name="Fig5" sheetId="7" r:id="rId5"/>
    <sheet name="Fig 6" sheetId="12" r:id="rId6"/>
    <sheet name="Fig7" sheetId="13" r:id="rId7"/>
    <sheet name="Fig8" sheetId="14" r:id="rId8"/>
    <sheet name="Fig9" sheetId="8" r:id="rId9"/>
    <sheet name="Fig10" sheetId="29" r:id="rId10"/>
    <sheet name="Fig11" sheetId="30" r:id="rId11"/>
  </sheets>
  <definedNames/>
  <calcPr calcId="145621"/>
</workbook>
</file>

<file path=xl/sharedStrings.xml><?xml version="1.0" encoding="utf-8"?>
<sst xmlns="http://schemas.openxmlformats.org/spreadsheetml/2006/main" count="547" uniqueCount="197">
  <si>
    <t>Note: 2008 data without enterprises in the NACE Rev 2 group 95.1 referring to 'Repair of computers and communication equipment'.</t>
  </si>
  <si>
    <t>EU28</t>
  </si>
  <si>
    <t>reference period</t>
  </si>
  <si>
    <t>BrkDwn</t>
  </si>
  <si>
    <t>10_C10_N82_XK</t>
  </si>
  <si>
    <t>10_C10_S951_XK</t>
  </si>
  <si>
    <t>Variable</t>
  </si>
  <si>
    <t>survey period</t>
  </si>
  <si>
    <t>E_AESELL</t>
  </si>
  <si>
    <t>E_ETURN</t>
  </si>
  <si>
    <t>e_aesell</t>
  </si>
  <si>
    <t>e_eturn</t>
  </si>
  <si>
    <t>all enterprises</t>
  </si>
  <si>
    <t>large</t>
  </si>
  <si>
    <t>medium</t>
  </si>
  <si>
    <t>small</t>
  </si>
  <si>
    <t>l_c10_s951_xk</t>
  </si>
  <si>
    <t>m_c10_s951_xk</t>
  </si>
  <si>
    <t>s_c10_s951_xk</t>
  </si>
  <si>
    <t>Country</t>
  </si>
  <si>
    <t>e_awsell</t>
  </si>
  <si>
    <t>e_axsell</t>
  </si>
  <si>
    <t>web sales</t>
  </si>
  <si>
    <t>EDI-type sales</t>
  </si>
  <si>
    <t>Manufacturing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</si>
  <si>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</si>
  <si>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</si>
  <si>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</si>
  <si>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Retail trade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</si>
  <si>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</si>
  <si>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</si>
  <si>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</si>
  <si>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</si>
  <si>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</si>
  <si>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</si>
  <si>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web sales - all activities</t>
  </si>
  <si>
    <t>EDI-type sales  - all activities</t>
  </si>
  <si>
    <t>dummy</t>
  </si>
  <si>
    <t>e_awsval</t>
  </si>
  <si>
    <t>e_axsval</t>
  </si>
  <si>
    <t>% turn</t>
  </si>
  <si>
    <t>e_awsval_b2c</t>
  </si>
  <si>
    <t>e_awsval_b2bg</t>
  </si>
  <si>
    <t>web sales B2C</t>
  </si>
  <si>
    <t>web sales B2BG</t>
  </si>
  <si>
    <t>turnover from web sales</t>
  </si>
  <si>
    <t>turnover from EDI-type sales</t>
  </si>
  <si>
    <t>turnover from web sales - all activities</t>
  </si>
  <si>
    <t>turnover from EDI-type sales  - all activities</t>
  </si>
  <si>
    <t>Enterprises with e-sales (%)</t>
  </si>
  <si>
    <t>e-sales (%)</t>
  </si>
  <si>
    <t>e-sales turnover (%)</t>
  </si>
  <si>
    <t>EU-28</t>
  </si>
  <si>
    <t>e_aws_cmp</t>
  </si>
  <si>
    <t>e_aws_cown</t>
  </si>
  <si>
    <t>% ent</t>
  </si>
  <si>
    <t>% ent awsell</t>
  </si>
  <si>
    <t>e_awsval_cmp</t>
  </si>
  <si>
    <t>e_awsval_cown</t>
  </si>
  <si>
    <t>marketplace</t>
  </si>
  <si>
    <t>own website or apps</t>
  </si>
  <si>
    <t>both</t>
  </si>
  <si>
    <t>web sales only</t>
  </si>
  <si>
    <t xml:space="preserve"> EDI-type sales only</t>
  </si>
  <si>
    <t>UNIT</t>
  </si>
  <si>
    <t>INDIC_IS</t>
  </si>
  <si>
    <t>Only countries displayed that have both web sales and EDI-type sales.</t>
  </si>
  <si>
    <t>Ireland</t>
  </si>
  <si>
    <t>Denmark</t>
  </si>
  <si>
    <t>Sweden</t>
  </si>
  <si>
    <t>Belgium</t>
  </si>
  <si>
    <t>Iceland</t>
  </si>
  <si>
    <t>Norway</t>
  </si>
  <si>
    <t>Netherlands</t>
  </si>
  <si>
    <t>Czechia</t>
  </si>
  <si>
    <t>Slovenia</t>
  </si>
  <si>
    <t>Finland</t>
  </si>
  <si>
    <t>Lithuania</t>
  </si>
  <si>
    <t>Malta</t>
  </si>
  <si>
    <t>United Kingdom</t>
  </si>
  <si>
    <t>Bosnia and Herzegovina</t>
  </si>
  <si>
    <t>Estonia</t>
  </si>
  <si>
    <t>Spain</t>
  </si>
  <si>
    <t>France</t>
  </si>
  <si>
    <t>Portugal</t>
  </si>
  <si>
    <t>Croatia</t>
  </si>
  <si>
    <t>Austria</t>
  </si>
  <si>
    <t>Luxembourg</t>
  </si>
  <si>
    <t>Slovakia</t>
  </si>
  <si>
    <t>Hungary</t>
  </si>
  <si>
    <t>Italy</t>
  </si>
  <si>
    <t>Cyprus</t>
  </si>
  <si>
    <t>Poland</t>
  </si>
  <si>
    <t>Latvia</t>
  </si>
  <si>
    <t>Greece</t>
  </si>
  <si>
    <t>Montenegro</t>
  </si>
  <si>
    <t>Turkey</t>
  </si>
  <si>
    <t>Romania</t>
  </si>
  <si>
    <t>Bulgaria</t>
  </si>
  <si>
    <t>Germany</t>
  </si>
  <si>
    <t>Percentage of enterprises receiving e-commerce orders over the last calendar year</t>
  </si>
  <si>
    <t>GEO</t>
  </si>
  <si>
    <t>SIZEN_R2/TIME</t>
  </si>
  <si>
    <t>Professional, scientific and technical activities</t>
  </si>
  <si>
    <t>Information and communication</t>
  </si>
  <si>
    <t>Real estate activities</t>
  </si>
  <si>
    <r>
      <t>Source:</t>
    </r>
    <r>
      <rPr>
        <sz val="9"/>
        <color theme="1"/>
        <rFont val="Arial"/>
        <family val="2"/>
      </rPr>
      <t xml:space="preserve"> Eurostat (online data code: isoc_ec_eseln2)</t>
    </r>
  </si>
  <si>
    <r>
      <t>Source:</t>
    </r>
    <r>
      <rPr>
        <sz val="9"/>
        <color theme="1"/>
        <rFont val="Arial"/>
        <family val="2"/>
      </rPr>
      <t xml:space="preserve"> Eurostat (online data code: isoc_ci_eu_en2)</t>
    </r>
  </si>
  <si>
    <t>Serbia</t>
  </si>
  <si>
    <t>Only countries that have both B2C and B2BG web sales presented.</t>
  </si>
  <si>
    <r>
      <t>Source:</t>
    </r>
    <r>
      <rPr>
        <sz val="9"/>
        <color theme="1"/>
        <rFont val="Arial"/>
        <family val="2"/>
      </rPr>
      <t xml:space="preserve"> Eurostat (online data code: isoc_ec_evaln2)</t>
    </r>
  </si>
  <si>
    <t>Enterprises' turnover from e-sales (%)</t>
  </si>
  <si>
    <t xml:space="preserve">Note: Only countries with available results for both indicators are displayed. </t>
  </si>
  <si>
    <t>:</t>
  </si>
  <si>
    <t>Not available: Luxembourg (confidential), Montenegro (unreliable), North Macedonia (no data)</t>
  </si>
  <si>
    <t>PC_ENT_AESELL</t>
  </si>
  <si>
    <t>ecom_websales_destination_ctry_CT</t>
  </si>
  <si>
    <t>to own country</t>
  </si>
  <si>
    <t>to other EU countries</t>
  </si>
  <si>
    <t>Unit</t>
  </si>
  <si>
    <t>e_awshm</t>
  </si>
  <si>
    <t>e_awseu</t>
  </si>
  <si>
    <t>EuKeyCaption</t>
  </si>
  <si>
    <t>% ent awseu</t>
  </si>
  <si>
    <t>Enterprises having received orders via computer mediated networks</t>
  </si>
  <si>
    <t>Enterprises having received orders via a website or apps (web sales)</t>
  </si>
  <si>
    <t>e_awseu_dany</t>
  </si>
  <si>
    <t>e_awseu_dapl</t>
  </si>
  <si>
    <t>e_awseu_dbp</t>
  </si>
  <si>
    <t>e_awseu_dfl</t>
  </si>
  <si>
    <t>e_awseu_dhcd</t>
  </si>
  <si>
    <t>e_awseu_dnone</t>
  </si>
  <si>
    <t>e_awseu_drcd</t>
  </si>
  <si>
    <t>None of the mentioned difficulties</t>
  </si>
  <si>
    <t>At least one of the mentioned difficulties</t>
  </si>
  <si>
    <t>High costs of delivering or returning products</t>
  </si>
  <si>
    <t>Lack of knowledge of foreign languages</t>
  </si>
  <si>
    <t>Related to resolving complaints and disputes</t>
  </si>
  <si>
    <t>Adapting product labelling</t>
  </si>
  <si>
    <t>Restrictions from business partners</t>
  </si>
  <si>
    <t>North Macedonia</t>
  </si>
  <si>
    <t>:~u</t>
  </si>
  <si>
    <t>isoc_ec_wsobs_n2</t>
  </si>
  <si>
    <r>
      <t>Source:</t>
    </r>
    <r>
      <rPr>
        <sz val="9"/>
        <color theme="1"/>
        <rFont val="Arial"/>
        <family val="2"/>
      </rPr>
      <t xml:space="preserve"> Eurostat (online data code: isoc_ec_wsobs_n2)</t>
    </r>
  </si>
  <si>
    <t>(% enterprises)</t>
  </si>
  <si>
    <t>(% enterprises with e-sales)</t>
  </si>
  <si>
    <t>(% total turnover)</t>
  </si>
  <si>
    <t>(% enterprises with web sales)</t>
  </si>
  <si>
    <t>Figure 11: Difficulties experienced when selling to other EU countries, EU-28, 2018</t>
  </si>
  <si>
    <t>(% of enterprises with web sales to other EU countries)</t>
  </si>
  <si>
    <t xml:space="preserve">Figure 4: E-sales broken down by web and EDI-type sales, by economic activity and size, EU-28, 2018 </t>
  </si>
  <si>
    <t>(% enterprises, % total turnover)</t>
  </si>
  <si>
    <t>10_i55</t>
  </si>
  <si>
    <t>10_n77_82</t>
  </si>
  <si>
    <t>10_g47</t>
  </si>
  <si>
    <t>10_m69_74</t>
  </si>
  <si>
    <t>10_l68</t>
  </si>
  <si>
    <t>10_d35_e39</t>
  </si>
  <si>
    <t>10_j58_63</t>
  </si>
  <si>
    <t>10_g45_47</t>
  </si>
  <si>
    <t>10_f41_43</t>
  </si>
  <si>
    <t>10_h49_53</t>
  </si>
  <si>
    <t>10_c10_33</t>
  </si>
  <si>
    <t xml:space="preserve"> (% enterprises)</t>
  </si>
  <si>
    <t>Figure 10: Web sales to own country and other EU countries, 2018</t>
  </si>
  <si>
    <t xml:space="preserve">(% enterprises, % total turnover)
</t>
  </si>
  <si>
    <t>Figure 5: Turnover from e-sales broken down by web and EDI-type sales, 2017</t>
  </si>
  <si>
    <t xml:space="preserve">Figure 3: E-sales broken down by web sales and EDI-type sales, 2018 </t>
  </si>
  <si>
    <t>Figure 1: E-sales and turnover from e-sales, EU-28, 2008 to 2018</t>
  </si>
  <si>
    <t>Figure: 2-sales and turnover from e-sales, by size class,  EU-28, 2018</t>
  </si>
  <si>
    <t>E-sales</t>
  </si>
  <si>
    <t>total</t>
  </si>
  <si>
    <t>Figure 6: Turnover from e-sales broken down by web and EDI-type sales, by economic activity and size, EU-28, 2018</t>
  </si>
  <si>
    <t>Not available: Montenegro (unreliable), own website or apps for Serbia  (unreliable), North Macedonia (no data)</t>
  </si>
  <si>
    <t>Figure 7: Web sales broken down by own website or apps and marketplace, 2018</t>
  </si>
  <si>
    <t xml:space="preserve">Figure 8: Turnover from web sales broken down by own website or apps and marketplace, 2018 </t>
  </si>
  <si>
    <t>Total</t>
  </si>
  <si>
    <t>Not available: Luxembourg (confidential), Italy (unreliable), Montenegro (unreliable), North Macedonia (no data)</t>
  </si>
  <si>
    <t>Figure 9: Turnover from web sales broken down by B2BG and B2C, 2018</t>
  </si>
  <si>
    <t>Note: EDI-type sales for Greece and both for Bulgaria are less than 1% and not visible in the graph</t>
  </si>
  <si>
    <t>Not available: Luxembourg (confidential), Malta: EDI-type sales (unreliable), Iceland: EDI-type sales (not available), Montenegro (unreliable), North Macedonia (no data)</t>
  </si>
  <si>
    <t>Web sales via marketplace for Hungary, Finland, Estonia, Croatia, Greece, Latvia, Slovenia and  Bosnia and Herzegovina  are less than 1% and  not visible in the graph</t>
  </si>
  <si>
    <t>Not available: EDI-type sales for Malta (unreliable), e-sales and  EDI-type sales for Iceland (no data), web sales for Serbia (unreliable), North Macedonia (no data)</t>
  </si>
  <si>
    <t>Not available: Iceland (no data), web sales for Serbia (unreliable), North Macedonia (no data)</t>
  </si>
  <si>
    <t>:~c</t>
  </si>
  <si>
    <t>10_F41_43</t>
  </si>
  <si>
    <t>10_M69_74</t>
  </si>
  <si>
    <t>10_L68</t>
  </si>
  <si>
    <t>10_C10_33</t>
  </si>
  <si>
    <t>10_G45_47</t>
  </si>
  <si>
    <t>10_G47</t>
  </si>
  <si>
    <t>10_N77_82</t>
  </si>
  <si>
    <t>10_D35_E39</t>
  </si>
  <si>
    <t>10_H49_53</t>
  </si>
  <si>
    <t>10_J58_63</t>
  </si>
  <si>
    <t>10_I55</t>
  </si>
  <si>
    <t>0~n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</si>
</sst>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dd\.mm\.yy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b/>
      <sz val="12"/>
      <color theme="5"/>
      <name val="Calibri"/>
      <family val="2"/>
    </font>
    <font>
      <sz val="12"/>
      <color theme="5"/>
      <name val="Arial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sz val="11"/>
      <color theme="5"/>
      <name val="Calibri"/>
      <family val="2"/>
    </font>
    <font>
      <b/>
      <sz val="11"/>
      <color theme="5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32" borderId="9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0">
    <xf numFmtId="0" fontId="0" fillId="0" borderId="0" xfId="0"/>
    <xf numFmtId="0" fontId="26" fillId="0" borderId="0" xfId="63" applyFont="1">
      <alignment/>
      <protection/>
    </xf>
    <xf numFmtId="0" fontId="26" fillId="33" borderId="0" xfId="63" applyFont="1" applyFill="1">
      <alignment/>
      <protection/>
    </xf>
    <xf numFmtId="164" fontId="22" fillId="0" borderId="0" xfId="18" applyFont="1"/>
    <xf numFmtId="0" fontId="25" fillId="0" borderId="0" xfId="0" applyFont="1" applyFill="1" applyBorder="1"/>
    <xf numFmtId="9" fontId="22" fillId="0" borderId="0" xfId="15" applyFont="1" applyFill="1" applyBorder="1"/>
    <xf numFmtId="0" fontId="22" fillId="0" borderId="0" xfId="0" applyFont="1" applyFill="1" applyBorder="1" applyAlignment="1">
      <alignment wrapText="1"/>
    </xf>
    <xf numFmtId="0" fontId="20" fillId="0" borderId="0" xfId="86" applyFont="1" applyFill="1" applyBorder="1" applyAlignment="1">
      <alignment horizontal="center"/>
      <protection/>
    </xf>
    <xf numFmtId="9" fontId="31" fillId="0" borderId="0" xfId="15" applyFont="1" applyFill="1" applyBorder="1" applyAlignment="1" applyProtection="1">
      <alignment horizontal="right" vertical="center"/>
      <protection/>
    </xf>
    <xf numFmtId="9" fontId="22" fillId="0" borderId="0" xfId="0" applyNumberFormat="1" applyFont="1" applyFill="1" applyBorder="1" applyAlignment="1">
      <alignment/>
    </xf>
    <xf numFmtId="0" fontId="26" fillId="0" borderId="0" xfId="63" applyFont="1" applyFill="1" applyBorder="1">
      <alignment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 wrapText="1"/>
    </xf>
    <xf numFmtId="0" fontId="26" fillId="0" borderId="0" xfId="63" applyFont="1" applyFill="1" applyBorder="1" applyAlignment="1">
      <alignment horizontal="center" wrapText="1"/>
      <protection/>
    </xf>
    <xf numFmtId="9" fontId="31" fillId="0" borderId="0" xfId="15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>
      <alignment horizontal="center"/>
    </xf>
    <xf numFmtId="10" fontId="22" fillId="0" borderId="0" xfId="0" applyNumberFormat="1" applyFont="1" applyFill="1" applyBorder="1"/>
    <xf numFmtId="167" fontId="31" fillId="0" borderId="0" xfId="15" applyNumberFormat="1" applyFont="1" applyFill="1" applyBorder="1" applyAlignment="1" applyProtection="1">
      <alignment horizontal="center" wrapText="1"/>
      <protection/>
    </xf>
    <xf numFmtId="9" fontId="22" fillId="0" borderId="0" xfId="0" applyNumberFormat="1" applyFont="1" applyFill="1" applyBorder="1" applyAlignment="1">
      <alignment horizontal="center"/>
    </xf>
    <xf numFmtId="9" fontId="31" fillId="0" borderId="0" xfId="15" applyFont="1" applyFill="1" applyBorder="1" applyAlignment="1" applyProtection="1">
      <alignment horizontal="center" vertical="center" wrapText="1"/>
      <protection/>
    </xf>
    <xf numFmtId="0" fontId="20" fillId="0" borderId="0" xfId="88" applyFont="1" applyFill="1" applyBorder="1" applyAlignment="1">
      <alignment/>
      <protection/>
    </xf>
    <xf numFmtId="0" fontId="28" fillId="0" borderId="0" xfId="80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 wrapText="1"/>
    </xf>
    <xf numFmtId="0" fontId="26" fillId="0" borderId="0" xfId="63" applyFont="1" applyFill="1" applyBorder="1" applyAlignment="1">
      <alignment wrapText="1"/>
      <protection/>
    </xf>
    <xf numFmtId="3" fontId="19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4" fillId="9" borderId="11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9" borderId="11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9" borderId="15" xfId="0" applyFont="1" applyFill="1" applyBorder="1" applyAlignment="1">
      <alignment horizontal="left" vertical="center"/>
    </xf>
    <xf numFmtId="164" fontId="22" fillId="0" borderId="0" xfId="18" applyFont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19" fillId="0" borderId="0" xfId="60" applyFont="1" applyFill="1" applyBorder="1" applyAlignment="1">
      <alignment vertical="center"/>
      <protection/>
    </xf>
    <xf numFmtId="0" fontId="20" fillId="0" borderId="0" xfId="90" applyFont="1" applyFill="1" applyBorder="1" applyAlignment="1">
      <alignment/>
      <protection/>
    </xf>
    <xf numFmtId="0" fontId="28" fillId="0" borderId="0" xfId="90" applyFont="1" applyFill="1" applyBorder="1" applyAlignment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5" fillId="0" borderId="0" xfId="0" applyFont="1"/>
    <xf numFmtId="0" fontId="22" fillId="0" borderId="0" xfId="0" applyFont="1"/>
    <xf numFmtId="0" fontId="19" fillId="0" borderId="0" xfId="60" applyFont="1" applyFill="1">
      <alignment/>
      <protection/>
    </xf>
    <xf numFmtId="0" fontId="19" fillId="0" borderId="0" xfId="60" applyFont="1">
      <alignment/>
      <protection/>
    </xf>
    <xf numFmtId="0" fontId="20" fillId="0" borderId="0" xfId="60" applyFont="1" applyFill="1">
      <alignment/>
      <protection/>
    </xf>
    <xf numFmtId="0" fontId="22" fillId="0" borderId="0" xfId="60" applyFont="1">
      <alignment/>
      <protection/>
    </xf>
    <xf numFmtId="0" fontId="21" fillId="33" borderId="0" xfId="60" applyFont="1" applyFill="1">
      <alignment/>
      <protection/>
    </xf>
    <xf numFmtId="0" fontId="21" fillId="0" borderId="0" xfId="60" applyFont="1">
      <alignment/>
      <protection/>
    </xf>
    <xf numFmtId="0" fontId="21" fillId="0" borderId="0" xfId="60" applyFont="1" applyBorder="1">
      <alignment/>
      <protection/>
    </xf>
    <xf numFmtId="0" fontId="22" fillId="0" borderId="0" xfId="60" applyFont="1" applyBorder="1">
      <alignment/>
      <protection/>
    </xf>
    <xf numFmtId="9" fontId="22" fillId="0" borderId="0" xfId="0" applyNumberFormat="1" applyFont="1"/>
    <xf numFmtId="9" fontId="22" fillId="0" borderId="0" xfId="15" applyFont="1"/>
    <xf numFmtId="0" fontId="19" fillId="0" borderId="0" xfId="60" applyFont="1" applyAlignment="1">
      <alignment vertical="center"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9" fontId="22" fillId="0" borderId="0" xfId="15" applyFont="1" applyAlignment="1">
      <alignment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14" fontId="22" fillId="0" borderId="0" xfId="0" applyNumberFormat="1" applyFont="1"/>
    <xf numFmtId="0" fontId="29" fillId="0" borderId="0" xfId="89" applyFont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9" fontId="2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2" fillId="0" borderId="0" xfId="0" applyNumberFormat="1" applyFont="1"/>
    <xf numFmtId="0" fontId="31" fillId="0" borderId="16" xfId="0" applyFont="1" applyFill="1" applyBorder="1" applyAlignment="1" applyProtection="1">
      <alignment vertical="center"/>
      <protection/>
    </xf>
    <xf numFmtId="0" fontId="32" fillId="0" borderId="0" xfId="0" applyFont="1" quotePrefix="1"/>
    <xf numFmtId="0" fontId="22" fillId="0" borderId="0" xfId="0" applyFont="1" applyAlignment="1">
      <alignment vertical="center"/>
    </xf>
    <xf numFmtId="9" fontId="22" fillId="0" borderId="0" xfId="0" applyNumberFormat="1" applyFont="1" applyAlignment="1">
      <alignment/>
    </xf>
    <xf numFmtId="0" fontId="29" fillId="0" borderId="0" xfId="89" applyFont="1" applyAlignment="1">
      <alignment horizontal="left" wrapText="1"/>
      <protection/>
    </xf>
    <xf numFmtId="9" fontId="29" fillId="0" borderId="0" xfId="0" applyNumberFormat="1" applyFont="1"/>
    <xf numFmtId="0" fontId="29" fillId="0" borderId="0" xfId="0" applyFont="1"/>
    <xf numFmtId="10" fontId="29" fillId="0" borderId="0" xfId="0" applyNumberFormat="1" applyFont="1"/>
    <xf numFmtId="9" fontId="31" fillId="0" borderId="16" xfId="15" applyFont="1" applyFill="1" applyBorder="1" applyAlignment="1" applyProtection="1">
      <alignment horizontal="center" wrapText="1"/>
      <protection/>
    </xf>
    <xf numFmtId="9" fontId="22" fillId="0" borderId="0" xfId="15" applyFont="1" applyAlignment="1">
      <alignment horizontal="center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9" fontId="25" fillId="0" borderId="0" xfId="15" applyFont="1" applyAlignment="1">
      <alignment/>
    </xf>
    <xf numFmtId="0" fontId="26" fillId="0" borderId="0" xfId="89" applyFont="1">
      <alignment/>
      <protection/>
    </xf>
    <xf numFmtId="0" fontId="33" fillId="0" borderId="0" xfId="0" applyFont="1"/>
    <xf numFmtId="0" fontId="19" fillId="0" borderId="0" xfId="89" applyFont="1">
      <alignment/>
      <protection/>
    </xf>
    <xf numFmtId="0" fontId="26" fillId="33" borderId="0" xfId="89" applyFont="1" applyFill="1">
      <alignment/>
      <protection/>
    </xf>
    <xf numFmtId="1" fontId="22" fillId="0" borderId="0" xfId="0" applyNumberFormat="1" applyFont="1"/>
    <xf numFmtId="9" fontId="20" fillId="0" borderId="0" xfId="15" applyFont="1" applyFill="1" applyBorder="1" applyAlignment="1">
      <alignment horizontal="right"/>
    </xf>
    <xf numFmtId="0" fontId="22" fillId="0" borderId="0" xfId="0" applyFont="1" applyFill="1" applyBorder="1"/>
    <xf numFmtId="9" fontId="19" fillId="0" borderId="0" xfId="15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9" fontId="22" fillId="0" borderId="0" xfId="15" applyFont="1" applyFill="1" applyBorder="1" applyAlignment="1">
      <alignment/>
    </xf>
    <xf numFmtId="9" fontId="22" fillId="0" borderId="0" xfId="0" applyNumberFormat="1" applyFont="1" applyFill="1" applyBorder="1"/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4" fillId="9" borderId="17" xfId="0" applyFont="1" applyFill="1" applyBorder="1" applyAlignment="1">
      <alignment/>
    </xf>
    <xf numFmtId="0" fontId="24" fillId="9" borderId="0" xfId="60" applyFont="1" applyFill="1" applyBorder="1" applyAlignment="1">
      <alignment horizontal="center" vertical="center"/>
      <protection/>
    </xf>
    <xf numFmtId="0" fontId="24" fillId="9" borderId="0" xfId="0" applyFont="1" applyFill="1" applyBorder="1" applyAlignment="1">
      <alignment horizontal="center" vertical="center"/>
    </xf>
    <xf numFmtId="0" fontId="28" fillId="9" borderId="15" xfId="60" applyFont="1" applyFill="1" applyBorder="1" applyAlignment="1">
      <alignment horizontal="center" vertical="center"/>
      <protection/>
    </xf>
    <xf numFmtId="0" fontId="24" fillId="9" borderId="17" xfId="60" applyFont="1" applyFill="1" applyBorder="1" applyAlignment="1">
      <alignment horizontal="center" vertical="center"/>
      <protection/>
    </xf>
    <xf numFmtId="0" fontId="24" fillId="9" borderId="18" xfId="64" applyFont="1" applyFill="1" applyBorder="1" applyAlignment="1">
      <alignment horizontal="center" vertical="center"/>
      <protection/>
    </xf>
    <xf numFmtId="0" fontId="24" fillId="9" borderId="18" xfId="60" applyFont="1" applyFill="1" applyBorder="1" applyAlignment="1">
      <alignment horizontal="center" vertical="center"/>
      <protection/>
    </xf>
    <xf numFmtId="0" fontId="24" fillId="9" borderId="18" xfId="0" applyFont="1" applyFill="1" applyBorder="1" applyAlignment="1">
      <alignment horizontal="center" vertical="center"/>
    </xf>
    <xf numFmtId="0" fontId="20" fillId="10" borderId="19" xfId="60" applyFont="1" applyFill="1" applyBorder="1" applyAlignment="1">
      <alignment vertical="center"/>
      <protection/>
    </xf>
    <xf numFmtId="0" fontId="24" fillId="34" borderId="19" xfId="64" applyNumberFormat="1" applyFont="1" applyFill="1" applyBorder="1" applyAlignment="1">
      <alignment horizontal="right" vertical="center"/>
      <protection/>
    </xf>
    <xf numFmtId="0" fontId="22" fillId="10" borderId="19" xfId="0" applyFont="1" applyFill="1" applyBorder="1" applyAlignment="1">
      <alignment vertical="center"/>
    </xf>
    <xf numFmtId="0" fontId="28" fillId="35" borderId="13" xfId="71" applyFont="1" applyFill="1" applyBorder="1" applyAlignment="1">
      <alignment horizontal="right" vertical="center"/>
      <protection/>
    </xf>
    <xf numFmtId="9" fontId="22" fillId="0" borderId="13" xfId="64" applyNumberFormat="1" applyFont="1" applyFill="1" applyBorder="1" applyAlignment="1">
      <alignment horizontal="right" vertical="center"/>
      <protection/>
    </xf>
    <xf numFmtId="9" fontId="22" fillId="0" borderId="13" xfId="60" applyNumberFormat="1" applyFont="1" applyBorder="1" applyAlignment="1">
      <alignment vertical="center"/>
      <protection/>
    </xf>
    <xf numFmtId="0" fontId="28" fillId="35" borderId="11" xfId="71" applyFont="1" applyFill="1" applyBorder="1" applyAlignment="1">
      <alignment horizontal="right" vertical="center"/>
      <protection/>
    </xf>
    <xf numFmtId="9" fontId="22" fillId="0" borderId="11" xfId="64" applyNumberFormat="1" applyFont="1" applyFill="1" applyBorder="1" applyAlignment="1">
      <alignment horizontal="right" vertical="center"/>
      <protection/>
    </xf>
    <xf numFmtId="9" fontId="22" fillId="0" borderId="11" xfId="60" applyNumberFormat="1" applyFont="1" applyBorder="1" applyAlignment="1">
      <alignment vertical="center"/>
      <protection/>
    </xf>
    <xf numFmtId="0" fontId="22" fillId="10" borderId="19" xfId="60" applyFont="1" applyFill="1" applyBorder="1" applyAlignment="1">
      <alignment horizontal="left" vertical="center"/>
      <protection/>
    </xf>
    <xf numFmtId="0" fontId="24" fillId="34" borderId="19" xfId="64" applyFont="1" applyFill="1" applyBorder="1" applyAlignment="1">
      <alignment horizontal="center" vertical="center"/>
      <protection/>
    </xf>
    <xf numFmtId="0" fontId="24" fillId="34" borderId="19" xfId="64" applyNumberFormat="1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left" vertical="center"/>
      <protection/>
    </xf>
    <xf numFmtId="0" fontId="22" fillId="0" borderId="0" xfId="0" applyFont="1" applyFill="1"/>
    <xf numFmtId="0" fontId="21" fillId="0" borderId="0" xfId="60" applyFont="1" applyFill="1" applyBorder="1" applyAlignment="1">
      <alignment vertical="center"/>
      <protection/>
    </xf>
    <xf numFmtId="0" fontId="24" fillId="9" borderId="0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 applyProtection="1">
      <alignment horizontal="center" vertical="center"/>
      <protection/>
    </xf>
    <xf numFmtId="0" fontId="31" fillId="10" borderId="0" xfId="0" applyFont="1" applyFill="1" applyBorder="1" applyAlignment="1" applyProtection="1">
      <alignment vertical="center" wrapText="1"/>
      <protection/>
    </xf>
    <xf numFmtId="9" fontId="22" fillId="10" borderId="0" xfId="0" applyNumberFormat="1" applyFont="1" applyFill="1" applyBorder="1"/>
    <xf numFmtId="9" fontId="22" fillId="10" borderId="0" xfId="15" applyFont="1" applyFill="1" applyBorder="1"/>
    <xf numFmtId="9" fontId="20" fillId="10" borderId="0" xfId="15" applyFont="1" applyFill="1" applyBorder="1" applyAlignment="1">
      <alignment horizontal="right" wrapText="1"/>
    </xf>
    <xf numFmtId="0" fontId="31" fillId="10" borderId="19" xfId="0" applyFont="1" applyFill="1" applyBorder="1" applyAlignment="1" applyProtection="1">
      <alignment vertical="center" wrapText="1"/>
      <protection/>
    </xf>
    <xf numFmtId="9" fontId="22" fillId="10" borderId="19" xfId="0" applyNumberFormat="1" applyFont="1" applyFill="1" applyBorder="1"/>
    <xf numFmtId="0" fontId="31" fillId="0" borderId="17" xfId="0" applyFont="1" applyFill="1" applyBorder="1" applyAlignment="1" applyProtection="1">
      <alignment vertical="center" wrapText="1"/>
      <protection/>
    </xf>
    <xf numFmtId="9" fontId="22" fillId="0" borderId="17" xfId="0" applyNumberFormat="1" applyFont="1" applyBorder="1"/>
    <xf numFmtId="9" fontId="22" fillId="0" borderId="17" xfId="15" applyFont="1" applyBorder="1"/>
    <xf numFmtId="9" fontId="20" fillId="0" borderId="17" xfId="15" applyFont="1" applyFill="1" applyBorder="1" applyAlignment="1">
      <alignment horizontal="right" wrapText="1"/>
    </xf>
    <xf numFmtId="0" fontId="31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22" fillId="0" borderId="14" xfId="0" applyFont="1" applyBorder="1"/>
    <xf numFmtId="0" fontId="22" fillId="0" borderId="18" xfId="0" applyFont="1" applyBorder="1"/>
    <xf numFmtId="0" fontId="34" fillId="9" borderId="15" xfId="89" applyFont="1" applyFill="1" applyBorder="1" applyAlignment="1">
      <alignment horizontal="center" vertical="center"/>
      <protection/>
    </xf>
    <xf numFmtId="0" fontId="26" fillId="9" borderId="17" xfId="0" applyNumberFormat="1" applyFont="1" applyFill="1" applyBorder="1" applyAlignment="1">
      <alignment horizontal="center" vertical="center"/>
    </xf>
    <xf numFmtId="0" fontId="26" fillId="9" borderId="18" xfId="0" applyNumberFormat="1" applyFont="1" applyFill="1" applyBorder="1" applyAlignment="1">
      <alignment horizontal="center" vertical="center"/>
    </xf>
    <xf numFmtId="0" fontId="26" fillId="9" borderId="18" xfId="0" applyNumberFormat="1" applyFont="1" applyFill="1" applyBorder="1" applyAlignment="1">
      <alignment horizontal="center" vertical="center" wrapText="1"/>
    </xf>
    <xf numFmtId="0" fontId="22" fillId="10" borderId="19" xfId="0" applyFont="1" applyFill="1" applyBorder="1"/>
    <xf numFmtId="0" fontId="19" fillId="10" borderId="19" xfId="0" applyNumberFormat="1" applyFont="1" applyFill="1" applyBorder="1" applyAlignment="1">
      <alignment/>
    </xf>
    <xf numFmtId="9" fontId="19" fillId="10" borderId="19" xfId="15" applyFont="1" applyFill="1" applyBorder="1" applyAlignment="1">
      <alignment/>
    </xf>
    <xf numFmtId="9" fontId="22" fillId="0" borderId="13" xfId="15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9" fontId="19" fillId="0" borderId="13" xfId="15" applyFont="1" applyFill="1" applyBorder="1" applyAlignment="1">
      <alignment/>
    </xf>
    <xf numFmtId="9" fontId="22" fillId="0" borderId="14" xfId="15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9" fontId="19" fillId="0" borderId="14" xfId="15" applyFont="1" applyFill="1" applyBorder="1" applyAlignment="1">
      <alignment/>
    </xf>
    <xf numFmtId="0" fontId="22" fillId="0" borderId="14" xfId="0" applyFont="1" applyFill="1" applyBorder="1"/>
    <xf numFmtId="0" fontId="19" fillId="0" borderId="14" xfId="0" applyNumberFormat="1" applyFont="1" applyFill="1" applyBorder="1" applyAlignment="1">
      <alignment wrapText="1"/>
    </xf>
    <xf numFmtId="0" fontId="22" fillId="0" borderId="18" xfId="0" applyFont="1" applyFill="1" applyBorder="1"/>
    <xf numFmtId="0" fontId="24" fillId="9" borderId="15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30" fillId="9" borderId="17" xfId="0" applyFont="1" applyFill="1" applyBorder="1" applyAlignment="1" applyProtection="1">
      <alignment horizontal="center" vertical="center"/>
      <protection/>
    </xf>
    <xf numFmtId="9" fontId="24" fillId="9" borderId="17" xfId="0" applyNumberFormat="1" applyFont="1" applyFill="1" applyBorder="1" applyAlignment="1">
      <alignment horizontal="center" vertical="center"/>
    </xf>
    <xf numFmtId="0" fontId="28" fillId="9" borderId="18" xfId="77" applyFont="1" applyFill="1" applyBorder="1" applyAlignment="1">
      <alignment horizontal="center" vertical="center"/>
      <protection/>
    </xf>
    <xf numFmtId="9" fontId="24" fillId="9" borderId="18" xfId="0" applyNumberFormat="1" applyFont="1" applyFill="1" applyBorder="1" applyAlignment="1">
      <alignment horizontal="center" vertical="center"/>
    </xf>
    <xf numFmtId="0" fontId="31" fillId="10" borderId="19" xfId="0" applyFont="1" applyFill="1" applyBorder="1" applyAlignment="1" applyProtection="1">
      <alignment vertical="center"/>
      <protection/>
    </xf>
    <xf numFmtId="9" fontId="31" fillId="10" borderId="19" xfId="15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vertical="center"/>
      <protection/>
    </xf>
    <xf numFmtId="9" fontId="22" fillId="0" borderId="13" xfId="0" applyNumberFormat="1" applyFont="1" applyFill="1" applyBorder="1"/>
    <xf numFmtId="9" fontId="31" fillId="0" borderId="13" xfId="15" applyNumberFormat="1" applyFont="1" applyFill="1" applyBorder="1" applyAlignment="1" applyProtection="1">
      <alignment horizontal="right" vertical="center" wrapText="1"/>
      <protection/>
    </xf>
    <xf numFmtId="9" fontId="22" fillId="0" borderId="14" xfId="0" applyNumberFormat="1" applyFont="1" applyFill="1" applyBorder="1"/>
    <xf numFmtId="9" fontId="31" fillId="0" borderId="14" xfId="15" applyNumberFormat="1" applyFont="1" applyFill="1" applyBorder="1" applyAlignment="1" applyProtection="1">
      <alignment horizontal="right" vertical="center"/>
      <protection/>
    </xf>
    <xf numFmtId="9" fontId="31" fillId="0" borderId="14" xfId="15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>
      <alignment/>
    </xf>
    <xf numFmtId="9" fontId="22" fillId="0" borderId="14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/>
    </xf>
    <xf numFmtId="0" fontId="28" fillId="9" borderId="0" xfId="80" applyFont="1" applyFill="1" applyBorder="1" applyAlignment="1">
      <alignment horizontal="center" vertical="center" wrapText="1"/>
      <protection/>
    </xf>
    <xf numFmtId="0" fontId="30" fillId="36" borderId="15" xfId="0" applyFont="1" applyFill="1" applyBorder="1" applyAlignment="1" applyProtection="1">
      <alignment horizontal="center" vertical="center"/>
      <protection/>
    </xf>
    <xf numFmtId="0" fontId="30" fillId="36" borderId="17" xfId="0" applyFont="1" applyFill="1" applyBorder="1" applyAlignment="1" applyProtection="1">
      <alignment horizontal="center" vertical="center"/>
      <protection/>
    </xf>
    <xf numFmtId="0" fontId="28" fillId="9" borderId="18" xfId="80" applyFont="1" applyFill="1" applyBorder="1" applyAlignment="1">
      <alignment horizontal="center" vertical="center" wrapText="1"/>
      <protection/>
    </xf>
    <xf numFmtId="0" fontId="20" fillId="0" borderId="13" xfId="88" applyFont="1" applyFill="1" applyBorder="1" applyAlignment="1">
      <alignment/>
      <protection/>
    </xf>
    <xf numFmtId="0" fontId="20" fillId="0" borderId="14" xfId="88" applyFont="1" applyFill="1" applyBorder="1" applyAlignment="1">
      <alignment/>
      <protection/>
    </xf>
    <xf numFmtId="9" fontId="22" fillId="0" borderId="14" xfId="0" applyNumberFormat="1" applyFont="1" applyBorder="1"/>
    <xf numFmtId="0" fontId="24" fillId="9" borderId="11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6" fillId="9" borderId="18" xfId="63" applyFont="1" applyFill="1" applyBorder="1" applyAlignment="1">
      <alignment horizontal="center" vertical="center" wrapText="1"/>
      <protection/>
    </xf>
    <xf numFmtId="9" fontId="22" fillId="0" borderId="13" xfId="0" applyNumberFormat="1" applyFont="1" applyBorder="1"/>
    <xf numFmtId="0" fontId="22" fillId="0" borderId="18" xfId="0" applyFont="1" applyBorder="1" applyAlignment="1">
      <alignment horizontal="center"/>
    </xf>
    <xf numFmtId="0" fontId="28" fillId="37" borderId="20" xfId="90" applyFont="1" applyFill="1" applyBorder="1" applyAlignment="1">
      <alignment horizontal="center" vertical="center"/>
      <protection/>
    </xf>
    <xf numFmtId="0" fontId="20" fillId="10" borderId="20" xfId="90" applyFont="1" applyFill="1" applyBorder="1" applyAlignment="1">
      <alignment/>
      <protection/>
    </xf>
    <xf numFmtId="0" fontId="28" fillId="10" borderId="20" xfId="90" applyFont="1" applyFill="1" applyBorder="1" applyAlignment="1">
      <alignment/>
      <protection/>
    </xf>
    <xf numFmtId="9" fontId="20" fillId="10" borderId="20" xfId="15" applyFont="1" applyFill="1" applyBorder="1" applyAlignment="1">
      <alignment horizontal="right"/>
    </xf>
    <xf numFmtId="0" fontId="28" fillId="37" borderId="11" xfId="90" applyFont="1" applyFill="1" applyBorder="1" applyAlignment="1">
      <alignment horizontal="center" vertical="center"/>
      <protection/>
    </xf>
    <xf numFmtId="0" fontId="20" fillId="0" borderId="13" xfId="90" applyFont="1" applyFill="1" applyBorder="1" applyAlignment="1">
      <alignment/>
      <protection/>
    </xf>
    <xf numFmtId="9" fontId="20" fillId="0" borderId="13" xfId="15" applyFont="1" applyFill="1" applyBorder="1" applyAlignment="1">
      <alignment horizontal="right"/>
    </xf>
    <xf numFmtId="0" fontId="20" fillId="0" borderId="14" xfId="90" applyFont="1" applyFill="1" applyBorder="1" applyAlignment="1">
      <alignment/>
      <protection/>
    </xf>
    <xf numFmtId="9" fontId="20" fillId="0" borderId="14" xfId="15" applyFont="1" applyFill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20" fillId="0" borderId="18" xfId="90" applyFont="1" applyFill="1" applyBorder="1" applyAlignment="1">
      <alignment/>
      <protection/>
    </xf>
    <xf numFmtId="9" fontId="20" fillId="0" borderId="18" xfId="15" applyFont="1" applyFill="1" applyBorder="1" applyAlignment="1">
      <alignment horizontal="right"/>
    </xf>
    <xf numFmtId="0" fontId="26" fillId="9" borderId="18" xfId="89" applyFont="1" applyFill="1" applyBorder="1" applyAlignment="1">
      <alignment horizontal="center" vertical="center" wrapText="1"/>
      <protection/>
    </xf>
    <xf numFmtId="0" fontId="22" fillId="10" borderId="19" xfId="0" applyFont="1" applyFill="1" applyBorder="1" applyAlignment="1">
      <alignment/>
    </xf>
    <xf numFmtId="9" fontId="22" fillId="0" borderId="14" xfId="15" applyNumberFormat="1" applyFont="1" applyBorder="1"/>
    <xf numFmtId="9" fontId="22" fillId="0" borderId="14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top"/>
    </xf>
    <xf numFmtId="0" fontId="20" fillId="0" borderId="0" xfId="87" applyFont="1" applyFill="1" applyBorder="1" applyAlignment="1">
      <alignment horizontal="center"/>
      <protection/>
    </xf>
    <xf numFmtId="0" fontId="20" fillId="0" borderId="13" xfId="86" applyFont="1" applyFill="1" applyBorder="1" applyAlignment="1">
      <alignment horizontal="left" vertical="center"/>
      <protection/>
    </xf>
    <xf numFmtId="0" fontId="20" fillId="0" borderId="11" xfId="86" applyFont="1" applyFill="1" applyBorder="1" applyAlignment="1">
      <alignment horizontal="left" vertical="center"/>
      <protection/>
    </xf>
    <xf numFmtId="0" fontId="20" fillId="0" borderId="13" xfId="86" applyFont="1" applyFill="1" applyBorder="1" applyAlignment="1">
      <alignment horizontal="center" vertical="center"/>
      <protection/>
    </xf>
    <xf numFmtId="0" fontId="20" fillId="0" borderId="11" xfId="86" applyFont="1" applyFill="1" applyBorder="1" applyAlignment="1">
      <alignment horizontal="center" vertical="center"/>
      <protection/>
    </xf>
    <xf numFmtId="9" fontId="22" fillId="33" borderId="13" xfId="0" applyNumberFormat="1" applyFont="1" applyFill="1" applyBorder="1" applyAlignment="1">
      <alignment horizontal="center"/>
    </xf>
    <xf numFmtId="9" fontId="22" fillId="33" borderId="14" xfId="0" applyNumberFormat="1" applyFont="1" applyFill="1" applyBorder="1" applyAlignment="1">
      <alignment horizontal="center"/>
    </xf>
    <xf numFmtId="9" fontId="22" fillId="33" borderId="20" xfId="0" applyNumberFormat="1" applyFont="1" applyFill="1" applyBorder="1" applyAlignment="1">
      <alignment horizontal="center"/>
    </xf>
    <xf numFmtId="9" fontId="22" fillId="33" borderId="11" xfId="0" applyNumberFormat="1" applyFont="1" applyFill="1" applyBorder="1" applyAlignment="1">
      <alignment horizontal="center"/>
    </xf>
    <xf numFmtId="0" fontId="30" fillId="9" borderId="20" xfId="0" applyFont="1" applyFill="1" applyBorder="1" applyAlignment="1" applyProtection="1">
      <alignment horizontal="center" vertical="center"/>
      <protection/>
    </xf>
    <xf numFmtId="0" fontId="30" fillId="9" borderId="11" xfId="0" applyFont="1" applyFill="1" applyBorder="1" applyAlignment="1" applyProtection="1">
      <alignment horizontal="center" vertical="center"/>
      <protection/>
    </xf>
    <xf numFmtId="9" fontId="20" fillId="0" borderId="14" xfId="15" applyNumberFormat="1" applyFont="1" applyFill="1" applyBorder="1" applyAlignment="1">
      <alignment horizontal="right" wrapText="1"/>
    </xf>
    <xf numFmtId="9" fontId="22" fillId="0" borderId="14" xfId="15" applyNumberFormat="1" applyFont="1" applyBorder="1" applyAlignment="1">
      <alignment horizontal="right"/>
    </xf>
    <xf numFmtId="9" fontId="22" fillId="0" borderId="18" xfId="15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6" fillId="9" borderId="0" xfId="0" applyNumberFormat="1" applyFont="1" applyFill="1" applyBorder="1" applyAlignment="1">
      <alignment horizontal="center" vertical="center"/>
    </xf>
    <xf numFmtId="0" fontId="26" fillId="9" borderId="0" xfId="0" applyNumberFormat="1" applyFont="1" applyFill="1" applyBorder="1" applyAlignment="1">
      <alignment horizontal="center" vertical="center" wrapText="1"/>
    </xf>
    <xf numFmtId="0" fontId="28" fillId="37" borderId="18" xfId="86" applyFont="1" applyFill="1" applyBorder="1" applyAlignment="1">
      <alignment horizontal="center" vertical="center"/>
      <protection/>
    </xf>
    <xf numFmtId="9" fontId="22" fillId="10" borderId="19" xfId="15" applyFont="1" applyFill="1" applyBorder="1" applyAlignment="1">
      <alignment/>
    </xf>
    <xf numFmtId="9" fontId="31" fillId="10" borderId="19" xfId="15" applyFont="1" applyFill="1" applyBorder="1" applyAlignment="1" applyProtection="1">
      <alignment horizontal="right" vertical="center"/>
      <protection/>
    </xf>
    <xf numFmtId="0" fontId="20" fillId="0" borderId="18" xfId="88" applyFont="1" applyFill="1" applyBorder="1" applyAlignment="1">
      <alignment/>
      <protection/>
    </xf>
    <xf numFmtId="9" fontId="22" fillId="0" borderId="0" xfId="15" applyFont="1" applyBorder="1" applyAlignment="1">
      <alignment/>
    </xf>
    <xf numFmtId="0" fontId="22" fillId="0" borderId="0" xfId="0" applyFont="1" applyBorder="1" applyAlignment="1">
      <alignment/>
    </xf>
    <xf numFmtId="9" fontId="2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8" fillId="37" borderId="21" xfId="91" applyFont="1" applyFill="1" applyBorder="1" applyAlignment="1">
      <alignment horizontal="center" vertical="center"/>
      <protection/>
    </xf>
    <xf numFmtId="0" fontId="28" fillId="37" borderId="22" xfId="91" applyFont="1" applyFill="1" applyBorder="1" applyAlignment="1">
      <alignment horizontal="center" vertical="center"/>
      <protection/>
    </xf>
    <xf numFmtId="0" fontId="20" fillId="0" borderId="17" xfId="91" applyFont="1" applyFill="1" applyBorder="1" applyAlignment="1">
      <alignment/>
      <protection/>
    </xf>
    <xf numFmtId="9" fontId="20" fillId="0" borderId="17" xfId="91" applyNumberFormat="1" applyFont="1" applyFill="1" applyBorder="1" applyAlignment="1">
      <alignment/>
      <protection/>
    </xf>
    <xf numFmtId="9" fontId="20" fillId="0" borderId="17" xfId="15" applyFont="1" applyFill="1" applyBorder="1" applyAlignment="1">
      <alignment horizontal="right"/>
    </xf>
    <xf numFmtId="0" fontId="20" fillId="0" borderId="14" xfId="91" applyFont="1" applyFill="1" applyBorder="1" applyAlignment="1">
      <alignment/>
      <protection/>
    </xf>
    <xf numFmtId="9" fontId="22" fillId="0" borderId="14" xfId="15" applyFont="1" applyBorder="1"/>
    <xf numFmtId="9" fontId="20" fillId="0" borderId="14" xfId="91" applyNumberFormat="1" applyFont="1" applyFill="1" applyBorder="1" applyAlignment="1">
      <alignment horizontal="right"/>
      <protection/>
    </xf>
    <xf numFmtId="0" fontId="20" fillId="0" borderId="18" xfId="91" applyFont="1" applyFill="1" applyBorder="1" applyAlignment="1">
      <alignment/>
      <protection/>
    </xf>
    <xf numFmtId="9" fontId="20" fillId="0" borderId="18" xfId="91" applyNumberFormat="1" applyFont="1" applyFill="1" applyBorder="1" applyAlignment="1">
      <alignment horizontal="right"/>
      <protection/>
    </xf>
    <xf numFmtId="0" fontId="26" fillId="0" borderId="0" xfId="63" applyFont="1" applyFill="1">
      <alignment/>
      <protection/>
    </xf>
    <xf numFmtId="0" fontId="26" fillId="0" borderId="0" xfId="89" applyFont="1" applyFill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4" xfId="60"/>
    <cellStyle name="Comma 2" xfId="61"/>
    <cellStyle name="Euro" xfId="62"/>
    <cellStyle name="Normal 2" xfId="63"/>
    <cellStyle name="Normal_line chart" xfId="64"/>
    <cellStyle name="Percent 3" xfId="65"/>
    <cellStyle name="Percent 2" xfId="66"/>
    <cellStyle name="Normal 3" xfId="67"/>
    <cellStyle name="Note 2" xfId="68"/>
    <cellStyle name="Comma 3" xfId="69"/>
    <cellStyle name="Comma 4" xfId="70"/>
    <cellStyle name="Normal_Fig 3" xfId="71"/>
    <cellStyle name="Comma 7" xfId="72"/>
    <cellStyle name="Comma 5" xfId="73"/>
    <cellStyle name="Comma 14" xfId="74"/>
    <cellStyle name="Comma 10" xfId="75"/>
    <cellStyle name="Comma 6" xfId="76"/>
    <cellStyle name="Normal_Fig 5 and 6" xfId="77"/>
    <cellStyle name="Comma 11" xfId="78"/>
    <cellStyle name="Comma 8" xfId="79"/>
    <cellStyle name="Normal_Fig 7" xfId="80"/>
    <cellStyle name="Comma 9" xfId="81"/>
    <cellStyle name="Comma 13" xfId="82"/>
    <cellStyle name="Comma 15" xfId="83"/>
    <cellStyle name="Comma 12" xfId="84"/>
    <cellStyle name="Note" xfId="85"/>
    <cellStyle name="Normal_new Fig5 and 6" xfId="86"/>
    <cellStyle name="Normal_Fig2 alternative" xfId="87"/>
    <cellStyle name="Normal_Sheet1" xfId="88"/>
    <cellStyle name="Normal 2 2" xfId="89"/>
    <cellStyle name="Normal_Fig 10 web sales" xfId="90"/>
    <cellStyle name="Normal_websales EU difficulties" xfId="91"/>
    <cellStyle name="Comma 16" xfId="92"/>
    <cellStyle name="Comma 2 2" xfId="93"/>
    <cellStyle name="Euro 2" xfId="94"/>
    <cellStyle name="Percent 3 2" xfId="95"/>
    <cellStyle name="Percent 2 2" xfId="96"/>
    <cellStyle name="Comma 3 2" xfId="97"/>
    <cellStyle name="Comma 4 2" xfId="98"/>
    <cellStyle name="Comma 7 2" xfId="99"/>
    <cellStyle name="Comma 5 2" xfId="100"/>
    <cellStyle name="Comma 14 2" xfId="101"/>
    <cellStyle name="Comma 10 2" xfId="102"/>
    <cellStyle name="Comma 6 2" xfId="103"/>
    <cellStyle name="Comma 11 2" xfId="104"/>
    <cellStyle name="Comma 8 2" xfId="105"/>
    <cellStyle name="Comma 9 2" xfId="106"/>
    <cellStyle name="Comma 13 2" xfId="107"/>
    <cellStyle name="Comma 15 2" xfId="108"/>
    <cellStyle name="Comma 12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EU-28, 2008 to 2018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enterprises, %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1'!$B$5</c:f>
              <c:strCache>
                <c:ptCount val="1"/>
                <c:pt idx="0">
                  <c:v>e-sales (%)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1'!$D$2:$N$2</c:f>
              <c:numCache/>
            </c:numRef>
          </c:cat>
          <c:val>
            <c:numRef>
              <c:f>'Fig 1'!$D$5:$N$5</c:f>
              <c:numCache/>
            </c:numRef>
          </c:val>
        </c:ser>
        <c:axId val="21426085"/>
        <c:axId val="10103650"/>
      </c:barChart>
      <c:lineChart>
        <c:grouping val="stacked"/>
        <c:varyColors val="0"/>
        <c:ser>
          <c:idx val="2"/>
          <c:order val="1"/>
          <c:tx>
            <c:strRef>
              <c:f>'Fig 1'!$B$6</c:f>
              <c:strCache>
                <c:ptCount val="1"/>
                <c:pt idx="0">
                  <c:v>e-sales turnover (%)</c:v>
                </c:pt>
              </c:strCache>
            </c:strRef>
          </c:tx>
          <c:spPr>
            <a:ln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12%</a:t>
                    </a:r>
                  </a:p>
                </c:rich>
              </c:tx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1'!$D$2:$N$2</c:f>
              <c:numCache/>
            </c:numRef>
          </c:cat>
          <c:val>
            <c:numRef>
              <c:f>'Fig 1'!$D$6:$N$6</c:f>
              <c:numCache/>
            </c:numRef>
          </c:val>
          <c:smooth val="0"/>
        </c:ser>
        <c:marker val="1"/>
        <c:axId val="21426085"/>
        <c:axId val="10103650"/>
      </c:lineChart>
      <c:catAx>
        <c:axId val="2142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03650"/>
        <c:crosses val="autoZero"/>
        <c:auto val="1"/>
        <c:lblOffset val="100"/>
        <c:noMultiLvlLbl val="0"/>
      </c:catAx>
      <c:valAx>
        <c:axId val="10103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260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875"/>
          <c:y val="0.83925"/>
          <c:w val="0.360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 to own country and other EU countries,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Fig10!$D$5</c:f>
              <c:strCache>
                <c:ptCount val="1"/>
                <c:pt idx="0">
                  <c:v>to own country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Fig10!#REF!</c:f>
            </c:strRef>
          </c:cat>
          <c:val>
            <c:numRef>
              <c:f>Fig10!$D$7:$D$42</c:f>
              <c:numCache/>
            </c:numRef>
          </c:val>
        </c:ser>
        <c:ser>
          <c:idx val="1"/>
          <c:order val="1"/>
          <c:tx>
            <c:strRef>
              <c:f>Fig10!$E$5</c:f>
              <c:strCache>
                <c:ptCount val="1"/>
                <c:pt idx="0">
                  <c:v>to other EU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Fig10!#REF!</c:f>
            </c:strRef>
          </c:cat>
          <c:val>
            <c:numRef>
              <c:f>Fig10!$E$7:$E$42</c:f>
              <c:numCache/>
            </c:numRef>
          </c:val>
        </c:ser>
        <c:axId val="2758375"/>
        <c:axId val="35858876"/>
      </c:barChart>
      <c:lineChart>
        <c:grouping val="standard"/>
        <c:varyColors val="0"/>
        <c:ser>
          <c:idx val="2"/>
          <c:order val="2"/>
          <c:tx>
            <c:strRef>
              <c:f>Fig10!$F$5</c:f>
              <c:strCache>
                <c:ptCount val="1"/>
                <c:pt idx="0">
                  <c:v>web sales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Fig10!#REF!</c:f>
            </c:strRef>
          </c:cat>
          <c:val>
            <c:numRef>
              <c:f>Fig10!$F$7:$F$42</c:f>
              <c:numCache/>
            </c:numRef>
          </c:val>
          <c:smooth val="0"/>
        </c:ser>
        <c:marker val="1"/>
        <c:axId val="2758375"/>
        <c:axId val="35858876"/>
      </c:lineChart>
      <c:catAx>
        <c:axId val="275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8876"/>
        <c:crosses val="autoZero"/>
        <c:auto val="1"/>
        <c:lblOffset val="100"/>
        <c:noMultiLvlLbl val="0"/>
      </c:catAx>
      <c:valAx>
        <c:axId val="35858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83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925"/>
          <c:y val="0.86125"/>
          <c:w val="0.48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Difficulties experienced when selling to other EU countries, EU-28,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 to other EU countries)</a:t>
            </a:r>
          </a:p>
        </c:rich>
      </c:tx>
      <c:layout>
        <c:manualLayout>
          <c:xMode val="edge"/>
          <c:yMode val="edge"/>
          <c:x val="0.004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Fig11!$C$7:$C$14</c:f>
              <c:strCache/>
            </c:strRef>
          </c:cat>
          <c:val>
            <c:numRef>
              <c:f>Fig11!$E$7:$E$14</c:f>
              <c:numCache/>
            </c:numRef>
          </c:val>
        </c:ser>
        <c:axId val="63512205"/>
        <c:axId val="20352298"/>
      </c:barChart>
      <c:catAx>
        <c:axId val="6351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52298"/>
        <c:crosses val="autoZero"/>
        <c:auto val="1"/>
        <c:lblOffset val="100"/>
        <c:noMultiLvlLbl val="0"/>
      </c:catAx>
      <c:valAx>
        <c:axId val="20352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122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and turnover from e-sales, by size class,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enterprises, % total turnover)
</a:t>
            </a:r>
          </a:p>
        </c:rich>
      </c:tx>
      <c:layout>
        <c:manualLayout>
          <c:xMode val="edge"/>
          <c:yMode val="edge"/>
          <c:x val="0.004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45"/>
          <c:w val="0.970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Fig2!$C$4:$C$5</c:f>
              <c:strCache>
                <c:ptCount val="1"/>
                <c:pt idx="0">
                  <c:v>Enterprises with e-sales (%) 2018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1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-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Fig2!$B$6:$B$9</c:f>
              <c:strCache/>
            </c:strRef>
          </c:cat>
          <c:val>
            <c:numRef>
              <c:f>Fig2!$C$6:$C$9</c:f>
              <c:numCache/>
            </c:numRef>
          </c:val>
        </c:ser>
        <c:ser>
          <c:idx val="1"/>
          <c:order val="1"/>
          <c:tx>
            <c:strRef>
              <c:f>Fig2!$D$4:$D$5</c:f>
              <c:strCache>
                <c:ptCount val="1"/>
                <c:pt idx="0">
                  <c:v>Enterprises' turnover from e-sales (%) 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0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Fig2!$B$6:$B$9</c:f>
              <c:strCache/>
            </c:strRef>
          </c:cat>
          <c:val>
            <c:numRef>
              <c:f>Fig2!$D$6:$D$9</c:f>
              <c:numCache/>
            </c:numRef>
          </c:val>
        </c:ser>
        <c:axId val="64238587"/>
        <c:axId val="29795264"/>
      </c:barChart>
      <c:catAx>
        <c:axId val="6423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795264"/>
        <c:crosses val="autoZero"/>
        <c:auto val="1"/>
        <c:lblOffset val="100"/>
        <c:noMultiLvlLbl val="0"/>
      </c:catAx>
      <c:valAx>
        <c:axId val="29795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385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15"/>
          <c:y val="0.883"/>
          <c:w val="0.73675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sales and EDI-type sales,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Fig3!$F$4</c:f>
              <c:strCache>
                <c:ptCount val="1"/>
                <c:pt idx="0">
                  <c:v>web sales only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Fig3!$B$6:$B$40</c:f>
              <c:strCache/>
            </c:strRef>
          </c:cat>
          <c:val>
            <c:numRef>
              <c:f>Fig3!$F$6:$F$40</c:f>
              <c:numCache/>
            </c:numRef>
          </c:val>
        </c:ser>
        <c:ser>
          <c:idx val="1"/>
          <c:order val="1"/>
          <c:tx>
            <c:strRef>
              <c:f>Fig3!$G$4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Fig3!$B$6:$B$40</c:f>
              <c:strCache/>
            </c:strRef>
          </c:cat>
          <c:val>
            <c:numRef>
              <c:f>Fig3!$G$6:$G$40</c:f>
              <c:numCache/>
            </c:numRef>
          </c:val>
        </c:ser>
        <c:ser>
          <c:idx val="2"/>
          <c:order val="2"/>
          <c:tx>
            <c:strRef>
              <c:f>Fig3!$H$4</c:f>
              <c:strCache>
                <c:ptCount val="1"/>
                <c:pt idx="0">
                  <c:v> EDI-type sales only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Fig3!$B$6:$B$40</c:f>
              <c:strCache/>
            </c:strRef>
          </c:cat>
          <c:val>
            <c:numRef>
              <c:f>Fig3!$H$6:$H$40</c:f>
              <c:numCache/>
            </c:numRef>
          </c:val>
        </c:ser>
        <c:overlap val="100"/>
        <c:axId val="51794113"/>
        <c:axId val="2234830"/>
      </c:barChart>
      <c:catAx>
        <c:axId val="517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234830"/>
        <c:crossesAt val="0"/>
        <c:auto val="1"/>
        <c:lblOffset val="100"/>
        <c:noMultiLvlLbl val="0"/>
      </c:catAx>
      <c:valAx>
        <c:axId val="2234830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17941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175"/>
          <c:y val="0.813"/>
          <c:w val="0.4165"/>
          <c:h val="0.03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E-sales broken down by web and EDI-type sales, by economic activity and size, EU-28,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with e-sales)</a:t>
            </a:r>
          </a:p>
        </c:rich>
      </c:tx>
      <c:layout>
        <c:manualLayout>
          <c:xMode val="edge"/>
          <c:yMode val="edge"/>
          <c:x val="0.0077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525"/>
          <c:y val="0.198"/>
          <c:w val="0.43"/>
          <c:h val="0.5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4'!$E$7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4'!$C$10:$C$24</c:f>
              <c:strCache/>
            </c:strRef>
          </c:cat>
          <c:val>
            <c:numRef>
              <c:f>'Fig 4'!$E$10:$E$24</c:f>
              <c:numCache/>
            </c:numRef>
          </c:val>
        </c:ser>
        <c:ser>
          <c:idx val="0"/>
          <c:order val="1"/>
          <c:tx>
            <c:strRef>
              <c:f>'Fig 4'!$D$7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4'!$C$10:$C$24</c:f>
              <c:strCache/>
            </c:strRef>
          </c:cat>
          <c:val>
            <c:numRef>
              <c:f>'Fig 4'!$D$10:$D$24</c:f>
              <c:numCache/>
            </c:numRef>
          </c:val>
        </c:ser>
        <c:axId val="29052791"/>
        <c:axId val="42141964"/>
      </c:barChart>
      <c:scatterChart>
        <c:scatterStyle val="lineMarker"/>
        <c:varyColors val="0"/>
        <c:ser>
          <c:idx val="2"/>
          <c:order val="2"/>
          <c:tx>
            <c:strRef>
              <c:f>'Fig 4'!$F$7</c:f>
              <c:strCache>
                <c:ptCount val="1"/>
                <c:pt idx="0">
                  <c:v>web sales - all activities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-0.068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80%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36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83%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034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82%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4'!$F$9:$F$24</c:f>
              <c:numCache/>
            </c:numRef>
          </c:xVal>
          <c:yVal>
            <c:numRef>
              <c:f>'Fig 4'!$H$9:$H$24</c:f>
              <c:numCache/>
            </c:numRef>
          </c:yVal>
          <c:smooth val="0"/>
        </c:ser>
        <c:axId val="10974621"/>
        <c:axId val="8452346"/>
      </c:scatterChart>
      <c:scatterChart>
        <c:scatterStyle val="smoothMarker"/>
        <c:varyColors val="0"/>
        <c:ser>
          <c:idx val="3"/>
          <c:order val="3"/>
          <c:tx>
            <c:strRef>
              <c:f>'Fig 4'!$G$7</c:f>
              <c:strCache>
                <c:ptCount val="1"/>
                <c:pt idx="0">
                  <c:v>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-0.0342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29%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12"/>
              <c:layout>
                <c:manualLayout>
                  <c:x val="-0.052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32%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31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29%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-0.0475"/>
                  <c:y val="-0.55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30%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4'!$G$9:$G$24</c:f>
              <c:numCache/>
            </c:numRef>
          </c:xVal>
          <c:yVal>
            <c:numRef>
              <c:f>'Fig 4'!$H$9:$H$24</c:f>
              <c:numCache/>
            </c:numRef>
          </c:yVal>
          <c:smooth val="1"/>
        </c:ser>
        <c:axId val="10974621"/>
        <c:axId val="8452346"/>
      </c:scatterChart>
      <c:catAx>
        <c:axId val="29052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141964"/>
        <c:crosses val="autoZero"/>
        <c:auto val="1"/>
        <c:lblOffset val="100"/>
        <c:tickLblSkip val="1"/>
        <c:noMultiLvlLbl val="0"/>
      </c:catAx>
      <c:valAx>
        <c:axId val="42141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52791"/>
        <c:crosses val="autoZero"/>
        <c:crossBetween val="between"/>
        <c:dispUnits/>
      </c:valAx>
      <c:valAx>
        <c:axId val="10974621"/>
        <c:scaling>
          <c:orientation val="minMax"/>
        </c:scaling>
        <c:axPos val="b"/>
        <c:delete val="1"/>
        <c:majorTickMark val="out"/>
        <c:minorTickMark val="none"/>
        <c:tickLblPos val="nextTo"/>
        <c:crossAx val="8452346"/>
        <c:crosses val="max"/>
        <c:crossBetween val="midCat"/>
        <c:dispUnits/>
      </c:valAx>
      <c:valAx>
        <c:axId val="8452346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10974621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9925"/>
          <c:y val="0.79825"/>
          <c:w val="0.58825"/>
          <c:h val="0.13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and EDI-type sales,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75"/>
          <c:w val="0.97075"/>
          <c:h val="0.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Fig5!$C$4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Fig5!$B$5:$B$38</c:f>
              <c:strCache/>
            </c:strRef>
          </c:cat>
          <c:val>
            <c:numRef>
              <c:f>Fig5!$C$5:$C$37</c:f>
              <c:numCache/>
            </c:numRef>
          </c:val>
        </c:ser>
        <c:ser>
          <c:idx val="1"/>
          <c:order val="1"/>
          <c:tx>
            <c:strRef>
              <c:f>Fig5!$D$4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Fig5!$B$5:$B$38</c:f>
              <c:strCache/>
            </c:strRef>
          </c:cat>
          <c:val>
            <c:numRef>
              <c:f>Fig5!$D$5:$D$37</c:f>
              <c:numCache/>
            </c:numRef>
          </c:val>
        </c:ser>
        <c:overlap val="100"/>
        <c:axId val="42771635"/>
        <c:axId val="19160344"/>
      </c:barChart>
      <c:catAx>
        <c:axId val="4277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0344"/>
        <c:crosses val="autoZero"/>
        <c:auto val="1"/>
        <c:lblOffset val="100"/>
        <c:noMultiLvlLbl val="0"/>
      </c:catAx>
      <c:valAx>
        <c:axId val="19160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716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975"/>
          <c:y val="0.81675"/>
          <c:w val="0.26075"/>
          <c:h val="0.03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 broken down by web and EDI-type sales, by economic activity and size, EU-28,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9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175"/>
          <c:y val="0.19275"/>
          <c:w val="0.5445"/>
          <c:h val="0.4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6'!$D$4</c:f>
              <c:strCache>
                <c:ptCount val="1"/>
                <c:pt idx="0">
                  <c:v>turnover from web 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6'!$B$7:$B$21</c:f>
              <c:strCache/>
            </c:strRef>
          </c:cat>
          <c:val>
            <c:numRef>
              <c:f>'Fig 6'!$D$7:$D$21</c:f>
              <c:numCache/>
            </c:numRef>
          </c:val>
        </c:ser>
        <c:ser>
          <c:idx val="1"/>
          <c:order val="1"/>
          <c:tx>
            <c:strRef>
              <c:f>'Fig 6'!$E$4</c:f>
              <c:strCache>
                <c:ptCount val="1"/>
                <c:pt idx="0">
                  <c:v>turnover from EDI-type sales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6'!$B$7:$B$21</c:f>
              <c:strCache/>
            </c:strRef>
          </c:cat>
          <c:val>
            <c:numRef>
              <c:f>'Fig 6'!$E$7:$E$21</c:f>
              <c:numCache/>
            </c:numRef>
          </c:val>
        </c:ser>
        <c:overlap val="100"/>
        <c:gapWidth val="100"/>
        <c:axId val="47757881"/>
        <c:axId val="16872678"/>
      </c:barChart>
      <c:scatterChart>
        <c:scatterStyle val="lineMarker"/>
        <c:varyColors val="0"/>
        <c:ser>
          <c:idx val="2"/>
          <c:order val="2"/>
          <c:tx>
            <c:strRef>
              <c:f>'Fig 6'!$F$4</c:f>
              <c:strCache>
                <c:ptCount val="1"/>
                <c:pt idx="0">
                  <c:v>turnover from web sales - all activities</c:v>
                </c:pt>
              </c:strCache>
            </c:strRef>
          </c:tx>
          <c:spPr>
            <a:ln w="22225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-0.05"/>
                  <c:y val="-0.5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7 %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6'!$F$6:$F$21</c:f>
              <c:numCache/>
            </c:numRef>
          </c:xVal>
          <c:yVal>
            <c:numRef>
              <c:f>'Fig 6'!$H$6:$H$21</c:f>
              <c:numCache/>
            </c:numRef>
          </c:yVal>
          <c:smooth val="0"/>
        </c:ser>
        <c:ser>
          <c:idx val="3"/>
          <c:order val="3"/>
          <c:tx>
            <c:strRef>
              <c:f>'Fig 6'!$G$4</c:f>
              <c:strCache>
                <c:ptCount val="1"/>
                <c:pt idx="0">
                  <c:v>turnover from EDI-type sales 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-0.03325"/>
                  <c:y val="-0.52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11 %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6'!$G$6:$G$21</c:f>
              <c:numCache/>
            </c:numRef>
          </c:xVal>
          <c:yVal>
            <c:numRef>
              <c:f>'Fig 6'!$H$6:$H$21</c:f>
              <c:numCache/>
            </c:numRef>
          </c:yVal>
          <c:smooth val="0"/>
        </c:ser>
        <c:axId val="18018223"/>
        <c:axId val="32910308"/>
      </c:scatterChart>
      <c:catAx>
        <c:axId val="4775788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6872678"/>
        <c:crosses val="autoZero"/>
        <c:auto val="1"/>
        <c:lblOffset val="100"/>
        <c:tickLblSkip val="1"/>
        <c:noMultiLvlLbl val="0"/>
      </c:catAx>
      <c:valAx>
        <c:axId val="1687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57881"/>
        <c:crosses val="autoZero"/>
        <c:crossBetween val="between"/>
        <c:dispUnits/>
      </c:valAx>
      <c:valAx>
        <c:axId val="18018223"/>
        <c:scaling>
          <c:orientation val="minMax"/>
        </c:scaling>
        <c:axPos val="b"/>
        <c:delete val="1"/>
        <c:majorTickMark val="out"/>
        <c:minorTickMark val="none"/>
        <c:tickLblPos val="nextTo"/>
        <c:crossAx val="32910308"/>
        <c:crosses val="max"/>
        <c:crossBetween val="midCat"/>
        <c:dispUnits/>
      </c:valAx>
      <c:valAx>
        <c:axId val="32910308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18018223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5675"/>
          <c:y val="0.76425"/>
          <c:w val="0.9025"/>
          <c:h val="0.08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 sales broken down by own website or apps and marketplace,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with web sales)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75"/>
          <c:w val="0.97075"/>
          <c:h val="0.6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Fig7!$D$3</c:f>
              <c:strCache>
                <c:ptCount val="1"/>
                <c:pt idx="0">
                  <c:v>own website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Fig7!$B$4:$B$39</c:f>
              <c:strCache/>
            </c:strRef>
          </c:cat>
          <c:val>
            <c:numRef>
              <c:f>Fig7!$D$4:$D$39</c:f>
              <c:numCache/>
            </c:numRef>
          </c:val>
        </c:ser>
        <c:ser>
          <c:idx val="0"/>
          <c:order val="1"/>
          <c:tx>
            <c:strRef>
              <c:f>Fig7!$C$3</c:f>
              <c:strCache>
                <c:ptCount val="1"/>
                <c:pt idx="0">
                  <c:v>marketplace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Fig7!$B$4:$B$39</c:f>
              <c:strCache/>
            </c:strRef>
          </c:cat>
          <c:val>
            <c:numRef>
              <c:f>Fig7!$C$4:$C$39</c:f>
              <c:numCache/>
            </c:numRef>
          </c:val>
        </c:ser>
        <c:axId val="25180821"/>
        <c:axId val="58915218"/>
      </c:barChart>
      <c:catAx>
        <c:axId val="2518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5218"/>
        <c:crosses val="autoZero"/>
        <c:auto val="1"/>
        <c:lblOffset val="100"/>
        <c:noMultiLvlLbl val="0"/>
      </c:catAx>
      <c:valAx>
        <c:axId val="5891521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80821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33025"/>
          <c:y val="0.835"/>
          <c:w val="0.329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own website or apps and marketplace,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75"/>
          <c:w val="0.97075"/>
          <c:h val="0.61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Fig8!$C$4</c:f>
              <c:strCache>
                <c:ptCount val="1"/>
                <c:pt idx="0">
                  <c:v>own website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Fig8!$A$5:$A$38</c:f>
              <c:strCache/>
            </c:strRef>
          </c:cat>
          <c:val>
            <c:numRef>
              <c:f>Fig8!$C$5:$C$38</c:f>
              <c:numCache/>
            </c:numRef>
          </c:val>
        </c:ser>
        <c:ser>
          <c:idx val="0"/>
          <c:order val="1"/>
          <c:tx>
            <c:strRef>
              <c:f>Fig8!$B$4</c:f>
              <c:strCache>
                <c:ptCount val="1"/>
                <c:pt idx="0">
                  <c:v>marketplace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Fig8!$A$5:$A$38</c:f>
              <c:strCache/>
            </c:strRef>
          </c:cat>
          <c:val>
            <c:numRef>
              <c:f>Fig8!$B$5:$B$38</c:f>
              <c:numCache/>
            </c:numRef>
          </c:val>
        </c:ser>
        <c:overlap val="100"/>
        <c:axId val="27700331"/>
        <c:axId val="24559984"/>
      </c:barChart>
      <c:catAx>
        <c:axId val="2770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9984"/>
        <c:crosses val="autoZero"/>
        <c:auto val="1"/>
        <c:lblOffset val="100"/>
        <c:noMultiLvlLbl val="0"/>
      </c:catAx>
      <c:valAx>
        <c:axId val="24559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003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025"/>
          <c:y val="0.78925"/>
          <c:w val="0.3395"/>
          <c:h val="0.03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 broken down by B2BG and B2C,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Fig9!$C$6</c:f>
              <c:strCache>
                <c:ptCount val="1"/>
                <c:pt idx="0">
                  <c:v>web sales B2C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Fig9!$B$7:$B$41</c:f>
              <c:strCache/>
            </c:strRef>
          </c:cat>
          <c:val>
            <c:numRef>
              <c:f>Fig9!$C$7:$C$41</c:f>
              <c:numCache/>
            </c:numRef>
          </c:val>
        </c:ser>
        <c:ser>
          <c:idx val="1"/>
          <c:order val="1"/>
          <c:tx>
            <c:strRef>
              <c:f>Fig9!$D$6</c:f>
              <c:strCache>
                <c:ptCount val="1"/>
                <c:pt idx="0">
                  <c:v>web sales B2BG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Fig9!$B$7:$B$41</c:f>
              <c:strCache/>
            </c:strRef>
          </c:cat>
          <c:val>
            <c:numRef>
              <c:f>Fig9!$D$7:$D$41</c:f>
              <c:numCache/>
            </c:numRef>
          </c:val>
        </c:ser>
        <c:overlap val="100"/>
        <c:axId val="50844337"/>
        <c:axId val="56996606"/>
      </c:barChart>
      <c:catAx>
        <c:axId val="5084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6606"/>
        <c:crosses val="autoZero"/>
        <c:auto val="1"/>
        <c:lblOffset val="100"/>
        <c:noMultiLvlLbl val="0"/>
      </c:catAx>
      <c:valAx>
        <c:axId val="56996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443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875"/>
          <c:y val="0.83925"/>
          <c:w val="0.322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2008 data without enterprises in the NACE Rev 2 group 95.1 referring to 'Repair of computers and communication equipment'.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isoc_ci_eu_en2)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4</xdr:row>
      <xdr:rowOff>95250</xdr:rowOff>
    </xdr:from>
    <xdr:to>
      <xdr:col>22</xdr:col>
      <xdr:colOff>133350</xdr:colOff>
      <xdr:row>45</xdr:row>
      <xdr:rowOff>76200</xdr:rowOff>
    </xdr:to>
    <xdr:graphicFrame macro="">
      <xdr:nvGraphicFramePr>
        <xdr:cNvPr id="3" name="Chart 2"/>
        <xdr:cNvGraphicFramePr/>
      </xdr:nvGraphicFramePr>
      <xdr:xfrm>
        <a:off x="4686300" y="723900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85725</xdr:rowOff>
    </xdr:from>
    <xdr:to>
      <xdr:col>24</xdr:col>
      <xdr:colOff>171450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5095875" y="714375"/>
        <a:ext cx="106013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Only countries with available results for both indicators are displayed. </a:t>
          </a:r>
        </a:p>
        <a:p>
          <a:r>
            <a:rPr lang="en-GB" sz="1200">
              <a:latin typeface="Arial"/>
            </a:rPr>
            <a:t>Not available: Montenegro (unreliable), Serbia 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85725</xdr:rowOff>
    </xdr:from>
    <xdr:to>
      <xdr:col>21</xdr:col>
      <xdr:colOff>114300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4600575" y="790575"/>
        <a:ext cx="98202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Only countries with available results for both indicators are displayed. </a:t>
          </a:r>
        </a:p>
        <a:p>
          <a:r>
            <a:rPr lang="en-GB" sz="1200">
              <a:latin typeface="Arial"/>
            </a:rPr>
            <a:t>Web sales via marketplace for Hungary, Finland, Estonia, Croatia, Greece, Latvia, Slovenia and  Bosnia and Herzegovina  are less than 1% and not visible in the graph</a:t>
          </a:r>
        </a:p>
        <a:p>
          <a:r>
            <a:rPr lang="en-GB" sz="1200">
              <a:latin typeface="Arial"/>
            </a:rPr>
            <a:t>Not available: Luxembourg (confidential), Italy (unreliable), Montenegro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57150</xdr:rowOff>
    </xdr:from>
    <xdr:to>
      <xdr:col>21</xdr:col>
      <xdr:colOff>276225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5448300" y="895350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Only countries that have both B2C and B2BG web sales presented.</a:t>
          </a:r>
        </a:p>
        <a:p>
          <a:r>
            <a:rPr lang="en-GB" sz="1200">
              <a:latin typeface="Arial"/>
            </a:rPr>
            <a:t>Not available: Luxembourg (confidential), Montenegro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28575</xdr:rowOff>
    </xdr:from>
    <xdr:to>
      <xdr:col>22</xdr:col>
      <xdr:colOff>381000</xdr:colOff>
      <xdr:row>41</xdr:row>
      <xdr:rowOff>123825</xdr:rowOff>
    </xdr:to>
    <xdr:graphicFrame macro="">
      <xdr:nvGraphicFramePr>
        <xdr:cNvPr id="2" name="Chart 1"/>
        <xdr:cNvGraphicFramePr/>
      </xdr:nvGraphicFramePr>
      <xdr:xfrm>
        <a:off x="4953000" y="504825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 available: Iceland (no data), web sales for Serbia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76200</xdr:rowOff>
    </xdr:from>
    <xdr:to>
      <xdr:col>17</xdr:col>
      <xdr:colOff>142875</xdr:colOff>
      <xdr:row>54</xdr:row>
      <xdr:rowOff>123825</xdr:rowOff>
    </xdr:to>
    <xdr:graphicFrame macro="">
      <xdr:nvGraphicFramePr>
        <xdr:cNvPr id="3" name="Chart 2"/>
        <xdr:cNvGraphicFramePr/>
      </xdr:nvGraphicFramePr>
      <xdr:xfrm>
        <a:off x="533400" y="1905000"/>
        <a:ext cx="95250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7</xdr:row>
      <xdr:rowOff>95250</xdr:rowOff>
    </xdr:from>
    <xdr:to>
      <xdr:col>22</xdr:col>
      <xdr:colOff>342900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5753100" y="1162050"/>
        <a:ext cx="9525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isoc_ec_wsobs_n2)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9525</xdr:rowOff>
    </xdr:from>
    <xdr:to>
      <xdr:col>21</xdr:col>
      <xdr:colOff>523875</xdr:colOff>
      <xdr:row>43</xdr:row>
      <xdr:rowOff>9525</xdr:rowOff>
    </xdr:to>
    <xdr:graphicFrame macro="">
      <xdr:nvGraphicFramePr>
        <xdr:cNvPr id="3" name="Chart 2"/>
        <xdr:cNvGraphicFramePr/>
      </xdr:nvGraphicFramePr>
      <xdr:xfrm>
        <a:off x="7581900" y="771525"/>
        <a:ext cx="95821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isoc_ci_eu_en2)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</xdr:row>
      <xdr:rowOff>19050</xdr:rowOff>
    </xdr:from>
    <xdr:to>
      <xdr:col>22</xdr:col>
      <xdr:colOff>361950</xdr:colOff>
      <xdr:row>45</xdr:row>
      <xdr:rowOff>47625</xdr:rowOff>
    </xdr:to>
    <xdr:graphicFrame macro="">
      <xdr:nvGraphicFramePr>
        <xdr:cNvPr id="2" name="Chart 1"/>
        <xdr:cNvGraphicFramePr/>
      </xdr:nvGraphicFramePr>
      <xdr:xfrm>
        <a:off x="6524625" y="781050"/>
        <a:ext cx="952500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Only countries displayed that have both web sales and EDI-type sales.</a:t>
          </a:r>
        </a:p>
        <a:p>
          <a:r>
            <a:rPr lang="en-GB" sz="1200">
              <a:latin typeface="Arial"/>
            </a:rPr>
            <a:t>Note: EDI-type sales for Greece and both for Bulgaria are less than 1% and not visible in the graph</a:t>
          </a:r>
        </a:p>
        <a:p>
          <a:r>
            <a:rPr lang="en-GB" sz="1200">
              <a:latin typeface="Arial"/>
            </a:rPr>
            <a:t>Not available: EDI-type sales for Malta (unreliable), e-sales and  EDI-type sales for Iceland (no data), web sales for Serbia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7</xdr:row>
      <xdr:rowOff>28575</xdr:rowOff>
    </xdr:from>
    <xdr:to>
      <xdr:col>25</xdr:col>
      <xdr:colOff>238125</xdr:colOff>
      <xdr:row>55</xdr:row>
      <xdr:rowOff>66675</xdr:rowOff>
    </xdr:to>
    <xdr:graphicFrame macro="">
      <xdr:nvGraphicFramePr>
        <xdr:cNvPr id="3" name="Chart 2"/>
        <xdr:cNvGraphicFramePr/>
      </xdr:nvGraphicFramePr>
      <xdr:xfrm>
        <a:off x="6010275" y="1552575"/>
        <a:ext cx="9525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isoc_ec_eseln2)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4</xdr:row>
      <xdr:rowOff>19050</xdr:rowOff>
    </xdr:from>
    <xdr:to>
      <xdr:col>24</xdr:col>
      <xdr:colOff>276225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7372350" y="628650"/>
        <a:ext cx="107918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Only countries with available results for both indicators are displayed. </a:t>
          </a:r>
        </a:p>
        <a:p>
          <a:r>
            <a:rPr lang="en-GB" sz="1200">
              <a:latin typeface="Arial"/>
            </a:rPr>
            <a:t>Not available: Luxembourg (confidential), Malta: EDI-type sales (unreliable), Iceland: EDI-type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sales (not available), Montenegro (unreliable), North Macedonia (no data)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isoc_ec_evaln2)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54"/>
  <sheetViews>
    <sheetView tabSelected="1" workbookViewId="0" topLeftCell="A1">
      <selection activeCell="S36" sqref="S36"/>
    </sheetView>
  </sheetViews>
  <sheetFormatPr defaultColWidth="9.140625" defaultRowHeight="15"/>
  <cols>
    <col min="1" max="1" width="5.00390625" style="45" customWidth="1"/>
    <col min="2" max="2" width="23.7109375" style="45" customWidth="1"/>
    <col min="3" max="3" width="9.57421875" style="45" bestFit="1" customWidth="1"/>
    <col min="4" max="4" width="14.7109375" style="45" customWidth="1"/>
    <col min="5" max="5" width="15.7109375" style="45" bestFit="1" customWidth="1"/>
    <col min="6" max="7" width="7.421875" style="45" customWidth="1"/>
    <col min="8" max="9" width="7.8515625" style="45" customWidth="1"/>
    <col min="10" max="16" width="6.140625" style="45" customWidth="1"/>
    <col min="17" max="17" width="6.421875" style="45" customWidth="1"/>
    <col min="18" max="16384" width="9.140625" style="45" customWidth="1"/>
  </cols>
  <sheetData>
    <row r="1" ht="12"/>
    <row r="2" spans="2:17" ht="12">
      <c r="B2" s="106"/>
      <c r="C2" s="107"/>
      <c r="D2" s="107">
        <v>2008</v>
      </c>
      <c r="E2" s="107">
        <v>2009</v>
      </c>
      <c r="F2" s="107">
        <v>2010</v>
      </c>
      <c r="G2" s="107">
        <v>2011</v>
      </c>
      <c r="H2" s="107">
        <v>2012</v>
      </c>
      <c r="I2" s="107">
        <v>2013</v>
      </c>
      <c r="J2" s="107">
        <v>2014</v>
      </c>
      <c r="K2" s="107">
        <v>2015</v>
      </c>
      <c r="L2" s="107">
        <v>2016</v>
      </c>
      <c r="M2" s="107">
        <v>2017</v>
      </c>
      <c r="N2" s="107">
        <v>2018</v>
      </c>
      <c r="O2" s="107"/>
      <c r="P2" s="123" t="s">
        <v>2</v>
      </c>
      <c r="Q2" s="124"/>
    </row>
    <row r="3" spans="2:17" ht="12">
      <c r="B3" s="104" t="s">
        <v>1</v>
      </c>
      <c r="C3" s="109" t="s">
        <v>3</v>
      </c>
      <c r="D3" s="108" t="s">
        <v>4</v>
      </c>
      <c r="E3" s="109" t="s">
        <v>5</v>
      </c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125"/>
      <c r="Q3" s="124"/>
    </row>
    <row r="4" spans="2:17" ht="12">
      <c r="B4" s="111"/>
      <c r="C4" s="120" t="s">
        <v>6</v>
      </c>
      <c r="D4" s="112">
        <v>2009</v>
      </c>
      <c r="E4" s="121">
        <v>2010</v>
      </c>
      <c r="F4" s="122">
        <v>2011</v>
      </c>
      <c r="G4" s="122">
        <v>2012</v>
      </c>
      <c r="H4" s="122">
        <v>2013</v>
      </c>
      <c r="I4" s="122">
        <v>2014</v>
      </c>
      <c r="J4" s="122">
        <v>2015</v>
      </c>
      <c r="K4" s="122">
        <v>2016</v>
      </c>
      <c r="L4" s="122">
        <v>2017</v>
      </c>
      <c r="M4" s="122">
        <v>2018</v>
      </c>
      <c r="N4" s="121">
        <v>2019</v>
      </c>
      <c r="O4" s="113"/>
      <c r="P4" s="123" t="s">
        <v>7</v>
      </c>
      <c r="Q4" s="124"/>
    </row>
    <row r="5" spans="2:16" ht="12">
      <c r="B5" s="114" t="s">
        <v>50</v>
      </c>
      <c r="C5" s="208" t="s">
        <v>8</v>
      </c>
      <c r="D5" s="115">
        <v>0.1289</v>
      </c>
      <c r="E5" s="116">
        <v>0.15</v>
      </c>
      <c r="F5" s="116">
        <v>0.15</v>
      </c>
      <c r="G5" s="116">
        <v>0.16</v>
      </c>
      <c r="H5" s="116">
        <v>0.17</v>
      </c>
      <c r="I5" s="116">
        <v>0.18</v>
      </c>
      <c r="J5" s="116">
        <v>0.19</v>
      </c>
      <c r="K5" s="116">
        <v>0.2</v>
      </c>
      <c r="L5" s="116">
        <v>0.2</v>
      </c>
      <c r="M5" s="116">
        <v>0.2</v>
      </c>
      <c r="N5" s="116">
        <v>0.2</v>
      </c>
      <c r="O5" s="210" t="s">
        <v>55</v>
      </c>
      <c r="P5" s="72"/>
    </row>
    <row r="6" spans="2:16" ht="12">
      <c r="B6" s="117" t="s">
        <v>51</v>
      </c>
      <c r="C6" s="209" t="s">
        <v>9</v>
      </c>
      <c r="D6" s="118">
        <v>0.1211</v>
      </c>
      <c r="E6" s="119">
        <v>0.1387</v>
      </c>
      <c r="F6" s="119">
        <v>0.13823360960784156</v>
      </c>
      <c r="G6" s="119">
        <v>0.14549592070467476</v>
      </c>
      <c r="H6" s="119">
        <v>0.13966866504331657</v>
      </c>
      <c r="I6" s="119">
        <v>0.14789440931572778</v>
      </c>
      <c r="J6" s="119">
        <v>0.1705548893859524</v>
      </c>
      <c r="K6" s="119">
        <v>0.16</v>
      </c>
      <c r="L6" s="119">
        <v>0.18</v>
      </c>
      <c r="M6" s="119">
        <v>0.17</v>
      </c>
      <c r="N6" s="119">
        <v>0.18</v>
      </c>
      <c r="O6" s="211" t="s">
        <v>40</v>
      </c>
      <c r="P6" s="72"/>
    </row>
    <row r="7" ht="12">
      <c r="B7" s="1"/>
    </row>
    <row r="8" ht="12">
      <c r="B8" s="41" t="s">
        <v>168</v>
      </c>
    </row>
    <row r="9" ht="12">
      <c r="B9" s="45" t="s">
        <v>151</v>
      </c>
    </row>
    <row r="10" ht="12"/>
    <row r="11" ht="12">
      <c r="B11" s="37" t="s">
        <v>0</v>
      </c>
    </row>
    <row r="12" ht="12">
      <c r="B12" s="96" t="s">
        <v>107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2:8" ht="12">
      <c r="B35" s="47"/>
      <c r="C35" s="47"/>
      <c r="D35" s="47"/>
      <c r="E35" s="47"/>
      <c r="F35" s="47"/>
      <c r="G35" s="47"/>
      <c r="H35" s="47"/>
    </row>
    <row r="36" spans="2:8" ht="12">
      <c r="B36" s="47"/>
      <c r="C36" s="47"/>
      <c r="D36" s="47"/>
      <c r="E36" s="47"/>
      <c r="F36" s="47"/>
      <c r="G36" s="47"/>
      <c r="H36" s="47"/>
    </row>
    <row r="37" spans="2:8" ht="12">
      <c r="B37" s="47"/>
      <c r="C37" s="46"/>
      <c r="D37" s="46"/>
      <c r="E37" s="46"/>
      <c r="F37" s="46"/>
      <c r="G37" s="46"/>
      <c r="H37" s="46"/>
    </row>
    <row r="38" spans="2:8" ht="12">
      <c r="B38" s="47"/>
      <c r="C38" s="46"/>
      <c r="D38" s="46"/>
      <c r="E38" s="46"/>
      <c r="F38" s="46"/>
      <c r="G38" s="46"/>
      <c r="H38" s="46"/>
    </row>
    <row r="39" spans="1:18" ht="12" customHeight="1">
      <c r="A39" s="8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56"/>
      <c r="R39" s="56"/>
    </row>
    <row r="40" spans="1:18" ht="12">
      <c r="A40" s="8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56"/>
      <c r="R40" s="56"/>
    </row>
    <row r="41" spans="2:15" ht="12">
      <c r="B41" s="48"/>
      <c r="D41" s="49"/>
      <c r="E41" s="49"/>
      <c r="F41" s="49"/>
      <c r="G41" s="49"/>
      <c r="H41" s="49"/>
      <c r="I41" s="53"/>
      <c r="J41" s="52"/>
      <c r="K41" s="51"/>
      <c r="L41" s="47"/>
      <c r="M41" s="47"/>
      <c r="N41" s="47"/>
      <c r="O41" s="48"/>
    </row>
    <row r="42" spans="2:8" ht="12">
      <c r="B42" s="47"/>
      <c r="C42" s="46"/>
      <c r="D42" s="46"/>
      <c r="E42" s="46"/>
      <c r="F42" s="46"/>
      <c r="G42" s="46"/>
      <c r="H42" s="46"/>
    </row>
    <row r="43" ht="12"/>
    <row r="44" ht="12"/>
    <row r="45" ht="12"/>
    <row r="46" ht="12"/>
    <row r="47" ht="12"/>
    <row r="48" ht="12">
      <c r="S48" s="48"/>
    </row>
    <row r="49" spans="19:22" ht="12">
      <c r="S49" s="48"/>
      <c r="T49" s="48"/>
      <c r="U49" s="48"/>
      <c r="V49" s="48"/>
    </row>
    <row r="50" spans="19:22" ht="12">
      <c r="S50" s="48"/>
      <c r="T50" s="48"/>
      <c r="U50" s="48"/>
      <c r="V50" s="48"/>
    </row>
    <row r="51" spans="19:22" ht="12">
      <c r="S51" s="48"/>
      <c r="T51" s="48"/>
      <c r="U51" s="48"/>
      <c r="V51" s="48"/>
    </row>
    <row r="52" spans="18:22" ht="12">
      <c r="R52" s="50"/>
      <c r="S52" s="48"/>
      <c r="T52" s="48"/>
      <c r="U52" s="48"/>
      <c r="V52" s="48"/>
    </row>
    <row r="53" spans="18:22" ht="12">
      <c r="R53" s="51"/>
      <c r="S53" s="48"/>
      <c r="T53" s="48"/>
      <c r="U53" s="48"/>
      <c r="V53" s="48"/>
    </row>
    <row r="54" spans="19:22" ht="12">
      <c r="S54" s="48"/>
      <c r="T54" s="48"/>
      <c r="U54" s="48"/>
      <c r="V54" s="4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V49"/>
  <sheetViews>
    <sheetView workbookViewId="0" topLeftCell="A1">
      <selection activeCell="C46" sqref="C46"/>
    </sheetView>
  </sheetViews>
  <sheetFormatPr defaultColWidth="9.140625" defaultRowHeight="15"/>
  <cols>
    <col min="1" max="1" width="5.57421875" style="45" customWidth="1"/>
    <col min="2" max="2" width="32.421875" style="45" bestFit="1" customWidth="1"/>
    <col min="3" max="3" width="10.00390625" style="45" customWidth="1"/>
    <col min="4" max="6" width="9.7109375" style="45" bestFit="1" customWidth="1"/>
    <col min="7" max="8" width="9.140625" style="45" customWidth="1"/>
    <col min="9" max="9" width="9.7109375" style="45" bestFit="1" customWidth="1"/>
    <col min="10" max="16384" width="9.140625" style="45" customWidth="1"/>
  </cols>
  <sheetData>
    <row r="1" ht="12"/>
    <row r="2" spans="2:10" ht="12">
      <c r="B2" s="83"/>
      <c r="J2" s="84"/>
    </row>
    <row r="3" ht="12">
      <c r="B3" s="85"/>
    </row>
    <row r="4" ht="12"/>
    <row r="5" spans="2:8" ht="12">
      <c r="B5" s="158" t="s">
        <v>116</v>
      </c>
      <c r="C5" s="159"/>
      <c r="D5" s="159" t="s">
        <v>117</v>
      </c>
      <c r="E5" s="159" t="s">
        <v>118</v>
      </c>
      <c r="F5" s="159" t="s">
        <v>22</v>
      </c>
      <c r="H5" s="86" t="s">
        <v>164</v>
      </c>
    </row>
    <row r="6" spans="2:8" ht="12">
      <c r="B6" s="190" t="s">
        <v>19</v>
      </c>
      <c r="C6" s="194" t="s">
        <v>119</v>
      </c>
      <c r="D6" s="194" t="s">
        <v>120</v>
      </c>
      <c r="E6" s="194" t="s">
        <v>121</v>
      </c>
      <c r="F6" s="194" t="s">
        <v>20</v>
      </c>
      <c r="H6" s="45" t="s">
        <v>163</v>
      </c>
    </row>
    <row r="7" spans="2:6" ht="12">
      <c r="B7" s="191" t="s">
        <v>52</v>
      </c>
      <c r="C7" s="192" t="s">
        <v>55</v>
      </c>
      <c r="D7" s="193">
        <v>0.16</v>
      </c>
      <c r="E7" s="193">
        <v>0.07</v>
      </c>
      <c r="F7" s="193">
        <v>0.17</v>
      </c>
    </row>
    <row r="8" spans="2:6" ht="12">
      <c r="B8" s="38"/>
      <c r="C8" s="39"/>
      <c r="D8" s="88"/>
      <c r="E8" s="88"/>
      <c r="F8" s="88"/>
    </row>
    <row r="9" spans="2:6" ht="12">
      <c r="B9" s="195" t="s">
        <v>67</v>
      </c>
      <c r="C9" s="195" t="s">
        <v>55</v>
      </c>
      <c r="D9" s="196">
        <v>0.32</v>
      </c>
      <c r="E9" s="196">
        <v>0.15</v>
      </c>
      <c r="F9" s="196">
        <v>0.32</v>
      </c>
    </row>
    <row r="10" spans="2:6" ht="12">
      <c r="B10" s="197" t="s">
        <v>68</v>
      </c>
      <c r="C10" s="197" t="s">
        <v>55</v>
      </c>
      <c r="D10" s="198">
        <v>0.25</v>
      </c>
      <c r="E10" s="198">
        <v>0.08</v>
      </c>
      <c r="F10" s="198">
        <v>0.26</v>
      </c>
    </row>
    <row r="11" spans="2:6" ht="12">
      <c r="B11" s="195" t="s">
        <v>70</v>
      </c>
      <c r="C11" s="195" t="s">
        <v>55</v>
      </c>
      <c r="D11" s="196">
        <v>0.24</v>
      </c>
      <c r="E11" s="196">
        <v>0.12</v>
      </c>
      <c r="F11" s="196">
        <v>0.25</v>
      </c>
    </row>
    <row r="12" spans="2:6" ht="12">
      <c r="B12" s="197" t="s">
        <v>69</v>
      </c>
      <c r="C12" s="197" t="s">
        <v>55</v>
      </c>
      <c r="D12" s="198">
        <v>0.25</v>
      </c>
      <c r="E12" s="198">
        <v>0.09</v>
      </c>
      <c r="F12" s="198">
        <v>0.25</v>
      </c>
    </row>
    <row r="13" spans="2:6" ht="12">
      <c r="B13" s="197" t="s">
        <v>74</v>
      </c>
      <c r="C13" s="197" t="s">
        <v>55</v>
      </c>
      <c r="D13" s="198">
        <v>0.23</v>
      </c>
      <c r="E13" s="198">
        <v>0.12</v>
      </c>
      <c r="F13" s="198">
        <v>0.23</v>
      </c>
    </row>
    <row r="14" spans="2:6" ht="12">
      <c r="B14" s="197" t="s">
        <v>77</v>
      </c>
      <c r="C14" s="197" t="s">
        <v>55</v>
      </c>
      <c r="D14" s="198">
        <v>0.22</v>
      </c>
      <c r="E14" s="198">
        <v>0.11</v>
      </c>
      <c r="F14" s="198">
        <v>0.23</v>
      </c>
    </row>
    <row r="15" spans="2:6" ht="12">
      <c r="B15" s="197" t="s">
        <v>73</v>
      </c>
      <c r="C15" s="197" t="s">
        <v>55</v>
      </c>
      <c r="D15" s="198">
        <v>0.23</v>
      </c>
      <c r="E15" s="198">
        <v>0.11</v>
      </c>
      <c r="F15" s="198">
        <v>0.23</v>
      </c>
    </row>
    <row r="16" spans="2:6" ht="12">
      <c r="B16" s="197" t="s">
        <v>76</v>
      </c>
      <c r="C16" s="197" t="s">
        <v>55</v>
      </c>
      <c r="D16" s="198">
        <v>0.23</v>
      </c>
      <c r="E16" s="198">
        <v>0.08</v>
      </c>
      <c r="F16" s="198">
        <v>0.23</v>
      </c>
    </row>
    <row r="17" spans="2:6" ht="12">
      <c r="B17" s="197" t="s">
        <v>79</v>
      </c>
      <c r="C17" s="197" t="s">
        <v>55</v>
      </c>
      <c r="D17" s="198">
        <v>0.22</v>
      </c>
      <c r="E17" s="198">
        <v>0.07</v>
      </c>
      <c r="F17" s="198">
        <v>0.23</v>
      </c>
    </row>
    <row r="18" spans="2:6" ht="12">
      <c r="B18" s="197" t="s">
        <v>78</v>
      </c>
      <c r="C18" s="197" t="s">
        <v>55</v>
      </c>
      <c r="D18" s="198">
        <v>0.2</v>
      </c>
      <c r="E18" s="198">
        <v>0.12</v>
      </c>
      <c r="F18" s="198">
        <v>0.21</v>
      </c>
    </row>
    <row r="19" spans="2:6" ht="12">
      <c r="B19" s="197" t="s">
        <v>75</v>
      </c>
      <c r="C19" s="197" t="s">
        <v>55</v>
      </c>
      <c r="D19" s="198">
        <v>0.19</v>
      </c>
      <c r="E19" s="198">
        <v>0.11</v>
      </c>
      <c r="F19" s="198">
        <v>0.21</v>
      </c>
    </row>
    <row r="20" spans="2:6" ht="12">
      <c r="B20" s="197" t="s">
        <v>86</v>
      </c>
      <c r="C20" s="197" t="s">
        <v>55</v>
      </c>
      <c r="D20" s="198">
        <v>0.2</v>
      </c>
      <c r="E20" s="198">
        <v>0.13</v>
      </c>
      <c r="F20" s="198">
        <v>0.2</v>
      </c>
    </row>
    <row r="21" spans="2:6" ht="12">
      <c r="B21" s="197" t="s">
        <v>81</v>
      </c>
      <c r="C21" s="197" t="s">
        <v>55</v>
      </c>
      <c r="D21" s="198">
        <v>0.18</v>
      </c>
      <c r="E21" s="198">
        <v>0.08</v>
      </c>
      <c r="F21" s="198">
        <v>0.18</v>
      </c>
    </row>
    <row r="22" spans="2:6" ht="12">
      <c r="B22" s="197" t="s">
        <v>85</v>
      </c>
      <c r="C22" s="197" t="s">
        <v>55</v>
      </c>
      <c r="D22" s="198">
        <v>0.16</v>
      </c>
      <c r="E22" s="198">
        <v>0.09</v>
      </c>
      <c r="F22" s="198">
        <v>0.18</v>
      </c>
    </row>
    <row r="23" spans="2:6" ht="12">
      <c r="B23" s="197" t="s">
        <v>82</v>
      </c>
      <c r="C23" s="197" t="s">
        <v>55</v>
      </c>
      <c r="D23" s="198">
        <v>0.17</v>
      </c>
      <c r="E23" s="198">
        <v>0.07</v>
      </c>
      <c r="F23" s="198">
        <v>0.17</v>
      </c>
    </row>
    <row r="24" spans="2:6" ht="12">
      <c r="B24" s="197" t="s">
        <v>99</v>
      </c>
      <c r="C24" s="197" t="s">
        <v>55</v>
      </c>
      <c r="D24" s="198">
        <v>0.15</v>
      </c>
      <c r="E24" s="198">
        <v>0.08</v>
      </c>
      <c r="F24" s="198">
        <v>0.16</v>
      </c>
    </row>
    <row r="25" spans="2:6" ht="12">
      <c r="B25" s="197" t="s">
        <v>83</v>
      </c>
      <c r="C25" s="197" t="s">
        <v>55</v>
      </c>
      <c r="D25" s="198">
        <v>0.14</v>
      </c>
      <c r="E25" s="198">
        <v>0.05</v>
      </c>
      <c r="F25" s="198">
        <v>0.14</v>
      </c>
    </row>
    <row r="26" spans="2:6" ht="12">
      <c r="B26" s="197" t="s">
        <v>91</v>
      </c>
      <c r="C26" s="197" t="s">
        <v>55</v>
      </c>
      <c r="D26" s="198">
        <v>0.12</v>
      </c>
      <c r="E26" s="198">
        <v>0.08</v>
      </c>
      <c r="F26" s="198">
        <v>0.13</v>
      </c>
    </row>
    <row r="27" spans="2:6" ht="12">
      <c r="B27" s="197" t="s">
        <v>92</v>
      </c>
      <c r="C27" s="197" t="s">
        <v>55</v>
      </c>
      <c r="D27" s="198">
        <v>0.13</v>
      </c>
      <c r="E27" s="198">
        <v>0.05</v>
      </c>
      <c r="F27" s="198">
        <v>0.13</v>
      </c>
    </row>
    <row r="28" spans="2:6" ht="12">
      <c r="B28" s="197" t="s">
        <v>84</v>
      </c>
      <c r="C28" s="197" t="s">
        <v>55</v>
      </c>
      <c r="D28" s="198">
        <v>0.12</v>
      </c>
      <c r="E28" s="198">
        <v>0.06</v>
      </c>
      <c r="F28" s="198">
        <v>0.13</v>
      </c>
    </row>
    <row r="29" spans="2:6" ht="12">
      <c r="B29" s="197" t="s">
        <v>90</v>
      </c>
      <c r="C29" s="197" t="s">
        <v>55</v>
      </c>
      <c r="D29" s="198">
        <v>0.12</v>
      </c>
      <c r="E29" s="198">
        <v>0.06</v>
      </c>
      <c r="F29" s="198">
        <v>0.12</v>
      </c>
    </row>
    <row r="30" spans="2:6" ht="12">
      <c r="B30" s="197" t="s">
        <v>87</v>
      </c>
      <c r="C30" s="197" t="s">
        <v>55</v>
      </c>
      <c r="D30" s="198">
        <v>0.1</v>
      </c>
      <c r="E30" s="198">
        <v>0.07</v>
      </c>
      <c r="F30" s="198">
        <v>0.12</v>
      </c>
    </row>
    <row r="31" spans="2:6" ht="12">
      <c r="B31" s="197" t="s">
        <v>89</v>
      </c>
      <c r="C31" s="197" t="s">
        <v>55</v>
      </c>
      <c r="D31" s="198">
        <v>0.12</v>
      </c>
      <c r="E31" s="198">
        <v>0.04</v>
      </c>
      <c r="F31" s="198">
        <v>0.12</v>
      </c>
    </row>
    <row r="32" spans="2:6" ht="12">
      <c r="B32" s="197" t="s">
        <v>88</v>
      </c>
      <c r="C32" s="197" t="s">
        <v>55</v>
      </c>
      <c r="D32" s="198">
        <v>0.11</v>
      </c>
      <c r="E32" s="198">
        <v>0.05</v>
      </c>
      <c r="F32" s="198">
        <v>0.12</v>
      </c>
    </row>
    <row r="33" spans="2:6" ht="12">
      <c r="B33" s="197" t="s">
        <v>94</v>
      </c>
      <c r="C33" s="197" t="s">
        <v>55</v>
      </c>
      <c r="D33" s="198">
        <v>0.11</v>
      </c>
      <c r="E33" s="198">
        <v>0.04</v>
      </c>
      <c r="F33" s="198">
        <v>0.11</v>
      </c>
    </row>
    <row r="34" spans="2:6" ht="12">
      <c r="B34" s="197" t="s">
        <v>93</v>
      </c>
      <c r="C34" s="197" t="s">
        <v>55</v>
      </c>
      <c r="D34" s="198">
        <v>0.1</v>
      </c>
      <c r="E34" s="198">
        <v>0.06</v>
      </c>
      <c r="F34" s="198">
        <v>0.11</v>
      </c>
    </row>
    <row r="35" spans="2:22" ht="12">
      <c r="B35" s="197" t="s">
        <v>97</v>
      </c>
      <c r="C35" s="197" t="s">
        <v>55</v>
      </c>
      <c r="D35" s="198">
        <v>0.1</v>
      </c>
      <c r="E35" s="198">
        <v>0.05</v>
      </c>
      <c r="F35" s="198">
        <v>0.11</v>
      </c>
      <c r="V35" s="87"/>
    </row>
    <row r="36" spans="2:22" ht="12">
      <c r="B36" s="197" t="s">
        <v>98</v>
      </c>
      <c r="C36" s="197" t="s">
        <v>55</v>
      </c>
      <c r="D36" s="198">
        <v>0.1</v>
      </c>
      <c r="E36" s="198">
        <v>0.03</v>
      </c>
      <c r="F36" s="198">
        <v>0.1</v>
      </c>
      <c r="V36" s="87"/>
    </row>
    <row r="37" spans="2:6" ht="12">
      <c r="B37" s="197"/>
      <c r="C37" s="197"/>
      <c r="D37" s="198"/>
      <c r="E37" s="198"/>
      <c r="F37" s="198"/>
    </row>
    <row r="38" spans="2:6" ht="12">
      <c r="B38" s="197" t="s">
        <v>72</v>
      </c>
      <c r="C38" s="197" t="s">
        <v>55</v>
      </c>
      <c r="D38" s="198">
        <v>0.23</v>
      </c>
      <c r="E38" s="198">
        <v>0.05</v>
      </c>
      <c r="F38" s="198">
        <v>0.25</v>
      </c>
    </row>
    <row r="39" spans="2:6" ht="12">
      <c r="B39" s="197"/>
      <c r="C39" s="197"/>
      <c r="D39" s="198"/>
      <c r="E39" s="198"/>
      <c r="F39" s="198"/>
    </row>
    <row r="40" spans="2:6" ht="12">
      <c r="B40" s="162" t="s">
        <v>80</v>
      </c>
      <c r="C40" s="197" t="s">
        <v>55</v>
      </c>
      <c r="D40" s="198">
        <v>0.19</v>
      </c>
      <c r="E40" s="198">
        <v>0.09</v>
      </c>
      <c r="F40" s="198">
        <v>0.2</v>
      </c>
    </row>
    <row r="41" spans="2:6" ht="12.75" customHeight="1">
      <c r="B41" s="162" t="s">
        <v>95</v>
      </c>
      <c r="C41" s="197" t="s">
        <v>55</v>
      </c>
      <c r="D41" s="198">
        <v>0.08</v>
      </c>
      <c r="E41" s="198">
        <v>0.09</v>
      </c>
      <c r="F41" s="198">
        <v>0.11</v>
      </c>
    </row>
    <row r="42" spans="2:6" ht="12.75" customHeight="1">
      <c r="B42" s="197" t="s">
        <v>96</v>
      </c>
      <c r="C42" s="197" t="s">
        <v>55</v>
      </c>
      <c r="D42" s="198">
        <v>0.09</v>
      </c>
      <c r="E42" s="198">
        <v>0.02</v>
      </c>
      <c r="F42" s="198">
        <v>0.09</v>
      </c>
    </row>
    <row r="43" spans="2:6" ht="12.75" customHeight="1">
      <c r="B43" s="162"/>
      <c r="C43" s="197" t="s">
        <v>55</v>
      </c>
      <c r="D43" s="162"/>
      <c r="E43" s="162"/>
      <c r="F43" s="162"/>
    </row>
    <row r="44" spans="2:6" ht="12.75" customHeight="1">
      <c r="B44" s="162" t="s">
        <v>108</v>
      </c>
      <c r="C44" s="197" t="s">
        <v>55</v>
      </c>
      <c r="D44" s="198">
        <v>0.26</v>
      </c>
      <c r="E44" s="198">
        <v>0.08</v>
      </c>
      <c r="F44" s="198" t="s">
        <v>141</v>
      </c>
    </row>
    <row r="45" spans="2:6" ht="12">
      <c r="B45" s="200" t="s">
        <v>71</v>
      </c>
      <c r="C45" s="200" t="s">
        <v>55</v>
      </c>
      <c r="D45" s="43" t="s">
        <v>113</v>
      </c>
      <c r="E45" s="43" t="s">
        <v>113</v>
      </c>
      <c r="F45" s="201">
        <v>0.21</v>
      </c>
    </row>
    <row r="46" spans="2:6" ht="12.75" customHeight="1">
      <c r="B46" s="162" t="s">
        <v>140</v>
      </c>
      <c r="C46" s="200" t="s">
        <v>55</v>
      </c>
      <c r="D46" s="43" t="s">
        <v>113</v>
      </c>
      <c r="E46" s="43" t="s">
        <v>113</v>
      </c>
      <c r="F46" s="43" t="s">
        <v>113</v>
      </c>
    </row>
    <row r="47" ht="12"/>
    <row r="48" ht="12">
      <c r="B48" s="102" t="s">
        <v>183</v>
      </c>
    </row>
    <row r="49" ht="15">
      <c r="B49" s="68" t="s">
        <v>106</v>
      </c>
    </row>
  </sheetData>
  <printOptions/>
  <pageMargins left="0.7086614173228347" right="0.31496062992125984" top="0.15748031496062992" bottom="0.35433070866141736" header="0.31496062992125984" footer="0.31496062992125984"/>
  <pageSetup fitToHeight="1" fitToWidth="1" horizontalDpi="600" verticalDpi="600" orientation="landscape" paperSize="9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21"/>
  <sheetViews>
    <sheetView workbookViewId="0" topLeftCell="A1">
      <selection activeCell="D21" sqref="D21"/>
    </sheetView>
  </sheetViews>
  <sheetFormatPr defaultColWidth="9.140625" defaultRowHeight="15"/>
  <cols>
    <col min="1" max="1" width="5.57421875" style="45" customWidth="1"/>
    <col min="2" max="2" width="16.28125" style="45" customWidth="1"/>
    <col min="3" max="3" width="55.7109375" style="45" customWidth="1"/>
    <col min="4" max="4" width="11.57421875" style="45" customWidth="1"/>
    <col min="5" max="5" width="11.140625" style="45" bestFit="1" customWidth="1"/>
    <col min="6" max="6" width="12.140625" style="45" bestFit="1" customWidth="1"/>
    <col min="7" max="16384" width="9.140625" style="45" customWidth="1"/>
  </cols>
  <sheetData>
    <row r="1" ht="12"/>
    <row r="2" ht="12">
      <c r="B2" s="62"/>
    </row>
    <row r="3" ht="12"/>
    <row r="4" spans="2:18" ht="12">
      <c r="B4" s="45" t="s">
        <v>142</v>
      </c>
      <c r="G4" s="249" t="s">
        <v>148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ht="12">
      <c r="G5" s="45" t="s">
        <v>149</v>
      </c>
    </row>
    <row r="6" spans="2:25" ht="25.5" customHeight="1">
      <c r="B6" s="236" t="s">
        <v>6</v>
      </c>
      <c r="C6" s="235" t="s">
        <v>122</v>
      </c>
      <c r="D6" s="235" t="s">
        <v>55</v>
      </c>
      <c r="E6" s="235" t="s">
        <v>123</v>
      </c>
      <c r="S6" s="61"/>
      <c r="T6" s="61"/>
      <c r="U6" s="61"/>
      <c r="V6" s="61"/>
      <c r="W6" s="61"/>
      <c r="X6" s="61"/>
      <c r="Y6" s="61"/>
    </row>
    <row r="7" spans="2:5" ht="12">
      <c r="B7" s="237" t="s">
        <v>131</v>
      </c>
      <c r="C7" s="237" t="s">
        <v>133</v>
      </c>
      <c r="D7" s="238">
        <v>0.05</v>
      </c>
      <c r="E7" s="239">
        <v>0.62</v>
      </c>
    </row>
    <row r="8" spans="2:5" ht="12">
      <c r="B8" s="240" t="s">
        <v>126</v>
      </c>
      <c r="C8" s="140" t="s">
        <v>134</v>
      </c>
      <c r="D8" s="241">
        <v>0.03</v>
      </c>
      <c r="E8" s="241">
        <v>0.37</v>
      </c>
    </row>
    <row r="9" spans="2:5" ht="12">
      <c r="B9" s="140"/>
      <c r="C9" s="140"/>
      <c r="D9" s="140"/>
      <c r="E9" s="140"/>
    </row>
    <row r="10" spans="2:5" ht="12">
      <c r="B10" s="240" t="s">
        <v>130</v>
      </c>
      <c r="C10" s="240" t="s">
        <v>135</v>
      </c>
      <c r="D10" s="198">
        <v>0.02</v>
      </c>
      <c r="E10" s="198">
        <v>0.27</v>
      </c>
    </row>
    <row r="11" spans="2:5" ht="12">
      <c r="B11" s="240" t="s">
        <v>129</v>
      </c>
      <c r="C11" s="240" t="s">
        <v>136</v>
      </c>
      <c r="D11" s="198">
        <v>0.01</v>
      </c>
      <c r="E11" s="198">
        <v>0.11</v>
      </c>
    </row>
    <row r="12" spans="2:5" ht="12">
      <c r="B12" s="240" t="s">
        <v>132</v>
      </c>
      <c r="C12" s="240" t="s">
        <v>137</v>
      </c>
      <c r="D12" s="198">
        <v>0.01</v>
      </c>
      <c r="E12" s="198">
        <v>0.11</v>
      </c>
    </row>
    <row r="13" spans="2:5" ht="12">
      <c r="B13" s="240" t="s">
        <v>127</v>
      </c>
      <c r="C13" s="240" t="s">
        <v>138</v>
      </c>
      <c r="D13" s="198">
        <v>0.01</v>
      </c>
      <c r="E13" s="198">
        <v>0.1</v>
      </c>
    </row>
    <row r="14" spans="2:5" ht="12">
      <c r="B14" s="240" t="s">
        <v>128</v>
      </c>
      <c r="C14" s="240" t="s">
        <v>139</v>
      </c>
      <c r="D14" s="198">
        <v>0.01</v>
      </c>
      <c r="E14" s="198">
        <v>0.08</v>
      </c>
    </row>
    <row r="15" spans="2:5" ht="12">
      <c r="B15" s="140"/>
      <c r="C15" s="140"/>
      <c r="D15" s="140"/>
      <c r="E15" s="140"/>
    </row>
    <row r="16" spans="2:5" ht="12">
      <c r="B16" s="240" t="s">
        <v>10</v>
      </c>
      <c r="C16" s="240" t="s">
        <v>124</v>
      </c>
      <c r="D16" s="242">
        <v>0.2</v>
      </c>
      <c r="E16" s="140"/>
    </row>
    <row r="17" spans="2:5" ht="12">
      <c r="B17" s="240" t="s">
        <v>20</v>
      </c>
      <c r="C17" s="240" t="s">
        <v>125</v>
      </c>
      <c r="D17" s="242">
        <v>0.17</v>
      </c>
      <c r="E17" s="140"/>
    </row>
    <row r="18" spans="2:5" ht="12">
      <c r="B18" s="243" t="s">
        <v>121</v>
      </c>
      <c r="C18" s="141"/>
      <c r="D18" s="244">
        <v>0.07</v>
      </c>
      <c r="E18" s="141"/>
    </row>
    <row r="19" ht="12"/>
    <row r="20" ht="12"/>
    <row r="21" ht="12">
      <c r="B21" s="68" t="s">
        <v>143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1">
    <mergeCell ref="G4:R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13"/>
  <sheetViews>
    <sheetView workbookViewId="0" topLeftCell="A1">
      <selection activeCell="C20" sqref="C20"/>
    </sheetView>
  </sheetViews>
  <sheetFormatPr defaultColWidth="9.140625" defaultRowHeight="15"/>
  <cols>
    <col min="1" max="1" width="9.140625" style="45" customWidth="1"/>
    <col min="2" max="2" width="15.28125" style="45" customWidth="1"/>
    <col min="3" max="3" width="24.00390625" style="45" bestFit="1" customWidth="1"/>
    <col min="4" max="4" width="32.421875" style="45" bestFit="1" customWidth="1"/>
    <col min="5" max="6" width="11.28125" style="45" customWidth="1"/>
    <col min="7" max="7" width="7.57421875" style="45" bestFit="1" customWidth="1"/>
    <col min="8" max="8" width="8.421875" style="45" customWidth="1"/>
    <col min="9" max="9" width="7.57421875" style="45" bestFit="1" customWidth="1"/>
    <col min="10" max="10" width="5.7109375" style="45" customWidth="1"/>
    <col min="11" max="11" width="11.140625" style="45" customWidth="1"/>
    <col min="12" max="18" width="9.140625" style="45" customWidth="1"/>
    <col min="19" max="24" width="6.8515625" style="45" customWidth="1"/>
    <col min="25" max="16384" width="9.140625" style="45" customWidth="1"/>
  </cols>
  <sheetData>
    <row r="1" ht="12"/>
    <row r="2" spans="2:7" ht="12">
      <c r="B2" s="72"/>
      <c r="C2" s="207" t="s">
        <v>10</v>
      </c>
      <c r="D2" s="207" t="s">
        <v>11</v>
      </c>
      <c r="G2" s="40" t="s">
        <v>169</v>
      </c>
    </row>
    <row r="3" spans="2:7" ht="12">
      <c r="B3" s="72"/>
      <c r="C3" s="206">
        <v>2019</v>
      </c>
      <c r="D3" s="206">
        <v>2019</v>
      </c>
      <c r="E3" s="42" t="s">
        <v>7</v>
      </c>
      <c r="G3" s="40" t="s">
        <v>165</v>
      </c>
    </row>
    <row r="4" spans="2:4" ht="12">
      <c r="B4" s="34"/>
      <c r="C4" s="103" t="s">
        <v>49</v>
      </c>
      <c r="D4" s="103" t="s">
        <v>111</v>
      </c>
    </row>
    <row r="5" spans="2:5" s="72" customFormat="1" ht="12">
      <c r="B5" s="32"/>
      <c r="C5" s="27">
        <v>2018</v>
      </c>
      <c r="D5" s="28">
        <v>2018</v>
      </c>
      <c r="E5" s="44" t="s">
        <v>2</v>
      </c>
    </row>
    <row r="6" spans="2:5" s="72" customFormat="1" ht="12">
      <c r="B6" s="29" t="s">
        <v>12</v>
      </c>
      <c r="C6" s="212">
        <v>0.2</v>
      </c>
      <c r="D6" s="212">
        <v>0.18</v>
      </c>
      <c r="E6" s="45"/>
    </row>
    <row r="7" spans="2:4" ht="12">
      <c r="B7" s="30" t="s">
        <v>13</v>
      </c>
      <c r="C7" s="212">
        <v>0.43</v>
      </c>
      <c r="D7" s="213">
        <v>0.25</v>
      </c>
    </row>
    <row r="8" spans="2:4" ht="12">
      <c r="B8" s="29" t="s">
        <v>14</v>
      </c>
      <c r="C8" s="212">
        <v>0.28</v>
      </c>
      <c r="D8" s="213">
        <v>0.14</v>
      </c>
    </row>
    <row r="9" spans="2:4" ht="12">
      <c r="B9" s="31" t="s">
        <v>15</v>
      </c>
      <c r="C9" s="214">
        <v>0.18</v>
      </c>
      <c r="D9" s="215">
        <v>0.08</v>
      </c>
    </row>
    <row r="10" ht="12"/>
    <row r="11" ht="12"/>
    <row r="12" ht="12">
      <c r="B12" s="26" t="s">
        <v>107</v>
      </c>
    </row>
    <row r="13" ht="12">
      <c r="B13" s="33"/>
    </row>
    <row r="14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U51"/>
  <sheetViews>
    <sheetView workbookViewId="0" topLeftCell="A1">
      <selection activeCell="J4" sqref="J4"/>
    </sheetView>
  </sheetViews>
  <sheetFormatPr defaultColWidth="9.140625" defaultRowHeight="15"/>
  <cols>
    <col min="1" max="1" width="4.28125" style="45" customWidth="1"/>
    <col min="2" max="2" width="20.421875" style="45" bestFit="1" customWidth="1"/>
    <col min="3" max="3" width="9.28125" style="45" bestFit="1" customWidth="1"/>
    <col min="4" max="5" width="9.421875" style="45" bestFit="1" customWidth="1"/>
    <col min="6" max="6" width="10.140625" style="45" customWidth="1"/>
    <col min="7" max="7" width="6.8515625" style="45" customWidth="1"/>
    <col min="8" max="12" width="9.140625" style="45" customWidth="1"/>
    <col min="13" max="13" width="4.140625" style="45" customWidth="1"/>
    <col min="14" max="16384" width="9.140625" style="45" customWidth="1"/>
  </cols>
  <sheetData>
    <row r="1" ht="12"/>
    <row r="2" spans="10:11" ht="12">
      <c r="J2" s="124"/>
      <c r="K2" s="124"/>
    </row>
    <row r="3" spans="10:11" ht="12">
      <c r="J3" s="124"/>
      <c r="K3" s="124"/>
    </row>
    <row r="4" spans="2:11" ht="48">
      <c r="B4" s="127" t="s">
        <v>19</v>
      </c>
      <c r="C4" s="160" t="s">
        <v>170</v>
      </c>
      <c r="D4" s="160" t="s">
        <v>22</v>
      </c>
      <c r="E4" s="160" t="s">
        <v>23</v>
      </c>
      <c r="F4" s="160" t="s">
        <v>62</v>
      </c>
      <c r="G4" s="160" t="s">
        <v>61</v>
      </c>
      <c r="H4" s="160" t="s">
        <v>63</v>
      </c>
      <c r="J4" s="245" t="s">
        <v>167</v>
      </c>
      <c r="K4" s="124"/>
    </row>
    <row r="5" spans="2:11" ht="12">
      <c r="B5" s="216"/>
      <c r="C5" s="217" t="s">
        <v>10</v>
      </c>
      <c r="D5" s="217" t="s">
        <v>20</v>
      </c>
      <c r="E5" s="217" t="s">
        <v>21</v>
      </c>
      <c r="F5" s="185"/>
      <c r="G5" s="185"/>
      <c r="H5" s="185"/>
      <c r="J5" s="245"/>
      <c r="K5" s="124"/>
    </row>
    <row r="6" spans="2:11" ht="12">
      <c r="B6" s="128" t="s">
        <v>52</v>
      </c>
      <c r="C6" s="129">
        <v>0.2</v>
      </c>
      <c r="D6" s="129">
        <v>0.17</v>
      </c>
      <c r="E6" s="129">
        <v>0.06</v>
      </c>
      <c r="F6" s="130">
        <v>0.14</v>
      </c>
      <c r="G6" s="131">
        <v>0.03</v>
      </c>
      <c r="H6" s="130">
        <v>0.03</v>
      </c>
      <c r="J6" s="124" t="s">
        <v>144</v>
      </c>
      <c r="K6" s="124"/>
    </row>
    <row r="7" spans="2:8" ht="12">
      <c r="B7" s="134"/>
      <c r="C7" s="135"/>
      <c r="D7" s="135"/>
      <c r="E7" s="135"/>
      <c r="F7" s="136"/>
      <c r="G7" s="137"/>
      <c r="H7" s="136"/>
    </row>
    <row r="8" spans="2:8" ht="12">
      <c r="B8" s="138" t="s">
        <v>67</v>
      </c>
      <c r="C8" s="219">
        <v>0.39</v>
      </c>
      <c r="D8" s="219">
        <v>0.32</v>
      </c>
      <c r="E8" s="219">
        <v>0.17</v>
      </c>
      <c r="F8" s="219">
        <v>0.22000000000000003</v>
      </c>
      <c r="G8" s="218">
        <v>0.09999999999999998</v>
      </c>
      <c r="H8" s="219">
        <v>0.07000000000000003</v>
      </c>
    </row>
    <row r="9" spans="2:8" ht="12">
      <c r="B9" s="138" t="s">
        <v>68</v>
      </c>
      <c r="C9" s="219">
        <v>0.34</v>
      </c>
      <c r="D9" s="219">
        <v>0.26</v>
      </c>
      <c r="E9" s="219">
        <v>0.13</v>
      </c>
      <c r="F9" s="219">
        <v>0.21000000000000002</v>
      </c>
      <c r="G9" s="218">
        <v>0.04999999999999999</v>
      </c>
      <c r="H9" s="219">
        <v>0.08000000000000002</v>
      </c>
    </row>
    <row r="10" spans="2:8" ht="12">
      <c r="B10" s="138" t="s">
        <v>69</v>
      </c>
      <c r="C10" s="219">
        <v>0.33</v>
      </c>
      <c r="D10" s="219">
        <v>0.25</v>
      </c>
      <c r="E10" s="219">
        <v>0.13</v>
      </c>
      <c r="F10" s="219">
        <v>0.2</v>
      </c>
      <c r="G10" s="218">
        <v>0.04999999999999999</v>
      </c>
      <c r="H10" s="219">
        <v>0.08000000000000002</v>
      </c>
    </row>
    <row r="11" spans="2:8" ht="12">
      <c r="B11" s="138" t="s">
        <v>70</v>
      </c>
      <c r="C11" s="219">
        <v>0.31</v>
      </c>
      <c r="D11" s="219">
        <v>0.25</v>
      </c>
      <c r="E11" s="219">
        <v>0.1</v>
      </c>
      <c r="F11" s="219">
        <v>0.21000000000000002</v>
      </c>
      <c r="G11" s="218">
        <v>0.03999999999999998</v>
      </c>
      <c r="H11" s="219">
        <v>0.060000000000000026</v>
      </c>
    </row>
    <row r="12" spans="2:8" ht="12">
      <c r="B12" s="138" t="s">
        <v>74</v>
      </c>
      <c r="C12" s="219">
        <v>0.3</v>
      </c>
      <c r="D12" s="219">
        <v>0.23</v>
      </c>
      <c r="E12" s="219">
        <v>0.13</v>
      </c>
      <c r="F12" s="219">
        <v>0.17</v>
      </c>
      <c r="G12" s="218">
        <v>0.06</v>
      </c>
      <c r="H12" s="219">
        <v>0.07</v>
      </c>
    </row>
    <row r="13" spans="2:8" ht="12">
      <c r="B13" s="138" t="s">
        <v>76</v>
      </c>
      <c r="C13" s="219">
        <v>0.29</v>
      </c>
      <c r="D13" s="219">
        <v>0.23</v>
      </c>
      <c r="E13" s="219">
        <v>0.09</v>
      </c>
      <c r="F13" s="219">
        <v>0.19999999999999998</v>
      </c>
      <c r="G13" s="218">
        <v>0.030000000000000027</v>
      </c>
      <c r="H13" s="219">
        <v>0.05999999999999997</v>
      </c>
    </row>
    <row r="14" spans="2:8" ht="12">
      <c r="B14" s="138" t="s">
        <v>73</v>
      </c>
      <c r="C14" s="219">
        <v>0.27</v>
      </c>
      <c r="D14" s="219">
        <v>0.23</v>
      </c>
      <c r="E14" s="219">
        <v>0.08</v>
      </c>
      <c r="F14" s="219">
        <v>0.19000000000000003</v>
      </c>
      <c r="G14" s="218">
        <v>0.03999999999999998</v>
      </c>
      <c r="H14" s="219">
        <v>0.04000000000000002</v>
      </c>
    </row>
    <row r="15" spans="2:8" ht="12">
      <c r="B15" s="138" t="s">
        <v>77</v>
      </c>
      <c r="C15" s="219">
        <v>0.26</v>
      </c>
      <c r="D15" s="219">
        <v>0.23</v>
      </c>
      <c r="E15" s="219">
        <v>0.06</v>
      </c>
      <c r="F15" s="219">
        <v>0.19999999999999998</v>
      </c>
      <c r="G15" s="218">
        <v>0.030000000000000027</v>
      </c>
      <c r="H15" s="219">
        <v>0.02999999999999997</v>
      </c>
    </row>
    <row r="16" spans="2:8" ht="12">
      <c r="B16" s="139" t="s">
        <v>79</v>
      </c>
      <c r="C16" s="219">
        <v>0.26</v>
      </c>
      <c r="D16" s="219">
        <v>0.23</v>
      </c>
      <c r="E16" s="219">
        <v>0.06</v>
      </c>
      <c r="F16" s="219">
        <v>0.19999999999999998</v>
      </c>
      <c r="G16" s="218">
        <v>0.030000000000000027</v>
      </c>
      <c r="H16" s="219">
        <v>0.02999999999999997</v>
      </c>
    </row>
    <row r="17" spans="2:8" ht="12">
      <c r="B17" s="138" t="s">
        <v>75</v>
      </c>
      <c r="C17" s="219">
        <v>0.25</v>
      </c>
      <c r="D17" s="219">
        <v>0.21</v>
      </c>
      <c r="E17" s="219">
        <v>0.06</v>
      </c>
      <c r="F17" s="219">
        <v>0.18999999999999997</v>
      </c>
      <c r="G17" s="218">
        <v>0.020000000000000018</v>
      </c>
      <c r="H17" s="219">
        <v>0.03999999999999998</v>
      </c>
    </row>
    <row r="18" spans="2:8" ht="12">
      <c r="B18" s="138" t="s">
        <v>86</v>
      </c>
      <c r="C18" s="219">
        <v>0.24</v>
      </c>
      <c r="D18" s="219">
        <v>0.2</v>
      </c>
      <c r="E18" s="219">
        <v>0.07</v>
      </c>
      <c r="F18" s="219">
        <v>0.16999999999999998</v>
      </c>
      <c r="G18" s="218">
        <v>0.030000000000000027</v>
      </c>
      <c r="H18" s="219">
        <v>0.03999999999999998</v>
      </c>
    </row>
    <row r="19" spans="2:8" ht="12">
      <c r="B19" s="138" t="s">
        <v>85</v>
      </c>
      <c r="C19" s="219">
        <v>0.22</v>
      </c>
      <c r="D19" s="219">
        <v>0.18</v>
      </c>
      <c r="E19" s="219">
        <v>0.07</v>
      </c>
      <c r="F19" s="219">
        <v>0.15</v>
      </c>
      <c r="G19" s="218">
        <v>0.03</v>
      </c>
      <c r="H19" s="219">
        <v>0.04000000000000001</v>
      </c>
    </row>
    <row r="20" spans="2:8" ht="12">
      <c r="B20" s="138" t="s">
        <v>81</v>
      </c>
      <c r="C20" s="219">
        <v>0.21</v>
      </c>
      <c r="D20" s="219">
        <v>0.18</v>
      </c>
      <c r="E20" s="219">
        <v>0.06</v>
      </c>
      <c r="F20" s="219">
        <v>0.15</v>
      </c>
      <c r="G20" s="218">
        <v>0.03</v>
      </c>
      <c r="H20" s="219">
        <v>0.03</v>
      </c>
    </row>
    <row r="21" spans="2:8" ht="12">
      <c r="B21" s="138" t="s">
        <v>82</v>
      </c>
      <c r="C21" s="219">
        <v>0.21</v>
      </c>
      <c r="D21" s="219">
        <v>0.17</v>
      </c>
      <c r="E21" s="219">
        <v>0.06</v>
      </c>
      <c r="F21" s="219">
        <v>0.15</v>
      </c>
      <c r="G21" s="218">
        <v>0.020000000000000018</v>
      </c>
      <c r="H21" s="219">
        <v>0.03999999999999998</v>
      </c>
    </row>
    <row r="22" spans="2:8" ht="12">
      <c r="B22" s="138" t="s">
        <v>99</v>
      </c>
      <c r="C22" s="219">
        <v>0.2</v>
      </c>
      <c r="D22" s="219">
        <v>0.16</v>
      </c>
      <c r="E22" s="219">
        <v>0.06</v>
      </c>
      <c r="F22" s="219">
        <v>0.14</v>
      </c>
      <c r="G22" s="218">
        <v>0.01999999999999999</v>
      </c>
      <c r="H22" s="219">
        <v>0.04000000000000001</v>
      </c>
    </row>
    <row r="23" spans="2:8" ht="12">
      <c r="B23" s="138" t="s">
        <v>83</v>
      </c>
      <c r="C23" s="219">
        <v>0.19</v>
      </c>
      <c r="D23" s="219">
        <v>0.14</v>
      </c>
      <c r="E23" s="219">
        <v>0.07</v>
      </c>
      <c r="F23" s="219">
        <v>0.12</v>
      </c>
      <c r="G23" s="218">
        <v>0.020000000000000018</v>
      </c>
      <c r="H23" s="219">
        <v>0.04999999999999999</v>
      </c>
    </row>
    <row r="24" spans="2:8" ht="12">
      <c r="B24" s="138" t="s">
        <v>84</v>
      </c>
      <c r="C24" s="219">
        <v>0.17</v>
      </c>
      <c r="D24" s="219">
        <v>0.13</v>
      </c>
      <c r="E24" s="219">
        <v>0.07</v>
      </c>
      <c r="F24" s="219">
        <v>0.1</v>
      </c>
      <c r="G24" s="218">
        <v>0.03</v>
      </c>
      <c r="H24" s="219">
        <v>0.04000000000000001</v>
      </c>
    </row>
    <row r="25" spans="2:8" ht="12">
      <c r="B25" s="138" t="s">
        <v>92</v>
      </c>
      <c r="C25" s="219">
        <v>0.16</v>
      </c>
      <c r="D25" s="219">
        <v>0.13</v>
      </c>
      <c r="E25" s="219">
        <v>0.04</v>
      </c>
      <c r="F25" s="219">
        <v>0.12</v>
      </c>
      <c r="G25" s="218">
        <v>0.010000000000000009</v>
      </c>
      <c r="H25" s="219">
        <v>0.029999999999999992</v>
      </c>
    </row>
    <row r="26" spans="2:8" ht="12">
      <c r="B26" s="138" t="s">
        <v>89</v>
      </c>
      <c r="C26" s="219">
        <v>0.15</v>
      </c>
      <c r="D26" s="219">
        <v>0.12</v>
      </c>
      <c r="E26" s="219">
        <v>0.04</v>
      </c>
      <c r="F26" s="219">
        <v>0.10999999999999999</v>
      </c>
      <c r="G26" s="218">
        <v>0.010000000000000009</v>
      </c>
      <c r="H26" s="219">
        <v>0.029999999999999992</v>
      </c>
    </row>
    <row r="27" spans="2:8" ht="12">
      <c r="B27" s="138" t="s">
        <v>88</v>
      </c>
      <c r="C27" s="219">
        <v>0.15</v>
      </c>
      <c r="D27" s="219">
        <v>0.12</v>
      </c>
      <c r="E27" s="219">
        <v>0.05</v>
      </c>
      <c r="F27" s="219">
        <v>0.1</v>
      </c>
      <c r="G27" s="218">
        <v>0.01999999999999999</v>
      </c>
      <c r="H27" s="219">
        <v>0.030000000000000013</v>
      </c>
    </row>
    <row r="28" spans="2:8" ht="12">
      <c r="B28" s="138" t="s">
        <v>90</v>
      </c>
      <c r="C28" s="219">
        <v>0.14</v>
      </c>
      <c r="D28" s="219">
        <v>0.12</v>
      </c>
      <c r="E28" s="219">
        <v>0.03</v>
      </c>
      <c r="F28" s="219">
        <v>0.11000000000000001</v>
      </c>
      <c r="G28" s="218">
        <v>0.009999999999999981</v>
      </c>
      <c r="H28" s="219">
        <v>0.020000000000000018</v>
      </c>
    </row>
    <row r="29" spans="2:8" ht="12">
      <c r="B29" s="138" t="s">
        <v>91</v>
      </c>
      <c r="C29" s="219">
        <v>0.14</v>
      </c>
      <c r="D29" s="219">
        <v>0.13</v>
      </c>
      <c r="E29" s="219">
        <v>0.02</v>
      </c>
      <c r="F29" s="219">
        <v>0.12000000000000002</v>
      </c>
      <c r="G29" s="218">
        <v>0.009999999999999981</v>
      </c>
      <c r="H29" s="219">
        <v>0.01000000000000002</v>
      </c>
    </row>
    <row r="30" spans="2:8" ht="12">
      <c r="B30" s="138" t="s">
        <v>93</v>
      </c>
      <c r="C30" s="219">
        <v>0.14</v>
      </c>
      <c r="D30" s="219">
        <v>0.11</v>
      </c>
      <c r="E30" s="219">
        <v>0.04</v>
      </c>
      <c r="F30" s="219">
        <v>0.10000000000000002</v>
      </c>
      <c r="G30" s="218">
        <v>0.009999999999999981</v>
      </c>
      <c r="H30" s="219">
        <v>0.03000000000000002</v>
      </c>
    </row>
    <row r="31" spans="2:8" ht="18" customHeight="1">
      <c r="B31" s="138" t="s">
        <v>87</v>
      </c>
      <c r="C31" s="219">
        <v>0.14</v>
      </c>
      <c r="D31" s="219">
        <v>0.12</v>
      </c>
      <c r="E31" s="219">
        <v>0.03</v>
      </c>
      <c r="F31" s="219">
        <v>0.11000000000000001</v>
      </c>
      <c r="G31" s="218">
        <v>0.009999999999999981</v>
      </c>
      <c r="H31" s="219">
        <v>0.020000000000000018</v>
      </c>
    </row>
    <row r="32" spans="2:8" ht="12">
      <c r="B32" s="138" t="s">
        <v>97</v>
      </c>
      <c r="C32" s="219">
        <v>0.12</v>
      </c>
      <c r="D32" s="219">
        <v>0.11</v>
      </c>
      <c r="E32" s="219">
        <v>0.03</v>
      </c>
      <c r="F32" s="219">
        <v>0.08999999999999998</v>
      </c>
      <c r="G32" s="218">
        <v>0.020000000000000018</v>
      </c>
      <c r="H32" s="219">
        <v>0.009999999999999981</v>
      </c>
    </row>
    <row r="33" spans="2:21" ht="12" customHeight="1">
      <c r="B33" s="138" t="s">
        <v>98</v>
      </c>
      <c r="C33" s="219">
        <v>0.11</v>
      </c>
      <c r="D33" s="219">
        <v>0.1</v>
      </c>
      <c r="E33" s="219">
        <v>0.01</v>
      </c>
      <c r="F33" s="219">
        <v>0.1</v>
      </c>
      <c r="G33" s="218">
        <v>0</v>
      </c>
      <c r="H33" s="219">
        <v>0.01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</row>
    <row r="34" spans="2:8" ht="12">
      <c r="B34" s="138" t="s">
        <v>94</v>
      </c>
      <c r="C34" s="219">
        <v>0.11</v>
      </c>
      <c r="D34" s="219">
        <v>0.11</v>
      </c>
      <c r="E34" s="219">
        <v>0.02</v>
      </c>
      <c r="F34" s="219">
        <v>0.09</v>
      </c>
      <c r="G34" s="218">
        <v>0.020000000000000004</v>
      </c>
      <c r="H34" s="219">
        <v>0</v>
      </c>
    </row>
    <row r="35" spans="2:8" ht="12">
      <c r="B35" s="140"/>
      <c r="C35" s="219"/>
      <c r="D35" s="219"/>
      <c r="E35" s="219"/>
      <c r="F35" s="219"/>
      <c r="G35" s="219"/>
      <c r="H35" s="219"/>
    </row>
    <row r="36" spans="2:8" ht="12">
      <c r="B36" s="138" t="s">
        <v>72</v>
      </c>
      <c r="C36" s="219">
        <v>0.28</v>
      </c>
      <c r="D36" s="219">
        <v>0.25</v>
      </c>
      <c r="E36" s="219">
        <v>0.06</v>
      </c>
      <c r="F36" s="219">
        <v>0.22000000000000003</v>
      </c>
      <c r="G36" s="218">
        <v>0.02999999999999997</v>
      </c>
      <c r="H36" s="219">
        <v>0.030000000000000027</v>
      </c>
    </row>
    <row r="37" spans="2:21" ht="12">
      <c r="B37" s="138"/>
      <c r="C37" s="219"/>
      <c r="D37" s="219"/>
      <c r="E37" s="219"/>
      <c r="F37" s="219"/>
      <c r="G37" s="218"/>
      <c r="H37" s="219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</row>
    <row r="38" spans="2:8" ht="12">
      <c r="B38" s="139" t="s">
        <v>80</v>
      </c>
      <c r="C38" s="219">
        <v>0.21</v>
      </c>
      <c r="D38" s="219">
        <v>0.2</v>
      </c>
      <c r="E38" s="219">
        <v>0.02</v>
      </c>
      <c r="F38" s="219">
        <v>0.19</v>
      </c>
      <c r="G38" s="218">
        <v>0.010000000000000009</v>
      </c>
      <c r="H38" s="219">
        <v>0.009999999999999992</v>
      </c>
    </row>
    <row r="39" spans="2:8" ht="12">
      <c r="B39" s="138" t="s">
        <v>95</v>
      </c>
      <c r="C39" s="219">
        <v>0.13</v>
      </c>
      <c r="D39" s="219">
        <v>0.11</v>
      </c>
      <c r="E39" s="219">
        <v>0.04</v>
      </c>
      <c r="F39" s="219">
        <v>0.09000000000000001</v>
      </c>
      <c r="G39" s="218">
        <v>0.01999999999999999</v>
      </c>
      <c r="H39" s="219">
        <v>0.02000000000000001</v>
      </c>
    </row>
    <row r="40" spans="2:8" ht="12">
      <c r="B40" s="138" t="s">
        <v>96</v>
      </c>
      <c r="C40" s="219">
        <v>0.11</v>
      </c>
      <c r="D40" s="219">
        <v>0.09</v>
      </c>
      <c r="E40" s="219">
        <v>0.04</v>
      </c>
      <c r="F40" s="219">
        <v>0.06999999999999999</v>
      </c>
      <c r="G40" s="218">
        <v>0.020000000000000004</v>
      </c>
      <c r="H40" s="219">
        <v>0.019999999999999997</v>
      </c>
    </row>
    <row r="41" spans="2:8" ht="12">
      <c r="B41" s="138"/>
      <c r="C41" s="219"/>
      <c r="D41" s="219"/>
      <c r="E41" s="219"/>
      <c r="F41" s="219"/>
      <c r="G41" s="218"/>
      <c r="H41" s="219"/>
    </row>
    <row r="42" spans="2:8" ht="12">
      <c r="B42" s="138" t="s">
        <v>78</v>
      </c>
      <c r="C42" s="219">
        <v>0.24</v>
      </c>
      <c r="D42" s="219">
        <v>0.21</v>
      </c>
      <c r="E42" s="219" t="s">
        <v>141</v>
      </c>
      <c r="F42" s="219" t="s">
        <v>113</v>
      </c>
      <c r="G42" s="219" t="s">
        <v>113</v>
      </c>
      <c r="H42" s="219" t="s">
        <v>113</v>
      </c>
    </row>
    <row r="43" spans="2:8" ht="12">
      <c r="B43" s="138" t="s">
        <v>71</v>
      </c>
      <c r="C43" s="220" t="s">
        <v>113</v>
      </c>
      <c r="D43" s="219">
        <v>0.21</v>
      </c>
      <c r="E43" s="220" t="s">
        <v>113</v>
      </c>
      <c r="F43" s="219" t="s">
        <v>113</v>
      </c>
      <c r="G43" s="218">
        <v>0.21</v>
      </c>
      <c r="H43" s="219" t="s">
        <v>113</v>
      </c>
    </row>
    <row r="44" spans="2:9" ht="12">
      <c r="B44" s="138" t="s">
        <v>108</v>
      </c>
      <c r="C44" s="219">
        <v>0.29</v>
      </c>
      <c r="D44" s="219" t="s">
        <v>141</v>
      </c>
      <c r="E44" s="219">
        <v>0.04</v>
      </c>
      <c r="F44" s="219" t="s">
        <v>113</v>
      </c>
      <c r="G44" s="219" t="s">
        <v>113</v>
      </c>
      <c r="H44" s="219" t="s">
        <v>113</v>
      </c>
      <c r="I44" s="43"/>
    </row>
    <row r="45" spans="2:8" ht="12">
      <c r="B45" s="141" t="s">
        <v>140</v>
      </c>
      <c r="C45" s="220" t="s">
        <v>113</v>
      </c>
      <c r="D45" s="220" t="s">
        <v>113</v>
      </c>
      <c r="E45" s="220" t="s">
        <v>113</v>
      </c>
      <c r="F45" s="220" t="s">
        <v>113</v>
      </c>
      <c r="G45" s="220" t="s">
        <v>113</v>
      </c>
      <c r="H45" s="220" t="s">
        <v>113</v>
      </c>
    </row>
    <row r="46" ht="12"/>
    <row r="47" ht="12"/>
    <row r="48" ht="12">
      <c r="B48" s="45" t="s">
        <v>66</v>
      </c>
    </row>
    <row r="49" ht="12">
      <c r="B49" s="45" t="s">
        <v>179</v>
      </c>
    </row>
    <row r="50" ht="12">
      <c r="B50" s="102" t="s">
        <v>182</v>
      </c>
    </row>
    <row r="51" ht="12">
      <c r="B51" s="68" t="s">
        <v>106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workbookViewId="0" topLeftCell="B1">
      <selection activeCell="E25" sqref="E25"/>
    </sheetView>
  </sheetViews>
  <sheetFormatPr defaultColWidth="9.140625" defaultRowHeight="15"/>
  <cols>
    <col min="1" max="1" width="15.421875" style="45" bestFit="1" customWidth="1"/>
    <col min="2" max="2" width="15.421875" style="45" customWidth="1"/>
    <col min="3" max="3" width="53.8515625" style="45" customWidth="1"/>
    <col min="4" max="4" width="10.421875" style="45" customWidth="1"/>
    <col min="5" max="5" width="9.7109375" style="45" customWidth="1"/>
    <col min="6" max="6" width="3.421875" style="45" customWidth="1"/>
    <col min="7" max="8" width="6.8515625" style="45" bestFit="1" customWidth="1"/>
    <col min="9" max="16384" width="9.140625" style="45" customWidth="1"/>
  </cols>
  <sheetData>
    <row r="1" spans="1:2" ht="12">
      <c r="A1" s="63"/>
      <c r="B1" s="63"/>
    </row>
    <row r="2" spans="1:8" ht="12">
      <c r="A2" s="63"/>
      <c r="B2" s="63"/>
      <c r="G2" s="124"/>
      <c r="H2" s="124"/>
    </row>
    <row r="3" spans="1:8" ht="12">
      <c r="A3" s="45" t="s">
        <v>115</v>
      </c>
      <c r="C3" s="67" t="s">
        <v>64</v>
      </c>
      <c r="D3" s="67" t="s">
        <v>100</v>
      </c>
      <c r="G3" s="246" t="s">
        <v>150</v>
      </c>
      <c r="H3" s="124"/>
    </row>
    <row r="4" spans="1:7" ht="12">
      <c r="A4" s="63"/>
      <c r="B4" s="63"/>
      <c r="C4" s="67" t="s">
        <v>101</v>
      </c>
      <c r="D4" s="67" t="s">
        <v>52</v>
      </c>
      <c r="G4" s="45" t="s">
        <v>145</v>
      </c>
    </row>
    <row r="5" spans="1:9" ht="12">
      <c r="A5" s="63"/>
      <c r="B5" s="63"/>
      <c r="F5" s="44"/>
      <c r="G5" s="44"/>
      <c r="H5" s="44"/>
      <c r="I5" s="44"/>
    </row>
    <row r="6" spans="1:15" ht="12">
      <c r="A6" s="63"/>
      <c r="B6" s="142"/>
      <c r="C6" s="143" t="s">
        <v>65</v>
      </c>
      <c r="D6" s="143">
        <v>2019</v>
      </c>
      <c r="E6" s="143">
        <v>2019</v>
      </c>
      <c r="F6" s="44"/>
      <c r="K6" s="4"/>
      <c r="L6" s="4"/>
      <c r="M6" s="4"/>
      <c r="N6" s="89"/>
      <c r="O6" s="89"/>
    </row>
    <row r="7" spans="2:15" ht="30.75" customHeight="1">
      <c r="B7" s="105"/>
      <c r="C7" s="144" t="s">
        <v>102</v>
      </c>
      <c r="D7" s="145" t="s">
        <v>22</v>
      </c>
      <c r="E7" s="145" t="s">
        <v>23</v>
      </c>
      <c r="F7" s="74" t="s">
        <v>35</v>
      </c>
      <c r="G7" s="74" t="s">
        <v>36</v>
      </c>
      <c r="H7" s="63" t="s">
        <v>37</v>
      </c>
      <c r="I7" s="44"/>
      <c r="K7" s="89"/>
      <c r="L7" s="89"/>
      <c r="M7" s="89"/>
      <c r="N7" s="89"/>
      <c r="O7" s="89"/>
    </row>
    <row r="8" spans="2:15" ht="30.75" customHeight="1">
      <c r="B8" s="105"/>
      <c r="C8" s="223"/>
      <c r="D8" s="224" t="s">
        <v>20</v>
      </c>
      <c r="E8" s="224" t="s">
        <v>21</v>
      </c>
      <c r="F8" s="74"/>
      <c r="G8" s="74"/>
      <c r="H8" s="63"/>
      <c r="I8" s="44"/>
      <c r="K8" s="89"/>
      <c r="L8" s="89"/>
      <c r="M8" s="89"/>
      <c r="N8" s="89"/>
      <c r="O8" s="89"/>
    </row>
    <row r="9" spans="2:15" ht="12">
      <c r="B9" s="146"/>
      <c r="C9" s="147" t="s">
        <v>52</v>
      </c>
      <c r="D9" s="148">
        <v>0.82</v>
      </c>
      <c r="E9" s="148">
        <v>0.3</v>
      </c>
      <c r="F9" s="75">
        <f>$D$9</f>
        <v>0.82</v>
      </c>
      <c r="G9" s="75">
        <f>$E$9</f>
        <v>0.3</v>
      </c>
      <c r="H9" s="76">
        <v>140</v>
      </c>
      <c r="I9" s="44"/>
      <c r="K9" s="94"/>
      <c r="L9" s="94"/>
      <c r="M9" s="94"/>
      <c r="N9" s="94"/>
      <c r="O9" s="89"/>
    </row>
    <row r="10" spans="1:15" ht="12">
      <c r="A10" s="82" t="s">
        <v>18</v>
      </c>
      <c r="B10" s="149" t="s">
        <v>16</v>
      </c>
      <c r="C10" s="150" t="s">
        <v>13</v>
      </c>
      <c r="D10" s="151">
        <v>0.66</v>
      </c>
      <c r="E10" s="151">
        <v>0.59</v>
      </c>
      <c r="F10" s="75">
        <f>$D$9</f>
        <v>0.82</v>
      </c>
      <c r="G10" s="75">
        <f>$E$9</f>
        <v>0.3</v>
      </c>
      <c r="H10" s="63">
        <v>130</v>
      </c>
      <c r="I10" s="44"/>
      <c r="K10" s="94"/>
      <c r="L10" s="94"/>
      <c r="M10" s="94"/>
      <c r="N10" s="94"/>
      <c r="O10" s="89"/>
    </row>
    <row r="11" spans="1:15" ht="12">
      <c r="A11" s="82" t="s">
        <v>17</v>
      </c>
      <c r="B11" s="152" t="s">
        <v>17</v>
      </c>
      <c r="C11" s="153" t="s">
        <v>14</v>
      </c>
      <c r="D11" s="154">
        <v>0.73</v>
      </c>
      <c r="E11" s="154">
        <v>0.44</v>
      </c>
      <c r="F11" s="75">
        <f>$D$9</f>
        <v>0.82</v>
      </c>
      <c r="G11" s="75">
        <f>$E$9</f>
        <v>0.3</v>
      </c>
      <c r="H11" s="63">
        <v>120</v>
      </c>
      <c r="I11" s="44"/>
      <c r="K11" s="94"/>
      <c r="L11" s="94"/>
      <c r="M11" s="94"/>
      <c r="N11" s="94"/>
      <c r="O11" s="89"/>
    </row>
    <row r="12" spans="1:15" ht="12">
      <c r="A12" s="82" t="s">
        <v>16</v>
      </c>
      <c r="B12" s="152" t="s">
        <v>18</v>
      </c>
      <c r="C12" s="153" t="s">
        <v>15</v>
      </c>
      <c r="D12" s="154">
        <v>0.86</v>
      </c>
      <c r="E12" s="154">
        <v>0.24</v>
      </c>
      <c r="F12" s="75">
        <f>$D$9</f>
        <v>0.82</v>
      </c>
      <c r="G12" s="75">
        <f>$E$9</f>
        <v>0.3</v>
      </c>
      <c r="H12" s="63">
        <v>110</v>
      </c>
      <c r="I12" s="44"/>
      <c r="K12" s="94"/>
      <c r="L12" s="94"/>
      <c r="M12" s="94"/>
      <c r="N12" s="94"/>
      <c r="O12" s="89"/>
    </row>
    <row r="13" spans="1:15" ht="12">
      <c r="A13" s="44"/>
      <c r="B13" s="155"/>
      <c r="C13" s="155"/>
      <c r="D13" s="155"/>
      <c r="E13" s="155"/>
      <c r="F13" s="76"/>
      <c r="G13" s="76"/>
      <c r="H13" s="76"/>
      <c r="I13" s="44"/>
      <c r="K13" s="94"/>
      <c r="L13" s="94"/>
      <c r="M13" s="94"/>
      <c r="N13" s="94"/>
      <c r="O13" s="89"/>
    </row>
    <row r="14" spans="1:15" ht="12">
      <c r="A14" s="82" t="s">
        <v>152</v>
      </c>
      <c r="B14" s="152" t="s">
        <v>162</v>
      </c>
      <c r="C14" s="153" t="s">
        <v>24</v>
      </c>
      <c r="D14" s="154">
        <v>0.61</v>
      </c>
      <c r="E14" s="154">
        <v>0.53</v>
      </c>
      <c r="F14" s="75">
        <f aca="true" t="shared" si="0" ref="F14:F24">$D$9</f>
        <v>0.82</v>
      </c>
      <c r="G14" s="75">
        <f aca="true" t="shared" si="1" ref="G14:G24">$E$9</f>
        <v>0.3</v>
      </c>
      <c r="H14" s="63">
        <v>100</v>
      </c>
      <c r="I14" s="44"/>
      <c r="K14" s="94"/>
      <c r="L14" s="94"/>
      <c r="M14" s="94"/>
      <c r="N14" s="94"/>
      <c r="O14" s="89"/>
    </row>
    <row r="15" spans="1:15" ht="12">
      <c r="A15" s="82" t="s">
        <v>153</v>
      </c>
      <c r="B15" s="152" t="s">
        <v>160</v>
      </c>
      <c r="C15" s="153" t="s">
        <v>26</v>
      </c>
      <c r="D15" s="154">
        <v>0.7</v>
      </c>
      <c r="E15" s="154">
        <v>0.37</v>
      </c>
      <c r="F15" s="75">
        <f t="shared" si="0"/>
        <v>0.82</v>
      </c>
      <c r="G15" s="75">
        <f t="shared" si="1"/>
        <v>0.3</v>
      </c>
      <c r="H15" s="63">
        <v>90</v>
      </c>
      <c r="I15" s="44"/>
      <c r="K15" s="94"/>
      <c r="L15" s="94"/>
      <c r="M15" s="94"/>
      <c r="N15" s="94"/>
      <c r="O15" s="89"/>
    </row>
    <row r="16" spans="1:15" ht="12">
      <c r="A16" s="82" t="s">
        <v>155</v>
      </c>
      <c r="B16" s="152" t="s">
        <v>161</v>
      </c>
      <c r="C16" s="153" t="s">
        <v>29</v>
      </c>
      <c r="D16" s="154">
        <v>0.72</v>
      </c>
      <c r="E16" s="154">
        <v>0.44</v>
      </c>
      <c r="F16" s="75">
        <f t="shared" si="0"/>
        <v>0.82</v>
      </c>
      <c r="G16" s="75">
        <f t="shared" si="1"/>
        <v>0.3</v>
      </c>
      <c r="I16" s="44"/>
      <c r="K16" s="90"/>
      <c r="L16" s="90"/>
      <c r="M16" s="94"/>
      <c r="N16" s="94"/>
      <c r="O16" s="89"/>
    </row>
    <row r="17" spans="1:15" ht="24">
      <c r="A17" s="82" t="s">
        <v>157</v>
      </c>
      <c r="B17" s="152" t="s">
        <v>157</v>
      </c>
      <c r="C17" s="156" t="s">
        <v>25</v>
      </c>
      <c r="D17" s="154">
        <v>0.78</v>
      </c>
      <c r="E17" s="154">
        <v>0.33</v>
      </c>
      <c r="F17" s="75">
        <f t="shared" si="0"/>
        <v>0.82</v>
      </c>
      <c r="G17" s="75">
        <f t="shared" si="1"/>
        <v>0.3</v>
      </c>
      <c r="H17" s="63">
        <v>70</v>
      </c>
      <c r="I17" s="44"/>
      <c r="K17" s="90"/>
      <c r="L17" s="90"/>
      <c r="M17" s="94"/>
      <c r="N17" s="94"/>
      <c r="O17" s="89"/>
    </row>
    <row r="18" spans="1:15" ht="12">
      <c r="A18" s="82" t="s">
        <v>159</v>
      </c>
      <c r="B18" s="152" t="s">
        <v>156</v>
      </c>
      <c r="C18" s="153" t="s">
        <v>32</v>
      </c>
      <c r="D18" s="154">
        <v>0.8</v>
      </c>
      <c r="E18" s="154">
        <v>0.28</v>
      </c>
      <c r="F18" s="75">
        <f t="shared" si="0"/>
        <v>0.82</v>
      </c>
      <c r="G18" s="75">
        <f t="shared" si="1"/>
        <v>0.3</v>
      </c>
      <c r="H18" s="63">
        <v>60</v>
      </c>
      <c r="I18" s="44"/>
      <c r="K18" s="90"/>
      <c r="L18" s="90"/>
      <c r="M18" s="94"/>
      <c r="N18" s="94"/>
      <c r="O18" s="89"/>
    </row>
    <row r="19" spans="1:15" ht="12">
      <c r="A19" s="82" t="s">
        <v>154</v>
      </c>
      <c r="B19" s="152" t="s">
        <v>155</v>
      </c>
      <c r="C19" s="156" t="s">
        <v>33</v>
      </c>
      <c r="D19" s="154">
        <v>0.81</v>
      </c>
      <c r="E19" s="154">
        <v>0.29</v>
      </c>
      <c r="F19" s="75">
        <f t="shared" si="0"/>
        <v>0.82</v>
      </c>
      <c r="G19" s="75">
        <f t="shared" si="1"/>
        <v>0.3</v>
      </c>
      <c r="H19" s="63">
        <v>50</v>
      </c>
      <c r="I19" s="44"/>
      <c r="K19" s="90"/>
      <c r="L19" s="90"/>
      <c r="M19" s="94"/>
      <c r="N19" s="94"/>
      <c r="O19" s="89"/>
    </row>
    <row r="20" spans="1:15" ht="12">
      <c r="A20" s="82" t="s">
        <v>156</v>
      </c>
      <c r="B20" s="152" t="s">
        <v>153</v>
      </c>
      <c r="C20" s="153" t="s">
        <v>34</v>
      </c>
      <c r="D20" s="154">
        <v>0.87</v>
      </c>
      <c r="E20" s="154">
        <v>0.22</v>
      </c>
      <c r="F20" s="75">
        <f t="shared" si="0"/>
        <v>0.82</v>
      </c>
      <c r="G20" s="75">
        <f t="shared" si="1"/>
        <v>0.3</v>
      </c>
      <c r="H20" s="63">
        <v>40</v>
      </c>
      <c r="I20" s="44"/>
      <c r="K20" s="90"/>
      <c r="L20" s="90"/>
      <c r="M20" s="94"/>
      <c r="N20" s="94"/>
      <c r="O20" s="89"/>
    </row>
    <row r="21" spans="1:15" ht="24">
      <c r="A21" s="82" t="s">
        <v>158</v>
      </c>
      <c r="B21" s="152" t="s">
        <v>159</v>
      </c>
      <c r="C21" s="156" t="s">
        <v>27</v>
      </c>
      <c r="D21" s="154">
        <v>0.87</v>
      </c>
      <c r="E21" s="154">
        <v>0.28</v>
      </c>
      <c r="F21" s="75">
        <f t="shared" si="0"/>
        <v>0.82</v>
      </c>
      <c r="G21" s="75">
        <f t="shared" si="1"/>
        <v>0.3</v>
      </c>
      <c r="H21" s="63">
        <v>30</v>
      </c>
      <c r="I21" s="44"/>
      <c r="K21" s="90"/>
      <c r="L21" s="90"/>
      <c r="M21" s="94"/>
      <c r="N21" s="94"/>
      <c r="O21" s="89"/>
    </row>
    <row r="22" spans="1:15" ht="12">
      <c r="A22" s="82" t="s">
        <v>160</v>
      </c>
      <c r="B22" s="152" t="s">
        <v>158</v>
      </c>
      <c r="C22" s="153" t="s">
        <v>31</v>
      </c>
      <c r="D22" s="154">
        <v>0.89</v>
      </c>
      <c r="E22" s="154">
        <v>0.23</v>
      </c>
      <c r="F22" s="75">
        <f t="shared" si="0"/>
        <v>0.82</v>
      </c>
      <c r="G22" s="75">
        <f t="shared" si="1"/>
        <v>0.3</v>
      </c>
      <c r="H22" s="63">
        <v>20</v>
      </c>
      <c r="K22" s="90"/>
      <c r="L22" s="90"/>
      <c r="M22" s="94"/>
      <c r="N22" s="94"/>
      <c r="O22" s="89"/>
    </row>
    <row r="23" spans="1:15" ht="12">
      <c r="A23" s="82" t="s">
        <v>161</v>
      </c>
      <c r="B23" s="152" t="s">
        <v>154</v>
      </c>
      <c r="C23" s="153" t="s">
        <v>28</v>
      </c>
      <c r="D23" s="154">
        <v>0.95</v>
      </c>
      <c r="E23" s="154">
        <v>0.11</v>
      </c>
      <c r="F23" s="75">
        <f t="shared" si="0"/>
        <v>0.82</v>
      </c>
      <c r="G23" s="75">
        <f t="shared" si="1"/>
        <v>0.3</v>
      </c>
      <c r="H23" s="63">
        <v>10</v>
      </c>
      <c r="K23" s="90"/>
      <c r="L23" s="90"/>
      <c r="M23" s="94"/>
      <c r="N23" s="94"/>
      <c r="O23" s="89"/>
    </row>
    <row r="24" spans="1:15" ht="12">
      <c r="A24" s="82" t="s">
        <v>162</v>
      </c>
      <c r="B24" s="152" t="s">
        <v>152</v>
      </c>
      <c r="C24" s="153" t="s">
        <v>30</v>
      </c>
      <c r="D24" s="154">
        <v>0.99</v>
      </c>
      <c r="E24" s="154">
        <v>0.12</v>
      </c>
      <c r="F24" s="75">
        <f t="shared" si="0"/>
        <v>0.82</v>
      </c>
      <c r="G24" s="75">
        <f t="shared" si="1"/>
        <v>0.3</v>
      </c>
      <c r="H24" s="63">
        <v>0</v>
      </c>
      <c r="K24" s="90"/>
      <c r="L24" s="90"/>
      <c r="M24" s="94"/>
      <c r="N24" s="94"/>
      <c r="O24" s="89"/>
    </row>
    <row r="25" spans="2:9" ht="12">
      <c r="B25" s="157"/>
      <c r="C25" s="157"/>
      <c r="D25" s="157"/>
      <c r="E25" s="157"/>
      <c r="F25" s="44"/>
      <c r="G25" s="44"/>
      <c r="I25" s="44"/>
    </row>
    <row r="26" spans="6:9" ht="12">
      <c r="F26" s="44"/>
      <c r="G26" s="44"/>
      <c r="H26" s="44"/>
      <c r="I26" s="44"/>
    </row>
    <row r="27" spans="6:9" ht="12">
      <c r="F27" s="44"/>
      <c r="G27" s="44"/>
      <c r="H27" s="44"/>
      <c r="I27" s="44"/>
    </row>
    <row r="28" ht="12"/>
    <row r="29" ht="12">
      <c r="B29" s="68" t="s">
        <v>106</v>
      </c>
    </row>
    <row r="30" ht="15" customHeight="1"/>
    <row r="31" ht="12"/>
    <row r="32" ht="12">
      <c r="C32" s="62"/>
    </row>
    <row r="33" ht="12"/>
    <row r="34" ht="12"/>
    <row r="35" spans="5:6" ht="12">
      <c r="E35" s="69"/>
      <c r="F35" s="69"/>
    </row>
    <row r="36" spans="5:6" ht="12">
      <c r="E36" s="69"/>
      <c r="F36" s="69"/>
    </row>
    <row r="37" spans="5:6" ht="12">
      <c r="E37" s="69"/>
      <c r="F37" s="69"/>
    </row>
    <row r="38" spans="5:6" ht="12">
      <c r="E38" s="69"/>
      <c r="F38" s="69"/>
    </row>
    <row r="39" spans="5:6" ht="15">
      <c r="E39" s="69"/>
      <c r="F39" s="69"/>
    </row>
    <row r="40" spans="5:6" ht="15">
      <c r="E40" s="69"/>
      <c r="F40" s="69"/>
    </row>
    <row r="41" spans="5:6" ht="15">
      <c r="E41" s="69"/>
      <c r="F41" s="69"/>
    </row>
    <row r="42" spans="5:6" ht="15">
      <c r="E42" s="69"/>
      <c r="F42" s="69"/>
    </row>
    <row r="43" spans="5:6" ht="15">
      <c r="E43" s="69"/>
      <c r="F43" s="69"/>
    </row>
    <row r="44" spans="5:6" ht="15">
      <c r="E44" s="69"/>
      <c r="F44" s="69"/>
    </row>
    <row r="45" spans="5:6" ht="15">
      <c r="E45" s="69"/>
      <c r="F45" s="69"/>
    </row>
    <row r="46" spans="5:6" ht="15">
      <c r="E46" s="69"/>
      <c r="F46" s="69"/>
    </row>
    <row r="47" spans="5:6" ht="15">
      <c r="E47" s="69"/>
      <c r="F47" s="69"/>
    </row>
    <row r="48" spans="5:6" ht="15">
      <c r="E48" s="69"/>
      <c r="F48" s="69"/>
    </row>
    <row r="49" spans="5:6" ht="15">
      <c r="E49" s="69"/>
      <c r="F49" s="69"/>
    </row>
    <row r="50" spans="5:6" ht="15">
      <c r="E50" s="69"/>
      <c r="F50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79"/>
  <sheetViews>
    <sheetView workbookViewId="0" topLeftCell="A1">
      <selection activeCell="C5" sqref="C5"/>
    </sheetView>
  </sheetViews>
  <sheetFormatPr defaultColWidth="9.140625" defaultRowHeight="15"/>
  <cols>
    <col min="1" max="1" width="8.57421875" style="89" customWidth="1"/>
    <col min="2" max="2" width="20.421875" style="92" bestFit="1" customWidth="1"/>
    <col min="3" max="3" width="9.140625" style="89" bestFit="1" customWidth="1"/>
    <col min="4" max="4" width="12.421875" style="89" bestFit="1" customWidth="1"/>
    <col min="5" max="5" width="11.28125" style="94" customWidth="1"/>
    <col min="6" max="6" width="8.57421875" style="94" customWidth="1"/>
    <col min="7" max="9" width="8.57421875" style="89" customWidth="1"/>
    <col min="10" max="10" width="8.57421875" style="91" customWidth="1"/>
    <col min="11" max="14" width="8.57421875" style="89" customWidth="1"/>
    <col min="15" max="15" width="8.57421875" style="91" customWidth="1"/>
    <col min="16" max="16" width="8.57421875" style="89" customWidth="1"/>
    <col min="17" max="19" width="9.57421875" style="89" customWidth="1"/>
    <col min="20" max="20" width="8.00390625" style="89" customWidth="1"/>
    <col min="21" max="16384" width="9.140625" style="89" customWidth="1"/>
  </cols>
  <sheetData>
    <row r="1" spans="10:21" ht="12">
      <c r="J1" s="89"/>
      <c r="O1" s="89"/>
      <c r="U1" s="67"/>
    </row>
    <row r="2" spans="10:15" ht="12">
      <c r="J2" s="89"/>
      <c r="O2" s="89"/>
    </row>
    <row r="3" spans="2:22" ht="12.75" customHeight="1">
      <c r="B3" s="127" t="s">
        <v>19</v>
      </c>
      <c r="C3" s="163" t="s">
        <v>38</v>
      </c>
      <c r="D3" s="163" t="s">
        <v>39</v>
      </c>
      <c r="E3" s="164"/>
      <c r="G3" s="10" t="s">
        <v>166</v>
      </c>
      <c r="J3" s="89"/>
      <c r="O3" s="89"/>
      <c r="U3" s="67"/>
      <c r="V3" s="97"/>
    </row>
    <row r="4" spans="2:22" ht="12.75" customHeight="1">
      <c r="B4" s="105"/>
      <c r="C4" s="165" t="s">
        <v>22</v>
      </c>
      <c r="D4" s="165" t="s">
        <v>23</v>
      </c>
      <c r="E4" s="166" t="s">
        <v>171</v>
      </c>
      <c r="G4" s="89" t="s">
        <v>146</v>
      </c>
      <c r="J4" s="89"/>
      <c r="O4" s="89"/>
      <c r="U4" s="67"/>
      <c r="V4" s="97"/>
    </row>
    <row r="5" spans="2:22" ht="12.75" customHeight="1">
      <c r="B5" s="167" t="s">
        <v>52</v>
      </c>
      <c r="C5" s="168">
        <v>0.07</v>
      </c>
      <c r="D5" s="168">
        <v>0.11</v>
      </c>
      <c r="E5" s="133">
        <v>0.18</v>
      </c>
      <c r="J5" s="89"/>
      <c r="O5" s="89"/>
      <c r="U5" s="67"/>
      <c r="V5" s="67"/>
    </row>
    <row r="6" spans="10:15" ht="12.75" customHeight="1">
      <c r="J6" s="89"/>
      <c r="O6" s="89"/>
    </row>
    <row r="7" spans="2:22" ht="12.75" customHeight="1">
      <c r="B7" s="169" t="s">
        <v>67</v>
      </c>
      <c r="C7" s="170">
        <v>0.14</v>
      </c>
      <c r="D7" s="171">
        <v>0.2</v>
      </c>
      <c r="E7" s="170">
        <v>0.34</v>
      </c>
      <c r="J7" s="89"/>
      <c r="O7" s="89"/>
      <c r="U7" s="67"/>
      <c r="V7" s="67"/>
    </row>
    <row r="8" spans="2:22" ht="12.75" customHeight="1">
      <c r="B8" s="139" t="s">
        <v>70</v>
      </c>
      <c r="C8" s="172">
        <v>0.15</v>
      </c>
      <c r="D8" s="173">
        <v>0.18</v>
      </c>
      <c r="E8" s="172">
        <v>0.32999999999999996</v>
      </c>
      <c r="J8" s="89"/>
      <c r="O8" s="89"/>
      <c r="U8" s="67"/>
      <c r="V8" s="67"/>
    </row>
    <row r="9" spans="2:22" ht="12.75" customHeight="1">
      <c r="B9" s="139" t="s">
        <v>74</v>
      </c>
      <c r="C9" s="172">
        <v>0.09</v>
      </c>
      <c r="D9" s="173">
        <v>0.23</v>
      </c>
      <c r="E9" s="172">
        <v>0.32</v>
      </c>
      <c r="J9" s="89"/>
      <c r="O9" s="89"/>
      <c r="U9" s="67"/>
      <c r="V9" s="67"/>
    </row>
    <row r="10" spans="2:15" ht="12.75" customHeight="1">
      <c r="B10" s="139" t="s">
        <v>68</v>
      </c>
      <c r="C10" s="172">
        <v>0.08</v>
      </c>
      <c r="D10" s="173">
        <v>0.17</v>
      </c>
      <c r="E10" s="172">
        <v>0.25</v>
      </c>
      <c r="J10" s="89"/>
      <c r="O10" s="89"/>
    </row>
    <row r="11" spans="2:24" ht="12.75" customHeight="1">
      <c r="B11" s="139" t="s">
        <v>69</v>
      </c>
      <c r="C11" s="172">
        <v>0.1</v>
      </c>
      <c r="D11" s="173">
        <v>0.15</v>
      </c>
      <c r="E11" s="172">
        <v>0.25</v>
      </c>
      <c r="J11" s="89"/>
      <c r="O11" s="89"/>
      <c r="U11" s="67"/>
      <c r="V11" s="99"/>
      <c r="W11" s="67"/>
      <c r="X11" s="67"/>
    </row>
    <row r="12" spans="2:24" ht="12.75" customHeight="1">
      <c r="B12" s="139" t="s">
        <v>89</v>
      </c>
      <c r="C12" s="172">
        <v>0.07</v>
      </c>
      <c r="D12" s="173">
        <v>0.16</v>
      </c>
      <c r="E12" s="172">
        <v>0.23</v>
      </c>
      <c r="J12" s="89"/>
      <c r="O12" s="89"/>
      <c r="U12" s="67"/>
      <c r="V12" s="100"/>
      <c r="W12" s="101"/>
      <c r="X12" s="101"/>
    </row>
    <row r="13" spans="2:24" ht="12.75" customHeight="1">
      <c r="B13" s="139" t="s">
        <v>76</v>
      </c>
      <c r="C13" s="172">
        <v>0.07</v>
      </c>
      <c r="D13" s="173">
        <v>0.16</v>
      </c>
      <c r="E13" s="172">
        <v>0.23</v>
      </c>
      <c r="J13" s="89"/>
      <c r="O13" s="89"/>
      <c r="U13" s="67"/>
      <c r="V13" s="100"/>
      <c r="W13" s="101"/>
      <c r="X13" s="101"/>
    </row>
    <row r="14" spans="2:24" ht="12.75" customHeight="1">
      <c r="B14" s="139" t="s">
        <v>83</v>
      </c>
      <c r="C14" s="172">
        <v>0.07</v>
      </c>
      <c r="D14" s="173">
        <v>0.15</v>
      </c>
      <c r="E14" s="172">
        <v>0.22</v>
      </c>
      <c r="J14" s="89"/>
      <c r="O14" s="89"/>
      <c r="U14" s="67"/>
      <c r="V14" s="100"/>
      <c r="W14" s="101"/>
      <c r="X14" s="101"/>
    </row>
    <row r="15" spans="2:24" ht="12.75" customHeight="1">
      <c r="B15" s="139" t="s">
        <v>79</v>
      </c>
      <c r="C15" s="172">
        <v>0.11</v>
      </c>
      <c r="D15" s="173">
        <v>0.1</v>
      </c>
      <c r="E15" s="172">
        <v>0.21000000000000002</v>
      </c>
      <c r="J15" s="89"/>
      <c r="O15" s="89"/>
      <c r="U15" s="67"/>
      <c r="V15" s="100"/>
      <c r="W15" s="101"/>
      <c r="X15" s="101"/>
    </row>
    <row r="16" spans="2:24" ht="12.75" customHeight="1">
      <c r="B16" s="139" t="s">
        <v>88</v>
      </c>
      <c r="C16" s="172">
        <v>0.06</v>
      </c>
      <c r="D16" s="173">
        <v>0.15</v>
      </c>
      <c r="E16" s="172">
        <v>0.21</v>
      </c>
      <c r="J16" s="89"/>
      <c r="O16" s="89"/>
      <c r="U16" s="67"/>
      <c r="V16" s="100"/>
      <c r="W16" s="101"/>
      <c r="X16" s="101"/>
    </row>
    <row r="17" spans="2:24" ht="12.75" customHeight="1">
      <c r="B17" s="139" t="s">
        <v>84</v>
      </c>
      <c r="C17" s="172">
        <v>0.07</v>
      </c>
      <c r="D17" s="173">
        <v>0.12</v>
      </c>
      <c r="E17" s="172">
        <v>0.19</v>
      </c>
      <c r="J17" s="89"/>
      <c r="O17" s="89"/>
      <c r="U17" s="67"/>
      <c r="V17" s="100"/>
      <c r="W17" s="101"/>
      <c r="X17" s="101"/>
    </row>
    <row r="18" spans="2:24" ht="12.75" customHeight="1">
      <c r="B18" s="139" t="s">
        <v>92</v>
      </c>
      <c r="C18" s="172">
        <v>0.07</v>
      </c>
      <c r="D18" s="173">
        <v>0.11</v>
      </c>
      <c r="E18" s="172">
        <v>0.18</v>
      </c>
      <c r="J18" s="89"/>
      <c r="O18" s="89"/>
      <c r="U18" s="67"/>
      <c r="V18" s="100"/>
      <c r="W18" s="101"/>
      <c r="X18" s="101"/>
    </row>
    <row r="19" spans="2:24" ht="12.75" customHeight="1">
      <c r="B19" s="139" t="s">
        <v>82</v>
      </c>
      <c r="C19" s="172">
        <v>0.07</v>
      </c>
      <c r="D19" s="173">
        <v>0.11</v>
      </c>
      <c r="E19" s="172">
        <v>0.18</v>
      </c>
      <c r="J19" s="89"/>
      <c r="O19" s="89"/>
      <c r="U19" s="67"/>
      <c r="V19" s="100"/>
      <c r="W19" s="101"/>
      <c r="X19" s="101"/>
    </row>
    <row r="20" spans="2:24" ht="12.75" customHeight="1">
      <c r="B20" s="139" t="s">
        <v>75</v>
      </c>
      <c r="C20" s="172">
        <v>0.02</v>
      </c>
      <c r="D20" s="173">
        <v>0.15</v>
      </c>
      <c r="E20" s="172">
        <v>0.16999999999999998</v>
      </c>
      <c r="J20" s="89"/>
      <c r="O20" s="89"/>
      <c r="U20" s="67"/>
      <c r="V20" s="100"/>
      <c r="W20" s="101"/>
      <c r="X20" s="101"/>
    </row>
    <row r="21" spans="2:24" ht="12.75" customHeight="1">
      <c r="B21" s="139" t="s">
        <v>99</v>
      </c>
      <c r="C21" s="172">
        <v>0.05</v>
      </c>
      <c r="D21" s="173">
        <v>0.1</v>
      </c>
      <c r="E21" s="172">
        <v>0.15000000000000002</v>
      </c>
      <c r="J21" s="89"/>
      <c r="O21" s="89"/>
      <c r="U21" s="67"/>
      <c r="V21" s="100"/>
      <c r="W21" s="101"/>
      <c r="X21" s="101"/>
    </row>
    <row r="22" spans="2:24" ht="12.75" customHeight="1">
      <c r="B22" s="139" t="s">
        <v>73</v>
      </c>
      <c r="C22" s="172">
        <v>0.08</v>
      </c>
      <c r="D22" s="173">
        <v>0.07</v>
      </c>
      <c r="E22" s="172">
        <v>0.15000000000000002</v>
      </c>
      <c r="J22" s="89"/>
      <c r="O22" s="89"/>
      <c r="U22" s="67"/>
      <c r="V22" s="100"/>
      <c r="W22" s="101"/>
      <c r="X22" s="101"/>
    </row>
    <row r="23" spans="2:24" ht="12.75" customHeight="1">
      <c r="B23" s="139" t="s">
        <v>81</v>
      </c>
      <c r="C23" s="172">
        <v>0.05</v>
      </c>
      <c r="D23" s="173">
        <v>0.09</v>
      </c>
      <c r="E23" s="172">
        <v>0.14</v>
      </c>
      <c r="J23" s="89"/>
      <c r="O23" s="89"/>
      <c r="U23" s="67"/>
      <c r="V23" s="100"/>
      <c r="W23" s="101"/>
      <c r="X23" s="101"/>
    </row>
    <row r="24" spans="2:24" ht="12.75" customHeight="1">
      <c r="B24" s="139" t="s">
        <v>86</v>
      </c>
      <c r="C24" s="172">
        <v>0.04</v>
      </c>
      <c r="D24" s="173">
        <v>0.1</v>
      </c>
      <c r="E24" s="172">
        <v>0.14</v>
      </c>
      <c r="J24" s="89"/>
      <c r="O24" s="89"/>
      <c r="U24" s="67"/>
      <c r="V24" s="100"/>
      <c r="W24" s="101"/>
      <c r="X24" s="101"/>
    </row>
    <row r="25" spans="2:24" ht="12.75" customHeight="1">
      <c r="B25" s="139" t="s">
        <v>77</v>
      </c>
      <c r="C25" s="172">
        <v>0.07</v>
      </c>
      <c r="D25" s="174">
        <v>0.05</v>
      </c>
      <c r="E25" s="172">
        <v>0.12000000000000001</v>
      </c>
      <c r="J25" s="89"/>
      <c r="O25" s="89"/>
      <c r="U25" s="67"/>
      <c r="V25" s="100"/>
      <c r="W25" s="101"/>
      <c r="X25" s="101"/>
    </row>
    <row r="26" spans="2:24" ht="15" customHeight="1">
      <c r="B26" s="139" t="s">
        <v>85</v>
      </c>
      <c r="C26" s="172">
        <v>0.05</v>
      </c>
      <c r="D26" s="173">
        <v>0.06</v>
      </c>
      <c r="E26" s="172">
        <v>0.11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U26" s="67"/>
      <c r="V26" s="100"/>
      <c r="W26" s="101"/>
      <c r="X26" s="101"/>
    </row>
    <row r="27" spans="2:24" ht="12.75" customHeight="1">
      <c r="B27" s="139" t="s">
        <v>90</v>
      </c>
      <c r="C27" s="172">
        <v>0.03</v>
      </c>
      <c r="D27" s="173">
        <v>0.08</v>
      </c>
      <c r="E27" s="172">
        <v>0.11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U27" s="67"/>
      <c r="V27" s="100"/>
      <c r="W27" s="101"/>
      <c r="X27" s="101"/>
    </row>
    <row r="28" spans="2:24" ht="12.75" customHeight="1">
      <c r="B28" s="139" t="s">
        <v>93</v>
      </c>
      <c r="C28" s="172">
        <v>0.03</v>
      </c>
      <c r="D28" s="173">
        <v>0.04</v>
      </c>
      <c r="E28" s="172">
        <v>0.07</v>
      </c>
      <c r="J28" s="89"/>
      <c r="O28" s="89"/>
      <c r="U28" s="67"/>
      <c r="V28" s="100"/>
      <c r="W28" s="101"/>
      <c r="X28" s="101"/>
    </row>
    <row r="29" spans="2:24" ht="12.75" customHeight="1">
      <c r="B29" s="139" t="s">
        <v>97</v>
      </c>
      <c r="C29" s="172">
        <v>0.03</v>
      </c>
      <c r="D29" s="173">
        <v>0.04</v>
      </c>
      <c r="E29" s="172">
        <v>0.07</v>
      </c>
      <c r="U29" s="67"/>
      <c r="V29" s="100"/>
      <c r="W29" s="101"/>
      <c r="X29" s="101"/>
    </row>
    <row r="30" spans="2:24" ht="12.75" customHeight="1">
      <c r="B30" s="139" t="s">
        <v>91</v>
      </c>
      <c r="C30" s="172">
        <v>0.04</v>
      </c>
      <c r="D30" s="173">
        <v>0.01</v>
      </c>
      <c r="E30" s="172">
        <v>0.05</v>
      </c>
      <c r="J30" s="89"/>
      <c r="O30" s="89"/>
      <c r="U30" s="67"/>
      <c r="V30" s="100"/>
      <c r="W30" s="101"/>
      <c r="X30" s="101"/>
    </row>
    <row r="31" spans="2:24" ht="12.75" customHeight="1">
      <c r="B31" s="139" t="s">
        <v>98</v>
      </c>
      <c r="C31" s="172">
        <v>0.02</v>
      </c>
      <c r="D31" s="174">
        <v>0.02</v>
      </c>
      <c r="E31" s="172">
        <v>0.04</v>
      </c>
      <c r="J31" s="89"/>
      <c r="O31" s="89"/>
      <c r="U31" s="67"/>
      <c r="V31" s="100"/>
      <c r="W31" s="101"/>
      <c r="X31" s="101"/>
    </row>
    <row r="32" spans="2:24" ht="12.75" customHeight="1">
      <c r="B32" s="139" t="s">
        <v>94</v>
      </c>
      <c r="C32" s="172">
        <v>0.03</v>
      </c>
      <c r="D32" s="173">
        <v>0.01</v>
      </c>
      <c r="E32" s="172">
        <v>0.04</v>
      </c>
      <c r="J32" s="89"/>
      <c r="O32" s="89"/>
      <c r="U32" s="67"/>
      <c r="V32" s="100"/>
      <c r="W32" s="101"/>
      <c r="X32" s="101"/>
    </row>
    <row r="33" spans="2:24" ht="12.75" customHeight="1">
      <c r="B33" s="139"/>
      <c r="C33" s="172"/>
      <c r="D33" s="173"/>
      <c r="E33" s="172"/>
      <c r="J33" s="89"/>
      <c r="O33" s="89"/>
      <c r="U33" s="67"/>
      <c r="V33" s="100"/>
      <c r="W33" s="101"/>
      <c r="X33" s="101"/>
    </row>
    <row r="34" spans="2:24" ht="12.75" customHeight="1">
      <c r="B34" s="139" t="s">
        <v>72</v>
      </c>
      <c r="C34" s="172">
        <v>0.13</v>
      </c>
      <c r="D34" s="173">
        <v>0.14</v>
      </c>
      <c r="E34" s="172">
        <v>0.27</v>
      </c>
      <c r="J34" s="89"/>
      <c r="O34" s="89"/>
      <c r="U34" s="67"/>
      <c r="V34" s="100"/>
      <c r="W34" s="101"/>
      <c r="X34" s="101"/>
    </row>
    <row r="35" spans="2:24" ht="12.75" customHeight="1">
      <c r="B35" s="139"/>
      <c r="C35" s="172"/>
      <c r="D35" s="173"/>
      <c r="E35" s="172"/>
      <c r="J35" s="89"/>
      <c r="O35" s="89"/>
      <c r="U35" s="67"/>
      <c r="V35" s="100"/>
      <c r="W35" s="101"/>
      <c r="X35" s="101"/>
    </row>
    <row r="36" spans="2:24" ht="12.75" customHeight="1">
      <c r="B36" s="139" t="s">
        <v>108</v>
      </c>
      <c r="C36" s="174">
        <v>0.12</v>
      </c>
      <c r="D36" s="174">
        <v>0.03</v>
      </c>
      <c r="E36" s="172">
        <v>0.15</v>
      </c>
      <c r="J36" s="89"/>
      <c r="O36" s="89"/>
      <c r="U36" s="67"/>
      <c r="V36" s="100"/>
      <c r="W36" s="101"/>
      <c r="X36" s="101"/>
    </row>
    <row r="37" spans="2:24" ht="12.75" customHeight="1">
      <c r="B37" s="139" t="s">
        <v>80</v>
      </c>
      <c r="C37" s="174">
        <v>0.09</v>
      </c>
      <c r="D37" s="174">
        <v>0.02</v>
      </c>
      <c r="E37" s="172">
        <v>0.11</v>
      </c>
      <c r="J37" s="89"/>
      <c r="O37" s="89"/>
      <c r="U37" s="67"/>
      <c r="V37" s="100"/>
      <c r="W37" s="101"/>
      <c r="X37" s="101"/>
    </row>
    <row r="38" spans="2:24" ht="12.75" customHeight="1">
      <c r="B38" s="139"/>
      <c r="C38" s="174"/>
      <c r="D38" s="174"/>
      <c r="E38" s="172"/>
      <c r="J38" s="89"/>
      <c r="O38" s="89"/>
      <c r="U38" s="67"/>
      <c r="V38" s="100"/>
      <c r="W38" s="101"/>
      <c r="X38" s="101"/>
    </row>
    <row r="39" spans="2:24" ht="12">
      <c r="B39" s="139" t="s">
        <v>78</v>
      </c>
      <c r="C39" s="174">
        <v>0.06</v>
      </c>
      <c r="D39" s="174" t="s">
        <v>141</v>
      </c>
      <c r="E39" s="174" t="s">
        <v>113</v>
      </c>
      <c r="J39" s="89"/>
      <c r="O39" s="89"/>
      <c r="U39" s="67"/>
      <c r="V39" s="100"/>
      <c r="W39" s="101"/>
      <c r="X39" s="101"/>
    </row>
    <row r="40" spans="2:24" ht="12">
      <c r="B40" s="139" t="s">
        <v>87</v>
      </c>
      <c r="C40" s="174" t="s">
        <v>184</v>
      </c>
      <c r="D40" s="174" t="s">
        <v>184</v>
      </c>
      <c r="E40" s="174" t="s">
        <v>113</v>
      </c>
      <c r="J40" s="89"/>
      <c r="O40" s="89"/>
      <c r="U40" s="67"/>
      <c r="V40" s="100"/>
      <c r="W40" s="101"/>
      <c r="X40" s="101"/>
    </row>
    <row r="41" spans="2:24" ht="12">
      <c r="B41" s="139" t="s">
        <v>71</v>
      </c>
      <c r="C41" s="174">
        <v>0.06</v>
      </c>
      <c r="D41" s="174" t="s">
        <v>113</v>
      </c>
      <c r="E41" s="174" t="s">
        <v>113</v>
      </c>
      <c r="J41" s="89"/>
      <c r="O41" s="89"/>
      <c r="U41" s="67"/>
      <c r="V41" s="100"/>
      <c r="W41" s="101"/>
      <c r="X41" s="101"/>
    </row>
    <row r="42" spans="2:24" ht="12">
      <c r="B42" s="175" t="s">
        <v>95</v>
      </c>
      <c r="C42" s="174" t="s">
        <v>141</v>
      </c>
      <c r="D42" s="174" t="s">
        <v>141</v>
      </c>
      <c r="E42" s="174" t="s">
        <v>113</v>
      </c>
      <c r="J42" s="89"/>
      <c r="O42" s="89"/>
      <c r="U42" s="67"/>
      <c r="V42" s="100"/>
      <c r="W42" s="101"/>
      <c r="X42" s="101"/>
    </row>
    <row r="43" spans="2:24" ht="12">
      <c r="B43" s="177" t="s">
        <v>140</v>
      </c>
      <c r="C43" s="174" t="s">
        <v>113</v>
      </c>
      <c r="D43" s="174" t="s">
        <v>113</v>
      </c>
      <c r="E43" s="174" t="s">
        <v>113</v>
      </c>
      <c r="J43" s="89"/>
      <c r="O43" s="89"/>
      <c r="U43" s="67"/>
      <c r="V43" s="99"/>
      <c r="W43" s="101"/>
      <c r="X43" s="67"/>
    </row>
    <row r="44" spans="10:24" ht="12">
      <c r="J44" s="89"/>
      <c r="O44" s="89"/>
      <c r="U44" s="67"/>
      <c r="V44" s="99"/>
      <c r="W44" s="67"/>
      <c r="X44" s="67"/>
    </row>
    <row r="45" spans="2:24" ht="12">
      <c r="B45" s="92" t="s">
        <v>112</v>
      </c>
      <c r="J45" s="89"/>
      <c r="O45" s="89"/>
      <c r="U45" s="67"/>
      <c r="V45" s="100"/>
      <c r="W45" s="67"/>
      <c r="X45" s="67"/>
    </row>
    <row r="46" spans="2:24" ht="12">
      <c r="B46" s="92" t="s">
        <v>180</v>
      </c>
      <c r="J46" s="89"/>
      <c r="O46" s="89"/>
      <c r="U46" s="67"/>
      <c r="V46" s="99"/>
      <c r="W46" s="101"/>
      <c r="X46" s="67"/>
    </row>
    <row r="47" spans="2:24" ht="15">
      <c r="B47" s="96" t="s">
        <v>110</v>
      </c>
      <c r="J47" s="89"/>
      <c r="O47" s="89"/>
      <c r="U47" s="67"/>
      <c r="V47" s="100"/>
      <c r="W47" s="67"/>
      <c r="X47" s="67"/>
    </row>
    <row r="48" spans="10:15" ht="15">
      <c r="J48" s="89"/>
      <c r="O48" s="89"/>
    </row>
    <row r="49" spans="10:21" ht="15">
      <c r="J49" s="89"/>
      <c r="O49" s="89"/>
      <c r="U49" s="67"/>
    </row>
    <row r="50" spans="10:22" ht="15">
      <c r="J50" s="89"/>
      <c r="O50" s="89"/>
      <c r="U50" s="67"/>
      <c r="V50" s="67"/>
    </row>
    <row r="51" spans="10:15" ht="15">
      <c r="J51" s="89"/>
      <c r="O51" s="89"/>
    </row>
    <row r="52" spans="10:15" ht="15">
      <c r="J52" s="89"/>
      <c r="O52" s="89"/>
    </row>
    <row r="53" spans="10:15" ht="15">
      <c r="J53" s="89"/>
      <c r="O53" s="89"/>
    </row>
    <row r="54" spans="10:15" ht="15">
      <c r="J54" s="89"/>
      <c r="O54" s="89"/>
    </row>
    <row r="55" spans="10:15" ht="15">
      <c r="J55" s="89"/>
      <c r="O55" s="89"/>
    </row>
    <row r="56" spans="10:15" ht="15">
      <c r="J56" s="89"/>
      <c r="O56" s="89"/>
    </row>
    <row r="57" spans="10:15" ht="15">
      <c r="J57" s="89"/>
      <c r="O57" s="89"/>
    </row>
    <row r="58" spans="10:15" ht="15">
      <c r="J58" s="89"/>
      <c r="O58" s="89"/>
    </row>
    <row r="59" spans="10:15" ht="15">
      <c r="J59" s="89"/>
      <c r="O59" s="89"/>
    </row>
    <row r="60" spans="10:15" ht="15">
      <c r="J60" s="89"/>
      <c r="O60" s="89"/>
    </row>
    <row r="61" spans="10:15" ht="15">
      <c r="J61" s="89"/>
      <c r="O61" s="89"/>
    </row>
    <row r="62" spans="10:15" ht="15">
      <c r="J62" s="89"/>
      <c r="O62" s="89"/>
    </row>
    <row r="63" spans="10:15" ht="15">
      <c r="J63" s="89"/>
      <c r="O63" s="89"/>
    </row>
    <row r="64" spans="10:15" ht="15">
      <c r="J64" s="89"/>
      <c r="O64" s="89"/>
    </row>
    <row r="65" spans="10:15" ht="15">
      <c r="J65" s="89"/>
      <c r="O65" s="89"/>
    </row>
    <row r="66" spans="10:15" ht="15">
      <c r="J66" s="89"/>
      <c r="O66" s="89"/>
    </row>
    <row r="67" spans="10:15" ht="15">
      <c r="J67" s="89"/>
      <c r="O67" s="89"/>
    </row>
    <row r="68" spans="10:15" ht="15">
      <c r="J68" s="89"/>
      <c r="O68" s="89"/>
    </row>
    <row r="69" spans="10:15" ht="15">
      <c r="J69" s="89"/>
      <c r="O69" s="89"/>
    </row>
    <row r="70" spans="10:15" ht="15">
      <c r="J70" s="89"/>
      <c r="O70" s="89"/>
    </row>
    <row r="71" spans="10:15" ht="15">
      <c r="J71" s="89"/>
      <c r="O71" s="89"/>
    </row>
    <row r="72" spans="10:15" ht="15">
      <c r="J72" s="89"/>
      <c r="O72" s="89"/>
    </row>
    <row r="73" spans="10:15" ht="15">
      <c r="J73" s="89"/>
      <c r="O73" s="89"/>
    </row>
    <row r="74" spans="10:15" ht="15">
      <c r="J74" s="89"/>
      <c r="O74" s="89"/>
    </row>
    <row r="75" spans="10:15" ht="15">
      <c r="J75" s="89"/>
      <c r="O75" s="89"/>
    </row>
    <row r="76" spans="10:15" ht="15">
      <c r="J76" s="89"/>
      <c r="O76" s="89"/>
    </row>
    <row r="77" spans="10:15" ht="15">
      <c r="J77" s="89"/>
      <c r="O77" s="89"/>
    </row>
    <row r="78" ht="15">
      <c r="J78" s="89"/>
    </row>
    <row r="79" ht="15">
      <c r="J79" s="89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F24"/>
  <sheetViews>
    <sheetView showGridLines="0" workbookViewId="0" topLeftCell="A1">
      <selection activeCell="E11" sqref="E10:E11"/>
    </sheetView>
  </sheetViews>
  <sheetFormatPr defaultColWidth="9.140625" defaultRowHeight="15"/>
  <cols>
    <col min="1" max="1" width="1.7109375" style="57" customWidth="1"/>
    <col min="2" max="2" width="25.28125" style="57" customWidth="1"/>
    <col min="3" max="3" width="14.57421875" style="57" customWidth="1"/>
    <col min="4" max="4" width="12.140625" style="57" bestFit="1" customWidth="1"/>
    <col min="5" max="5" width="12.421875" style="57" bestFit="1" customWidth="1"/>
    <col min="6" max="7" width="9.140625" style="57" customWidth="1"/>
    <col min="8" max="8" width="6.8515625" style="57" bestFit="1" customWidth="1"/>
    <col min="9" max="22" width="9.140625" style="57" customWidth="1"/>
    <col min="23" max="23" width="4.421875" style="57" customWidth="1"/>
    <col min="24" max="24" width="9.140625" style="57" customWidth="1"/>
    <col min="25" max="25" width="14.57421875" style="57" bestFit="1" customWidth="1"/>
    <col min="26" max="16384" width="9.140625" style="57" customWidth="1"/>
  </cols>
  <sheetData>
    <row r="1" ht="25.5" customHeight="1"/>
    <row r="2" spans="4:7" ht="12">
      <c r="D2" s="73"/>
      <c r="G2" s="58" t="s">
        <v>172</v>
      </c>
    </row>
    <row r="3" spans="4:7" ht="12">
      <c r="D3" s="73"/>
      <c r="G3" s="58" t="s">
        <v>146</v>
      </c>
    </row>
    <row r="4" spans="2:31" ht="28.5" customHeight="1">
      <c r="B4" s="158" t="s">
        <v>40</v>
      </c>
      <c r="C4" s="159"/>
      <c r="D4" s="160" t="s">
        <v>45</v>
      </c>
      <c r="E4" s="160" t="s">
        <v>46</v>
      </c>
      <c r="F4" s="64" t="s">
        <v>47</v>
      </c>
      <c r="G4" s="64" t="s">
        <v>48</v>
      </c>
      <c r="H4" s="65" t="s">
        <v>37</v>
      </c>
      <c r="AB4" s="92"/>
      <c r="AC4" s="6"/>
      <c r="AD4" s="6"/>
      <c r="AE4" s="92"/>
    </row>
    <row r="5" spans="2:31" ht="12">
      <c r="B5" s="105"/>
      <c r="C5" s="110" t="s">
        <v>3</v>
      </c>
      <c r="D5" s="225" t="s">
        <v>38</v>
      </c>
      <c r="E5" s="225" t="s">
        <v>39</v>
      </c>
      <c r="F5" s="65"/>
      <c r="G5" s="65"/>
      <c r="H5" s="65"/>
      <c r="AB5" s="92"/>
      <c r="AC5" s="7"/>
      <c r="AD5" s="7"/>
      <c r="AE5" s="92"/>
    </row>
    <row r="6" spans="2:32" ht="12">
      <c r="B6" s="203" t="s">
        <v>52</v>
      </c>
      <c r="C6" s="226" t="s">
        <v>5</v>
      </c>
      <c r="D6" s="227">
        <v>0.07</v>
      </c>
      <c r="E6" s="227">
        <v>0.11</v>
      </c>
      <c r="F6" s="66">
        <f aca="true" t="shared" si="0" ref="F6:F21">D$6</f>
        <v>0.07</v>
      </c>
      <c r="G6" s="66">
        <f aca="true" t="shared" si="1" ref="G6:G21">E$6</f>
        <v>0.11</v>
      </c>
      <c r="H6" s="65">
        <v>150</v>
      </c>
      <c r="AB6" s="59"/>
      <c r="AC6" s="59"/>
      <c r="AD6" s="59"/>
      <c r="AE6" s="73"/>
      <c r="AF6" s="73"/>
    </row>
    <row r="7" spans="2:32" ht="12">
      <c r="B7" s="161" t="s">
        <v>15</v>
      </c>
      <c r="C7" s="229" t="s">
        <v>18</v>
      </c>
      <c r="D7" s="8">
        <v>0.04</v>
      </c>
      <c r="E7" s="8">
        <v>0.03</v>
      </c>
      <c r="F7" s="66">
        <f t="shared" si="0"/>
        <v>0.07</v>
      </c>
      <c r="G7" s="66">
        <f t="shared" si="1"/>
        <v>0.11</v>
      </c>
      <c r="H7" s="65">
        <v>140</v>
      </c>
      <c r="AB7" s="93"/>
      <c r="AC7" s="8"/>
      <c r="AD7" s="8"/>
      <c r="AE7" s="9"/>
      <c r="AF7" s="73"/>
    </row>
    <row r="8" spans="2:32" ht="12">
      <c r="B8" s="162" t="s">
        <v>14</v>
      </c>
      <c r="C8" s="229" t="s">
        <v>17</v>
      </c>
      <c r="D8" s="8">
        <v>0.06</v>
      </c>
      <c r="E8" s="8">
        <v>0.09</v>
      </c>
      <c r="F8" s="66">
        <f t="shared" si="0"/>
        <v>0.07</v>
      </c>
      <c r="G8" s="66">
        <f t="shared" si="1"/>
        <v>0.11</v>
      </c>
      <c r="H8" s="65">
        <v>130</v>
      </c>
      <c r="AB8" s="93"/>
      <c r="AC8" s="8"/>
      <c r="AD8" s="8"/>
      <c r="AE8" s="9"/>
      <c r="AF8" s="73"/>
    </row>
    <row r="9" spans="2:32" ht="12">
      <c r="B9" s="162" t="s">
        <v>13</v>
      </c>
      <c r="C9" s="229" t="s">
        <v>16</v>
      </c>
      <c r="D9" s="8">
        <v>0.09</v>
      </c>
      <c r="E9" s="8">
        <v>0.16</v>
      </c>
      <c r="F9" s="66">
        <f t="shared" si="0"/>
        <v>0.07</v>
      </c>
      <c r="G9" s="66">
        <f t="shared" si="1"/>
        <v>0.11</v>
      </c>
      <c r="H9" s="65">
        <v>120</v>
      </c>
      <c r="AB9" s="93"/>
      <c r="AC9" s="8"/>
      <c r="AD9" s="8"/>
      <c r="AE9" s="9"/>
      <c r="AF9" s="73"/>
    </row>
    <row r="10" spans="2:32" ht="12">
      <c r="B10" s="162"/>
      <c r="C10" s="230"/>
      <c r="D10" s="230"/>
      <c r="E10" s="230"/>
      <c r="F10" s="66">
        <f t="shared" si="0"/>
        <v>0.07</v>
      </c>
      <c r="G10" s="66">
        <f t="shared" si="1"/>
        <v>0.11</v>
      </c>
      <c r="H10" s="65">
        <v>110</v>
      </c>
      <c r="AB10" s="92"/>
      <c r="AC10" s="92"/>
      <c r="AD10" s="92"/>
      <c r="AE10" s="9"/>
      <c r="AF10" s="73"/>
    </row>
    <row r="11" spans="2:32" ht="12">
      <c r="B11" s="162" t="s">
        <v>26</v>
      </c>
      <c r="C11" s="229" t="s">
        <v>185</v>
      </c>
      <c r="D11" s="8">
        <v>0.01</v>
      </c>
      <c r="E11" s="8">
        <v>0.02</v>
      </c>
      <c r="F11" s="66">
        <f t="shared" si="0"/>
        <v>0.07</v>
      </c>
      <c r="G11" s="66">
        <f t="shared" si="1"/>
        <v>0.11</v>
      </c>
      <c r="H11" s="65">
        <v>100</v>
      </c>
      <c r="AB11" s="93"/>
      <c r="AC11" s="93"/>
      <c r="AD11" s="93"/>
      <c r="AE11" s="9"/>
      <c r="AF11" s="73"/>
    </row>
    <row r="12" spans="2:32" ht="12">
      <c r="B12" s="162" t="s">
        <v>103</v>
      </c>
      <c r="C12" s="229" t="s">
        <v>186</v>
      </c>
      <c r="D12" s="8">
        <v>0.03</v>
      </c>
      <c r="E12" s="8">
        <v>0.03</v>
      </c>
      <c r="F12" s="66">
        <f t="shared" si="0"/>
        <v>0.07</v>
      </c>
      <c r="G12" s="66">
        <f t="shared" si="1"/>
        <v>0.11</v>
      </c>
      <c r="H12" s="65">
        <v>90</v>
      </c>
      <c r="AB12" s="93"/>
      <c r="AC12" s="93"/>
      <c r="AD12" s="93"/>
      <c r="AE12" s="9"/>
      <c r="AF12" s="73"/>
    </row>
    <row r="13" spans="2:32" ht="12">
      <c r="B13" s="162" t="s">
        <v>105</v>
      </c>
      <c r="C13" s="229" t="s">
        <v>187</v>
      </c>
      <c r="D13" s="8">
        <v>0.03</v>
      </c>
      <c r="E13" s="8">
        <v>0.01</v>
      </c>
      <c r="F13" s="66">
        <f t="shared" si="0"/>
        <v>0.07</v>
      </c>
      <c r="G13" s="66">
        <f t="shared" si="1"/>
        <v>0.11</v>
      </c>
      <c r="H13" s="65">
        <v>80</v>
      </c>
      <c r="AB13" s="93"/>
      <c r="AC13" s="93"/>
      <c r="AD13" s="93"/>
      <c r="AE13" s="9"/>
      <c r="AF13" s="73"/>
    </row>
    <row r="14" spans="2:32" ht="12">
      <c r="B14" s="162" t="s">
        <v>24</v>
      </c>
      <c r="C14" s="229" t="s">
        <v>188</v>
      </c>
      <c r="D14" s="8">
        <v>0.04</v>
      </c>
      <c r="E14" s="8">
        <v>0.19</v>
      </c>
      <c r="F14" s="66">
        <f t="shared" si="0"/>
        <v>0.07</v>
      </c>
      <c r="G14" s="66">
        <f t="shared" si="1"/>
        <v>0.11</v>
      </c>
      <c r="H14" s="65">
        <v>70</v>
      </c>
      <c r="AB14" s="59"/>
      <c r="AC14" s="59"/>
      <c r="AD14" s="59"/>
      <c r="AE14" s="73"/>
      <c r="AF14" s="73"/>
    </row>
    <row r="15" spans="2:32" ht="12">
      <c r="B15" s="162" t="s">
        <v>27</v>
      </c>
      <c r="C15" s="229" t="s">
        <v>189</v>
      </c>
      <c r="D15" s="8">
        <v>0.08</v>
      </c>
      <c r="E15" s="8">
        <v>0.09</v>
      </c>
      <c r="F15" s="66">
        <f t="shared" si="0"/>
        <v>0.07</v>
      </c>
      <c r="G15" s="66">
        <f t="shared" si="1"/>
        <v>0.11</v>
      </c>
      <c r="H15" s="65">
        <v>60</v>
      </c>
      <c r="AB15" s="59"/>
      <c r="AC15" s="59"/>
      <c r="AD15" s="59"/>
      <c r="AE15" s="73"/>
      <c r="AF15" s="73"/>
    </row>
    <row r="16" spans="2:32" ht="12">
      <c r="B16" s="162" t="s">
        <v>28</v>
      </c>
      <c r="C16" s="229" t="s">
        <v>190</v>
      </c>
      <c r="D16" s="8">
        <v>0.08</v>
      </c>
      <c r="E16" s="8">
        <v>0.02</v>
      </c>
      <c r="F16" s="66">
        <f t="shared" si="0"/>
        <v>0.07</v>
      </c>
      <c r="G16" s="66">
        <f t="shared" si="1"/>
        <v>0.11</v>
      </c>
      <c r="H16" s="65">
        <v>50</v>
      </c>
      <c r="AB16" s="59"/>
      <c r="AC16" s="59"/>
      <c r="AD16" s="59"/>
      <c r="AE16" s="73"/>
      <c r="AF16" s="73"/>
    </row>
    <row r="17" spans="2:32" ht="12">
      <c r="B17" s="162" t="s">
        <v>34</v>
      </c>
      <c r="C17" s="229" t="s">
        <v>191</v>
      </c>
      <c r="D17" s="8">
        <v>0.09</v>
      </c>
      <c r="E17" s="8">
        <v>0.03</v>
      </c>
      <c r="F17" s="66">
        <f t="shared" si="0"/>
        <v>0.07</v>
      </c>
      <c r="G17" s="66">
        <f t="shared" si="1"/>
        <v>0.11</v>
      </c>
      <c r="H17" s="65">
        <v>40</v>
      </c>
      <c r="AB17" s="59"/>
      <c r="AC17" s="59"/>
      <c r="AD17" s="59"/>
      <c r="AE17" s="73"/>
      <c r="AF17" s="73"/>
    </row>
    <row r="18" spans="2:32" ht="12">
      <c r="B18" s="162" t="s">
        <v>25</v>
      </c>
      <c r="C18" s="229" t="s">
        <v>192</v>
      </c>
      <c r="D18" s="8">
        <v>0.09</v>
      </c>
      <c r="E18" s="8">
        <v>0.12</v>
      </c>
      <c r="F18" s="66">
        <f t="shared" si="0"/>
        <v>0.07</v>
      </c>
      <c r="G18" s="66">
        <f t="shared" si="1"/>
        <v>0.11</v>
      </c>
      <c r="H18" s="65">
        <v>30</v>
      </c>
      <c r="AB18" s="59"/>
      <c r="AC18" s="59"/>
      <c r="AD18" s="59"/>
      <c r="AE18" s="73"/>
      <c r="AF18" s="73"/>
    </row>
    <row r="19" spans="2:32" ht="12">
      <c r="B19" s="162" t="s">
        <v>29</v>
      </c>
      <c r="C19" s="229" t="s">
        <v>193</v>
      </c>
      <c r="D19" s="8">
        <v>0.12</v>
      </c>
      <c r="E19" s="8">
        <v>0.11</v>
      </c>
      <c r="F19" s="66">
        <f t="shared" si="0"/>
        <v>0.07</v>
      </c>
      <c r="G19" s="66">
        <f t="shared" si="1"/>
        <v>0.11</v>
      </c>
      <c r="H19" s="65">
        <v>20</v>
      </c>
      <c r="AB19" s="59"/>
      <c r="AC19" s="59"/>
      <c r="AD19" s="59"/>
      <c r="AE19" s="73"/>
      <c r="AF19" s="73"/>
    </row>
    <row r="20" spans="2:32" ht="12">
      <c r="B20" s="162" t="s">
        <v>104</v>
      </c>
      <c r="C20" s="229" t="s">
        <v>194</v>
      </c>
      <c r="D20" s="8">
        <v>0.14</v>
      </c>
      <c r="E20" s="8">
        <v>0.05</v>
      </c>
      <c r="F20" s="66">
        <f t="shared" si="0"/>
        <v>0.07</v>
      </c>
      <c r="G20" s="66">
        <f t="shared" si="1"/>
        <v>0.11</v>
      </c>
      <c r="H20" s="65">
        <v>10</v>
      </c>
      <c r="AB20" s="59"/>
      <c r="AC20" s="59"/>
      <c r="AD20" s="59"/>
      <c r="AE20" s="73"/>
      <c r="AF20" s="73"/>
    </row>
    <row r="21" spans="2:32" ht="12">
      <c r="B21" s="162" t="s">
        <v>30</v>
      </c>
      <c r="C21" s="229" t="s">
        <v>195</v>
      </c>
      <c r="D21" s="8">
        <v>0.28</v>
      </c>
      <c r="E21" s="8">
        <v>0.04</v>
      </c>
      <c r="F21" s="66">
        <f t="shared" si="0"/>
        <v>0.07</v>
      </c>
      <c r="G21" s="66">
        <f t="shared" si="1"/>
        <v>0.11</v>
      </c>
      <c r="H21" s="57">
        <v>0</v>
      </c>
      <c r="AB21" s="59"/>
      <c r="AC21" s="59"/>
      <c r="AD21" s="59"/>
      <c r="AE21" s="73"/>
      <c r="AF21" s="73"/>
    </row>
    <row r="22" ht="12"/>
    <row r="23" ht="12"/>
    <row r="24" ht="12">
      <c r="B24" s="68" t="s">
        <v>110</v>
      </c>
    </row>
  </sheetData>
  <printOptions/>
  <pageMargins left="0.7" right="0.7" top="0.75" bottom="0.75" header="0.3" footer="0.3"/>
  <pageSetup horizontalDpi="600" verticalDpi="600" orientation="landscape" paperSize="327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Y47"/>
  <sheetViews>
    <sheetView workbookViewId="0" topLeftCell="A1">
      <selection activeCell="C16" sqref="C16"/>
    </sheetView>
  </sheetViews>
  <sheetFormatPr defaultColWidth="9.140625" defaultRowHeight="15"/>
  <cols>
    <col min="1" max="1" width="5.421875" style="45" customWidth="1"/>
    <col min="2" max="2" width="20.421875" style="45" bestFit="1" customWidth="1"/>
    <col min="3" max="3" width="12.8515625" style="221" bestFit="1" customWidth="1"/>
    <col min="4" max="4" width="20.421875" style="221" bestFit="1" customWidth="1"/>
    <col min="5" max="19" width="9.140625" style="45" customWidth="1"/>
    <col min="20" max="32" width="9.140625" style="89" customWidth="1"/>
    <col min="33" max="16384" width="9.140625" style="45" customWidth="1"/>
  </cols>
  <sheetData>
    <row r="1" ht="12"/>
    <row r="2" spans="2:23" ht="19.5" customHeight="1">
      <c r="B2" s="179" t="s">
        <v>19</v>
      </c>
      <c r="C2" s="180" t="s">
        <v>53</v>
      </c>
      <c r="D2" s="180" t="s">
        <v>54</v>
      </c>
      <c r="U2" s="95"/>
      <c r="V2" s="95"/>
      <c r="W2" s="95"/>
    </row>
    <row r="3" spans="2:23" ht="12">
      <c r="B3" s="178" t="s">
        <v>56</v>
      </c>
      <c r="C3" s="181" t="s">
        <v>59</v>
      </c>
      <c r="D3" s="181" t="s">
        <v>60</v>
      </c>
      <c r="E3" s="3"/>
      <c r="F3" s="36" t="s">
        <v>174</v>
      </c>
      <c r="G3" s="3"/>
      <c r="U3" s="22"/>
      <c r="V3" s="23"/>
      <c r="W3" s="24"/>
    </row>
    <row r="4" spans="2:23" ht="12">
      <c r="B4" s="132" t="s">
        <v>52</v>
      </c>
      <c r="C4" s="133">
        <v>0.4</v>
      </c>
      <c r="D4" s="133">
        <v>0.88</v>
      </c>
      <c r="E4" s="3"/>
      <c r="F4" s="35" t="s">
        <v>147</v>
      </c>
      <c r="G4" s="3"/>
      <c r="U4" s="81"/>
      <c r="V4" s="20"/>
      <c r="W4" s="20"/>
    </row>
    <row r="5" spans="2:23" ht="12.75" customHeight="1">
      <c r="B5" s="89"/>
      <c r="C5" s="19"/>
      <c r="D5" s="19"/>
      <c r="V5" s="16"/>
      <c r="W5" s="16"/>
    </row>
    <row r="6" spans="2:25" ht="12.75" customHeight="1">
      <c r="B6" s="182" t="s">
        <v>90</v>
      </c>
      <c r="C6" s="170">
        <v>0.61</v>
      </c>
      <c r="D6" s="170">
        <v>0.76</v>
      </c>
      <c r="E6" s="3"/>
      <c r="F6" s="3"/>
      <c r="G6" s="3"/>
      <c r="U6" s="21"/>
      <c r="V6" s="20"/>
      <c r="W6" s="20"/>
      <c r="X6" s="94"/>
      <c r="Y6" s="94"/>
    </row>
    <row r="7" spans="2:25" ht="12.75" customHeight="1">
      <c r="B7" s="183" t="s">
        <v>99</v>
      </c>
      <c r="C7" s="170">
        <v>0.51</v>
      </c>
      <c r="D7" s="170">
        <v>0.89</v>
      </c>
      <c r="E7" s="3"/>
      <c r="F7" s="3"/>
      <c r="G7" s="3"/>
      <c r="U7" s="21"/>
      <c r="V7" s="20"/>
      <c r="W7" s="20"/>
      <c r="X7" s="94"/>
      <c r="Y7" s="94"/>
    </row>
    <row r="8" spans="2:25" ht="12.75" customHeight="1">
      <c r="B8" s="183" t="s">
        <v>86</v>
      </c>
      <c r="C8" s="170">
        <v>0.5</v>
      </c>
      <c r="D8" s="170">
        <v>0.89</v>
      </c>
      <c r="E8" s="3"/>
      <c r="F8" s="3"/>
      <c r="G8" s="3"/>
      <c r="U8" s="21"/>
      <c r="V8" s="20"/>
      <c r="W8" s="20"/>
      <c r="X8" s="94"/>
      <c r="Y8" s="94"/>
    </row>
    <row r="9" spans="2:25" ht="12.75" customHeight="1">
      <c r="B9" s="183" t="s">
        <v>92</v>
      </c>
      <c r="C9" s="170">
        <v>0.49</v>
      </c>
      <c r="D9" s="170">
        <v>0.85</v>
      </c>
      <c r="E9" s="3"/>
      <c r="F9" s="3"/>
      <c r="G9" s="3"/>
      <c r="U9" s="21"/>
      <c r="V9" s="20"/>
      <c r="W9" s="20"/>
      <c r="X9" s="94"/>
      <c r="Y9" s="94"/>
    </row>
    <row r="10" spans="2:25" ht="12.75" customHeight="1">
      <c r="B10" s="183" t="s">
        <v>77</v>
      </c>
      <c r="C10" s="170">
        <v>0.43</v>
      </c>
      <c r="D10" s="170">
        <v>0.82</v>
      </c>
      <c r="E10" s="3"/>
      <c r="F10" s="3"/>
      <c r="G10" s="3"/>
      <c r="U10" s="21"/>
      <c r="V10" s="20"/>
      <c r="W10" s="20"/>
      <c r="X10" s="94"/>
      <c r="Y10" s="94"/>
    </row>
    <row r="11" spans="2:25" ht="12.75" customHeight="1">
      <c r="B11" s="183" t="s">
        <v>75</v>
      </c>
      <c r="C11" s="170">
        <v>0.42</v>
      </c>
      <c r="D11" s="170">
        <v>0.71</v>
      </c>
      <c r="E11" s="3"/>
      <c r="F11" s="3"/>
      <c r="G11" s="3"/>
      <c r="U11" s="21"/>
      <c r="V11" s="20"/>
      <c r="W11" s="20"/>
      <c r="X11" s="94"/>
      <c r="Y11" s="94"/>
    </row>
    <row r="12" spans="2:25" ht="12.75" customHeight="1">
      <c r="B12" s="183" t="s">
        <v>91</v>
      </c>
      <c r="C12" s="170">
        <v>0.41</v>
      </c>
      <c r="D12" s="170">
        <v>0.92</v>
      </c>
      <c r="E12" s="3"/>
      <c r="F12" s="3"/>
      <c r="G12" s="3"/>
      <c r="U12" s="21"/>
      <c r="V12" s="20"/>
      <c r="W12" s="20"/>
      <c r="X12" s="94"/>
      <c r="Y12" s="94"/>
    </row>
    <row r="13" spans="2:25" ht="12.75" customHeight="1">
      <c r="B13" s="183" t="s">
        <v>79</v>
      </c>
      <c r="C13" s="170">
        <v>0.41</v>
      </c>
      <c r="D13" s="170">
        <v>0.87</v>
      </c>
      <c r="E13" s="3"/>
      <c r="F13" s="3"/>
      <c r="G13" s="3"/>
      <c r="U13" s="21"/>
      <c r="V13" s="20"/>
      <c r="W13" s="20"/>
      <c r="X13" s="94"/>
      <c r="Y13" s="94"/>
    </row>
    <row r="14" spans="2:25" ht="12.75" customHeight="1">
      <c r="B14" s="183" t="s">
        <v>94</v>
      </c>
      <c r="C14" s="170">
        <v>0.4</v>
      </c>
      <c r="D14" s="170">
        <v>0.87</v>
      </c>
      <c r="E14" s="3"/>
      <c r="F14" s="3"/>
      <c r="G14" s="3"/>
      <c r="U14" s="21"/>
      <c r="V14" s="20"/>
      <c r="W14" s="20"/>
      <c r="X14" s="94"/>
      <c r="Y14" s="94"/>
    </row>
    <row r="15" spans="2:25" ht="12.75" customHeight="1">
      <c r="B15" s="183" t="s">
        <v>98</v>
      </c>
      <c r="C15" s="170">
        <v>0.39</v>
      </c>
      <c r="D15" s="170">
        <v>0.81</v>
      </c>
      <c r="E15" s="3"/>
      <c r="F15" s="3"/>
      <c r="G15" s="3"/>
      <c r="U15" s="21"/>
      <c r="V15" s="20"/>
      <c r="W15" s="20"/>
      <c r="X15" s="94"/>
      <c r="Y15" s="94"/>
    </row>
    <row r="16" spans="2:25" ht="12.75" customHeight="1">
      <c r="B16" s="183" t="s">
        <v>84</v>
      </c>
      <c r="C16" s="170">
        <v>0.39</v>
      </c>
      <c r="D16" s="170">
        <v>0.94</v>
      </c>
      <c r="E16" s="3"/>
      <c r="F16" s="3"/>
      <c r="G16" s="3"/>
      <c r="U16" s="21"/>
      <c r="V16" s="20"/>
      <c r="W16" s="20"/>
      <c r="X16" s="94"/>
      <c r="Y16" s="94"/>
    </row>
    <row r="17" spans="2:25" ht="12.75" customHeight="1">
      <c r="B17" s="183" t="s">
        <v>82</v>
      </c>
      <c r="C17" s="170">
        <v>0.37</v>
      </c>
      <c r="D17" s="170">
        <v>0.9</v>
      </c>
      <c r="E17" s="3"/>
      <c r="F17" s="3"/>
      <c r="G17" s="3"/>
      <c r="U17" s="21"/>
      <c r="V17" s="20"/>
      <c r="W17" s="20"/>
      <c r="X17" s="94"/>
      <c r="Y17" s="94"/>
    </row>
    <row r="18" spans="2:25" ht="12.75" customHeight="1">
      <c r="B18" s="183" t="s">
        <v>83</v>
      </c>
      <c r="C18" s="170">
        <v>0.36</v>
      </c>
      <c r="D18" s="170">
        <v>0.9</v>
      </c>
      <c r="E18" s="3"/>
      <c r="F18" s="3"/>
      <c r="G18" s="3"/>
      <c r="U18" s="21"/>
      <c r="V18" s="20"/>
      <c r="W18" s="20"/>
      <c r="X18" s="94"/>
      <c r="Y18" s="94"/>
    </row>
    <row r="19" spans="2:25" ht="12.75" customHeight="1">
      <c r="B19" s="183" t="s">
        <v>73</v>
      </c>
      <c r="C19" s="170">
        <v>0.35</v>
      </c>
      <c r="D19" s="170">
        <v>0.93</v>
      </c>
      <c r="E19" s="3"/>
      <c r="F19" s="3"/>
      <c r="G19" s="3"/>
      <c r="U19" s="21"/>
      <c r="V19" s="20"/>
      <c r="W19" s="20"/>
      <c r="X19" s="94"/>
      <c r="Y19" s="94"/>
    </row>
    <row r="20" spans="2:25" ht="12.75" customHeight="1">
      <c r="B20" s="183" t="s">
        <v>67</v>
      </c>
      <c r="C20" s="170">
        <v>0.33</v>
      </c>
      <c r="D20" s="170">
        <v>0.9</v>
      </c>
      <c r="E20" s="3"/>
      <c r="F20" s="3"/>
      <c r="G20" s="3"/>
      <c r="U20" s="21"/>
      <c r="V20" s="20"/>
      <c r="W20" s="20"/>
      <c r="X20" s="94"/>
      <c r="Y20" s="94"/>
    </row>
    <row r="21" spans="2:25" ht="12.75" customHeight="1">
      <c r="B21" s="183" t="s">
        <v>87</v>
      </c>
      <c r="C21" s="170">
        <v>0.32</v>
      </c>
      <c r="D21" s="170">
        <v>0.75</v>
      </c>
      <c r="E21" s="3"/>
      <c r="F21" s="3"/>
      <c r="G21" s="3"/>
      <c r="U21" s="21"/>
      <c r="V21" s="20"/>
      <c r="W21" s="20"/>
      <c r="X21" s="94"/>
      <c r="Y21" s="94"/>
    </row>
    <row r="22" spans="2:25" ht="12.75" customHeight="1">
      <c r="B22" s="183" t="s">
        <v>88</v>
      </c>
      <c r="C22" s="170">
        <v>0.3</v>
      </c>
      <c r="D22" s="170">
        <v>0.98</v>
      </c>
      <c r="E22" s="3"/>
      <c r="F22" s="3"/>
      <c r="G22" s="3"/>
      <c r="U22" s="21"/>
      <c r="V22" s="20"/>
      <c r="W22" s="20"/>
      <c r="X22" s="94"/>
      <c r="Y22" s="94"/>
    </row>
    <row r="23" spans="2:25" ht="12.75" customHeight="1">
      <c r="B23" s="183" t="s">
        <v>70</v>
      </c>
      <c r="C23" s="170">
        <v>0.29</v>
      </c>
      <c r="D23" s="170">
        <v>0.93</v>
      </c>
      <c r="E23" s="3"/>
      <c r="F23" s="3"/>
      <c r="G23" s="3"/>
      <c r="U23" s="21"/>
      <c r="V23" s="20"/>
      <c r="W23" s="20"/>
      <c r="X23" s="94"/>
      <c r="Y23" s="94"/>
    </row>
    <row r="24" spans="2:25" ht="12.75" customHeight="1">
      <c r="B24" s="183" t="s">
        <v>93</v>
      </c>
      <c r="C24" s="170">
        <v>0.28</v>
      </c>
      <c r="D24" s="170">
        <v>0.9</v>
      </c>
      <c r="E24" s="3"/>
      <c r="F24" s="3"/>
      <c r="G24" s="3"/>
      <c r="U24" s="21"/>
      <c r="V24" s="20"/>
      <c r="W24" s="20"/>
      <c r="X24" s="94"/>
      <c r="Y24" s="94"/>
    </row>
    <row r="25" spans="2:25" ht="12.75" customHeight="1">
      <c r="B25" s="183" t="s">
        <v>78</v>
      </c>
      <c r="C25" s="170">
        <v>0.26</v>
      </c>
      <c r="D25" s="170">
        <v>0.94</v>
      </c>
      <c r="E25" s="3"/>
      <c r="F25" s="3"/>
      <c r="G25" s="3"/>
      <c r="U25" s="21"/>
      <c r="V25" s="20"/>
      <c r="W25" s="20"/>
      <c r="X25" s="94"/>
      <c r="Y25" s="94"/>
    </row>
    <row r="26" spans="2:25" ht="12.75" customHeight="1">
      <c r="B26" s="183" t="s">
        <v>81</v>
      </c>
      <c r="C26" s="170">
        <v>0.23</v>
      </c>
      <c r="D26" s="170">
        <v>0.97</v>
      </c>
      <c r="E26" s="3"/>
      <c r="F26" s="3"/>
      <c r="G26" s="3"/>
      <c r="U26" s="21"/>
      <c r="V26" s="20"/>
      <c r="W26" s="20"/>
      <c r="X26" s="94"/>
      <c r="Y26" s="94"/>
    </row>
    <row r="27" spans="2:25" ht="12.75" customHeight="1">
      <c r="B27" s="183" t="s">
        <v>89</v>
      </c>
      <c r="C27" s="170">
        <v>0.21</v>
      </c>
      <c r="D27" s="170">
        <v>0.96</v>
      </c>
      <c r="E27" s="3"/>
      <c r="F27" s="3"/>
      <c r="G27" s="3"/>
      <c r="U27" s="21"/>
      <c r="V27" s="20"/>
      <c r="W27" s="20"/>
      <c r="X27" s="94"/>
      <c r="Y27" s="94"/>
    </row>
    <row r="28" spans="2:25" ht="12.75" customHeight="1">
      <c r="B28" s="183" t="s">
        <v>69</v>
      </c>
      <c r="C28" s="170">
        <v>0.2</v>
      </c>
      <c r="D28" s="170">
        <v>0.94</v>
      </c>
      <c r="E28" s="3"/>
      <c r="F28" s="3"/>
      <c r="G28" s="3"/>
      <c r="U28" s="21"/>
      <c r="V28" s="20"/>
      <c r="W28" s="20"/>
      <c r="X28" s="94"/>
      <c r="Y28" s="94"/>
    </row>
    <row r="29" spans="2:25" ht="12">
      <c r="B29" s="183" t="s">
        <v>68</v>
      </c>
      <c r="C29" s="170">
        <v>0.18</v>
      </c>
      <c r="D29" s="170">
        <v>0.91</v>
      </c>
      <c r="E29" s="3"/>
      <c r="G29" s="3"/>
      <c r="U29" s="21"/>
      <c r="V29" s="20"/>
      <c r="W29" s="20"/>
      <c r="X29" s="94"/>
      <c r="Y29" s="94"/>
    </row>
    <row r="30" spans="2:25" ht="12.75" customHeight="1">
      <c r="B30" s="183" t="s">
        <v>74</v>
      </c>
      <c r="C30" s="170">
        <v>0.17</v>
      </c>
      <c r="D30" s="170">
        <v>0.95</v>
      </c>
      <c r="E30" s="3"/>
      <c r="F30" s="3"/>
      <c r="G30" s="3"/>
      <c r="U30" s="21"/>
      <c r="V30" s="20"/>
      <c r="W30" s="20"/>
      <c r="X30" s="94"/>
      <c r="Y30" s="94"/>
    </row>
    <row r="31" spans="2:25" ht="12.75" customHeight="1">
      <c r="B31" s="183" t="s">
        <v>85</v>
      </c>
      <c r="C31" s="170">
        <v>0.15</v>
      </c>
      <c r="D31" s="170">
        <v>0.93</v>
      </c>
      <c r="E31" s="3"/>
      <c r="F31" s="35"/>
      <c r="G31" s="3"/>
      <c r="U31" s="21"/>
      <c r="V31" s="20"/>
      <c r="W31" s="20"/>
      <c r="X31" s="94"/>
      <c r="Y31" s="94"/>
    </row>
    <row r="32" spans="2:25" ht="12.75" customHeight="1">
      <c r="B32" s="183" t="s">
        <v>97</v>
      </c>
      <c r="C32" s="170">
        <v>0.13</v>
      </c>
      <c r="D32" s="170">
        <v>0.97</v>
      </c>
      <c r="E32" s="3"/>
      <c r="F32" s="68"/>
      <c r="G32" s="3"/>
      <c r="U32" s="21"/>
      <c r="V32" s="20"/>
      <c r="W32" s="20"/>
      <c r="X32" s="94"/>
      <c r="Y32" s="94"/>
    </row>
    <row r="33" spans="2:25" ht="12.75" customHeight="1">
      <c r="B33" s="183" t="s">
        <v>76</v>
      </c>
      <c r="C33" s="170">
        <v>0.13</v>
      </c>
      <c r="D33" s="170">
        <v>0.96</v>
      </c>
      <c r="E33" s="3"/>
      <c r="F33" s="3"/>
      <c r="G33" s="3"/>
      <c r="U33" s="21"/>
      <c r="V33" s="20"/>
      <c r="W33" s="20"/>
      <c r="X33" s="94"/>
      <c r="Y33" s="94"/>
    </row>
    <row r="34" spans="2:25" ht="12.75" customHeight="1">
      <c r="B34" s="155"/>
      <c r="C34" s="172"/>
      <c r="D34" s="172"/>
      <c r="V34" s="16"/>
      <c r="W34" s="16"/>
      <c r="X34" s="94"/>
      <c r="Y34" s="94"/>
    </row>
    <row r="35" spans="2:25" ht="12.75" customHeight="1">
      <c r="B35" s="183" t="s">
        <v>71</v>
      </c>
      <c r="C35" s="231">
        <v>0.42</v>
      </c>
      <c r="D35" s="231">
        <v>0.95</v>
      </c>
      <c r="E35" s="3"/>
      <c r="F35" s="3"/>
      <c r="G35" s="3"/>
      <c r="U35" s="21"/>
      <c r="V35" s="20"/>
      <c r="W35" s="20"/>
      <c r="X35" s="94"/>
      <c r="Y35" s="94"/>
    </row>
    <row r="36" spans="2:25" ht="12">
      <c r="B36" s="183" t="s">
        <v>72</v>
      </c>
      <c r="C36" s="231">
        <v>0.27</v>
      </c>
      <c r="D36" s="231">
        <v>0.89</v>
      </c>
      <c r="E36" s="3"/>
      <c r="F36" s="3"/>
      <c r="G36" s="3"/>
      <c r="U36" s="21"/>
      <c r="V36" s="20"/>
      <c r="W36" s="20"/>
      <c r="X36" s="94"/>
      <c r="Y36" s="94"/>
    </row>
    <row r="37" spans="2:4" ht="12">
      <c r="B37" s="155"/>
      <c r="C37" s="232"/>
      <c r="D37" s="232"/>
    </row>
    <row r="38" spans="2:25" ht="12">
      <c r="B38" s="183" t="s">
        <v>96</v>
      </c>
      <c r="C38" s="231">
        <v>0.62</v>
      </c>
      <c r="D38" s="231">
        <v>0.71</v>
      </c>
      <c r="U38" s="21"/>
      <c r="V38" s="20"/>
      <c r="W38" s="20"/>
      <c r="X38" s="94"/>
      <c r="Y38" s="94"/>
    </row>
    <row r="39" spans="2:25" ht="12">
      <c r="B39" s="183" t="s">
        <v>80</v>
      </c>
      <c r="C39" s="231">
        <v>0.16</v>
      </c>
      <c r="D39" s="231">
        <v>0.96</v>
      </c>
      <c r="U39" s="21"/>
      <c r="V39" s="20"/>
      <c r="W39" s="20"/>
      <c r="X39" s="94"/>
      <c r="Y39" s="94"/>
    </row>
    <row r="40" spans="2:4" ht="12">
      <c r="B40" s="140"/>
      <c r="C40" s="233"/>
      <c r="D40" s="233"/>
    </row>
    <row r="41" spans="2:25" ht="12">
      <c r="B41" s="183" t="s">
        <v>95</v>
      </c>
      <c r="C41" s="231" t="s">
        <v>141</v>
      </c>
      <c r="D41" s="231" t="s">
        <v>141</v>
      </c>
      <c r="E41" s="3"/>
      <c r="F41" s="3"/>
      <c r="G41" s="3"/>
      <c r="U41" s="21"/>
      <c r="V41" s="20"/>
      <c r="W41" s="20"/>
      <c r="X41" s="94"/>
      <c r="Y41" s="94"/>
    </row>
    <row r="42" spans="2:25" ht="12">
      <c r="B42" s="228" t="s">
        <v>108</v>
      </c>
      <c r="C42" s="231">
        <v>0.2</v>
      </c>
      <c r="D42" s="231" t="s">
        <v>141</v>
      </c>
      <c r="E42" s="3"/>
      <c r="F42" s="3"/>
      <c r="G42" s="3"/>
      <c r="U42" s="21"/>
      <c r="V42" s="20"/>
      <c r="W42" s="20"/>
      <c r="X42" s="94"/>
      <c r="Y42" s="94"/>
    </row>
    <row r="43" spans="2:4" ht="12">
      <c r="B43" s="141" t="s">
        <v>140</v>
      </c>
      <c r="C43" s="231" t="s">
        <v>113</v>
      </c>
      <c r="D43" s="231" t="s">
        <v>113</v>
      </c>
    </row>
    <row r="44" ht="12"/>
    <row r="45" ht="15">
      <c r="B45" s="45" t="s">
        <v>112</v>
      </c>
    </row>
    <row r="46" ht="15">
      <c r="B46" s="45" t="s">
        <v>173</v>
      </c>
    </row>
    <row r="47" ht="15">
      <c r="B47" s="68" t="s">
        <v>106</v>
      </c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47"/>
  <sheetViews>
    <sheetView workbookViewId="0" topLeftCell="A1">
      <selection activeCell="D21" sqref="D21"/>
    </sheetView>
  </sheetViews>
  <sheetFormatPr defaultColWidth="9.140625" defaultRowHeight="15"/>
  <cols>
    <col min="1" max="1" width="20.421875" style="45" bestFit="1" customWidth="1"/>
    <col min="2" max="2" width="13.421875" style="221" bestFit="1" customWidth="1"/>
    <col min="3" max="3" width="15.00390625" style="221" bestFit="1" customWidth="1"/>
    <col min="4" max="4" width="12.140625" style="45" customWidth="1"/>
    <col min="5" max="5" width="5.28125" style="45" customWidth="1"/>
    <col min="6" max="6" width="9.140625" style="45" customWidth="1"/>
    <col min="7" max="7" width="7.57421875" style="45" customWidth="1"/>
    <col min="8" max="10" width="9.140625" style="45" customWidth="1"/>
    <col min="11" max="11" width="18.7109375" style="45" customWidth="1"/>
    <col min="12" max="15" width="9.140625" style="45" customWidth="1"/>
    <col min="16" max="16" width="10.140625" style="45" customWidth="1"/>
    <col min="17" max="20" width="9.140625" style="45" customWidth="1"/>
    <col min="21" max="21" width="8.00390625" style="45" bestFit="1" customWidth="1"/>
    <col min="22" max="22" width="9.140625" style="45" customWidth="1"/>
    <col min="23" max="23" width="14.00390625" style="45" bestFit="1" customWidth="1"/>
    <col min="24" max="24" width="15.00390625" style="45" bestFit="1" customWidth="1"/>
    <col min="25" max="16384" width="9.140625" style="45" customWidth="1"/>
  </cols>
  <sheetData>
    <row r="1" ht="12"/>
    <row r="2" spans="19:26" ht="12">
      <c r="S2" s="89"/>
      <c r="T2" s="89"/>
      <c r="U2" s="89"/>
      <c r="V2" s="89"/>
      <c r="W2" s="89"/>
      <c r="X2" s="89"/>
      <c r="Y2" s="89"/>
      <c r="Z2" s="89"/>
    </row>
    <row r="3" spans="1:26" s="57" customFormat="1" ht="18" customHeight="1">
      <c r="A3" s="179" t="s">
        <v>19</v>
      </c>
      <c r="B3" s="180" t="s">
        <v>57</v>
      </c>
      <c r="C3" s="180" t="s">
        <v>58</v>
      </c>
      <c r="D3" s="159"/>
      <c r="F3" s="58" t="s">
        <v>175</v>
      </c>
      <c r="R3" s="68"/>
      <c r="S3" s="92"/>
      <c r="T3" s="92"/>
      <c r="U3" s="92"/>
      <c r="V3" s="95"/>
      <c r="W3" s="12"/>
      <c r="X3" s="12"/>
      <c r="Y3" s="92"/>
      <c r="Z3" s="92"/>
    </row>
    <row r="4" spans="1:26" s="60" customFormat="1" ht="24">
      <c r="A4" s="126"/>
      <c r="B4" s="186" t="s">
        <v>59</v>
      </c>
      <c r="C4" s="187" t="s">
        <v>60</v>
      </c>
      <c r="D4" s="186" t="s">
        <v>176</v>
      </c>
      <c r="F4" s="57" t="s">
        <v>146</v>
      </c>
      <c r="S4" s="6"/>
      <c r="T4" s="6"/>
      <c r="U4" s="6"/>
      <c r="V4" s="6"/>
      <c r="W4" s="13"/>
      <c r="X4" s="14"/>
      <c r="Y4" s="6"/>
      <c r="Z4" s="6"/>
    </row>
    <row r="5" spans="1:26" ht="11.25" customHeight="1">
      <c r="A5" s="132" t="s">
        <v>52</v>
      </c>
      <c r="B5" s="133">
        <v>0.01</v>
      </c>
      <c r="C5" s="133">
        <v>0.06</v>
      </c>
      <c r="D5" s="133">
        <v>0.06999999999999999</v>
      </c>
      <c r="S5" s="89"/>
      <c r="T5" s="6"/>
      <c r="U5" s="6"/>
      <c r="V5" s="81"/>
      <c r="W5" s="15"/>
      <c r="X5" s="15"/>
      <c r="Y5" s="94"/>
      <c r="Z5" s="94"/>
    </row>
    <row r="6" spans="1:26" ht="11.25" customHeight="1">
      <c r="A6" s="89"/>
      <c r="B6" s="19"/>
      <c r="C6" s="19"/>
      <c r="R6" s="76"/>
      <c r="S6" s="89"/>
      <c r="T6" s="6"/>
      <c r="U6" s="6"/>
      <c r="V6" s="89"/>
      <c r="W6" s="16"/>
      <c r="X6" s="16"/>
      <c r="Y6" s="94"/>
      <c r="Z6" s="94"/>
    </row>
    <row r="7" spans="1:26" ht="11.25" customHeight="1">
      <c r="A7" s="169" t="s">
        <v>70</v>
      </c>
      <c r="B7" s="170">
        <v>0.01</v>
      </c>
      <c r="C7" s="170">
        <v>0.14</v>
      </c>
      <c r="D7" s="188">
        <v>0.15000000000000002</v>
      </c>
      <c r="E7" s="54"/>
      <c r="R7" s="77"/>
      <c r="S7" s="89"/>
      <c r="T7" s="6"/>
      <c r="U7" s="6"/>
      <c r="V7" s="80"/>
      <c r="W7" s="15"/>
      <c r="X7" s="15"/>
      <c r="Y7" s="94"/>
      <c r="Z7" s="94"/>
    </row>
    <row r="8" spans="1:26" ht="11.25" customHeight="1">
      <c r="A8" s="139" t="s">
        <v>67</v>
      </c>
      <c r="B8" s="172">
        <v>0.01</v>
      </c>
      <c r="C8" s="172">
        <v>0.13</v>
      </c>
      <c r="D8" s="184">
        <v>0.14</v>
      </c>
      <c r="E8" s="54"/>
      <c r="R8" s="77"/>
      <c r="S8" s="89"/>
      <c r="T8" s="6"/>
      <c r="U8" s="6"/>
      <c r="V8" s="80"/>
      <c r="W8" s="15"/>
      <c r="X8" s="15"/>
      <c r="Y8" s="94"/>
      <c r="Z8" s="94"/>
    </row>
    <row r="9" spans="1:26" ht="11.25" customHeight="1">
      <c r="A9" s="139" t="s">
        <v>69</v>
      </c>
      <c r="B9" s="172">
        <v>0.01</v>
      </c>
      <c r="C9" s="172">
        <v>0.09</v>
      </c>
      <c r="D9" s="184">
        <v>0.09999999999999999</v>
      </c>
      <c r="E9" s="54"/>
      <c r="R9" s="77"/>
      <c r="S9" s="89"/>
      <c r="T9" s="6"/>
      <c r="U9" s="6"/>
      <c r="V9" s="80"/>
      <c r="W9" s="15"/>
      <c r="X9" s="15"/>
      <c r="Y9" s="94"/>
      <c r="Z9" s="94"/>
    </row>
    <row r="10" spans="1:26" ht="11.25" customHeight="1">
      <c r="A10" s="139" t="s">
        <v>79</v>
      </c>
      <c r="B10" s="172">
        <v>0.01</v>
      </c>
      <c r="C10" s="172">
        <v>0.09</v>
      </c>
      <c r="D10" s="184">
        <v>0.09999999999999999</v>
      </c>
      <c r="E10" s="54"/>
      <c r="R10" s="77"/>
      <c r="S10" s="89"/>
      <c r="T10" s="6"/>
      <c r="U10" s="6"/>
      <c r="V10" s="80"/>
      <c r="W10" s="15"/>
      <c r="X10" s="15"/>
      <c r="Y10" s="94"/>
      <c r="Z10" s="94"/>
    </row>
    <row r="11" spans="1:26" ht="11.25" customHeight="1">
      <c r="A11" s="139" t="s">
        <v>74</v>
      </c>
      <c r="B11" s="172">
        <v>0.01</v>
      </c>
      <c r="C11" s="172">
        <v>0.08</v>
      </c>
      <c r="D11" s="184">
        <v>0.09</v>
      </c>
      <c r="E11" s="54"/>
      <c r="R11" s="77"/>
      <c r="S11" s="89"/>
      <c r="T11" s="6"/>
      <c r="U11" s="6"/>
      <c r="V11" s="80"/>
      <c r="W11" s="15"/>
      <c r="X11" s="15"/>
      <c r="Y11" s="94"/>
      <c r="Z11" s="94"/>
    </row>
    <row r="12" spans="1:26" ht="11.25" customHeight="1">
      <c r="A12" s="139" t="s">
        <v>68</v>
      </c>
      <c r="B12" s="172">
        <v>0.01</v>
      </c>
      <c r="C12" s="172">
        <v>0.07</v>
      </c>
      <c r="D12" s="184">
        <v>0.08</v>
      </c>
      <c r="E12" s="54"/>
      <c r="R12" s="77"/>
      <c r="S12" s="89"/>
      <c r="T12" s="6"/>
      <c r="U12" s="6"/>
      <c r="V12" s="80"/>
      <c r="W12" s="15"/>
      <c r="X12" s="15"/>
      <c r="Y12" s="94"/>
      <c r="Z12" s="94"/>
    </row>
    <row r="13" spans="1:26" ht="11.25" customHeight="1">
      <c r="A13" s="139" t="s">
        <v>83</v>
      </c>
      <c r="B13" s="172">
        <v>0.01</v>
      </c>
      <c r="C13" s="172">
        <v>0.07</v>
      </c>
      <c r="D13" s="184">
        <v>0.08</v>
      </c>
      <c r="E13" s="54"/>
      <c r="R13" s="77"/>
      <c r="S13" s="89"/>
      <c r="T13" s="6"/>
      <c r="U13" s="6"/>
      <c r="V13" s="80"/>
      <c r="W13" s="15"/>
      <c r="X13" s="15"/>
      <c r="Y13" s="94"/>
      <c r="Z13" s="94"/>
    </row>
    <row r="14" spans="1:26" ht="11.25" customHeight="1">
      <c r="A14" s="139" t="s">
        <v>73</v>
      </c>
      <c r="B14" s="172">
        <v>0.01</v>
      </c>
      <c r="C14" s="172">
        <v>0.07</v>
      </c>
      <c r="D14" s="184">
        <v>0.08</v>
      </c>
      <c r="E14" s="54"/>
      <c r="R14" s="77"/>
      <c r="S14" s="17"/>
      <c r="T14" s="6"/>
      <c r="U14" s="6"/>
      <c r="V14" s="80"/>
      <c r="W14" s="15"/>
      <c r="X14" s="15"/>
      <c r="Y14" s="94"/>
      <c r="Z14" s="94"/>
    </row>
    <row r="15" spans="1:26" ht="11.25" customHeight="1">
      <c r="A15" s="139" t="s">
        <v>77</v>
      </c>
      <c r="B15" s="172">
        <v>0.02</v>
      </c>
      <c r="C15" s="172">
        <v>0.05</v>
      </c>
      <c r="D15" s="184">
        <v>0.07</v>
      </c>
      <c r="E15" s="54"/>
      <c r="R15" s="77"/>
      <c r="S15" s="89"/>
      <c r="T15" s="6"/>
      <c r="U15" s="6"/>
      <c r="V15" s="80"/>
      <c r="W15" s="15"/>
      <c r="X15" s="15"/>
      <c r="Y15" s="94"/>
      <c r="Z15" s="94"/>
    </row>
    <row r="16" spans="1:26" ht="11.25" customHeight="1">
      <c r="A16" s="139" t="s">
        <v>89</v>
      </c>
      <c r="B16" s="176" t="s">
        <v>196</v>
      </c>
      <c r="C16" s="172">
        <v>0.07</v>
      </c>
      <c r="D16" s="184"/>
      <c r="E16" s="54"/>
      <c r="R16" s="77"/>
      <c r="S16" s="89"/>
      <c r="T16" s="6"/>
      <c r="U16" s="6"/>
      <c r="V16" s="80"/>
      <c r="W16" s="15"/>
      <c r="X16" s="15"/>
      <c r="Y16" s="94"/>
      <c r="Z16" s="94"/>
    </row>
    <row r="17" spans="1:26" ht="11.25" customHeight="1">
      <c r="A17" s="139" t="s">
        <v>82</v>
      </c>
      <c r="B17" s="176">
        <v>0.01</v>
      </c>
      <c r="C17" s="172">
        <v>0.06</v>
      </c>
      <c r="D17" s="184">
        <v>0.06999999999999999</v>
      </c>
      <c r="E17" s="54"/>
      <c r="R17" s="77"/>
      <c r="S17" s="89"/>
      <c r="T17" s="6"/>
      <c r="U17" s="6"/>
      <c r="V17" s="80"/>
      <c r="W17" s="15"/>
      <c r="X17" s="15"/>
      <c r="Y17" s="94"/>
      <c r="Z17" s="94"/>
    </row>
    <row r="18" spans="1:26" ht="11.25" customHeight="1">
      <c r="A18" s="139" t="s">
        <v>92</v>
      </c>
      <c r="B18" s="176">
        <v>0.01</v>
      </c>
      <c r="C18" s="172">
        <v>0.06</v>
      </c>
      <c r="D18" s="184">
        <v>0.06999999999999999</v>
      </c>
      <c r="E18" s="54"/>
      <c r="R18" s="77"/>
      <c r="S18" s="89"/>
      <c r="T18" s="6"/>
      <c r="U18" s="6"/>
      <c r="V18" s="80"/>
      <c r="W18" s="15"/>
      <c r="X18" s="15"/>
      <c r="Y18" s="94"/>
      <c r="Z18" s="94"/>
    </row>
    <row r="19" spans="1:26" ht="11.25" customHeight="1">
      <c r="A19" s="139" t="s">
        <v>84</v>
      </c>
      <c r="B19" s="176">
        <v>0.01</v>
      </c>
      <c r="C19" s="172">
        <v>0.06</v>
      </c>
      <c r="D19" s="184">
        <v>0.06999999999999999</v>
      </c>
      <c r="E19" s="54"/>
      <c r="R19" s="77"/>
      <c r="S19" s="89"/>
      <c r="T19" s="6"/>
      <c r="U19" s="6"/>
      <c r="V19" s="80"/>
      <c r="W19" s="15"/>
      <c r="X19" s="15"/>
      <c r="Y19" s="94"/>
      <c r="Z19" s="94"/>
    </row>
    <row r="20" spans="1:26" ht="11.25" customHeight="1">
      <c r="A20" s="139" t="s">
        <v>78</v>
      </c>
      <c r="B20" s="176">
        <v>0.01</v>
      </c>
      <c r="C20" s="172">
        <v>0.05</v>
      </c>
      <c r="D20" s="184">
        <v>0.060000000000000005</v>
      </c>
      <c r="E20" s="54"/>
      <c r="R20" s="77"/>
      <c r="S20" s="89"/>
      <c r="T20" s="6"/>
      <c r="U20" s="6"/>
      <c r="V20" s="80"/>
      <c r="W20" s="15"/>
      <c r="X20" s="15"/>
      <c r="Y20" s="94"/>
      <c r="Z20" s="94"/>
    </row>
    <row r="21" spans="1:26" ht="11.25" customHeight="1">
      <c r="A21" s="139" t="s">
        <v>88</v>
      </c>
      <c r="B21" s="176">
        <v>0.01</v>
      </c>
      <c r="C21" s="172">
        <v>0.05</v>
      </c>
      <c r="D21" s="184">
        <v>0.060000000000000005</v>
      </c>
      <c r="E21" s="54"/>
      <c r="R21" s="77"/>
      <c r="S21" s="89"/>
      <c r="T21" s="6"/>
      <c r="U21" s="6"/>
      <c r="V21" s="80"/>
      <c r="W21" s="15"/>
      <c r="X21" s="15"/>
      <c r="Y21" s="94"/>
      <c r="Z21" s="94"/>
    </row>
    <row r="22" spans="1:26" ht="11.25" customHeight="1">
      <c r="A22" s="139" t="s">
        <v>76</v>
      </c>
      <c r="B22" s="176" t="s">
        <v>196</v>
      </c>
      <c r="C22" s="172">
        <v>0.06</v>
      </c>
      <c r="D22" s="184"/>
      <c r="E22" s="54"/>
      <c r="R22" s="77"/>
      <c r="S22" s="89"/>
      <c r="T22" s="6"/>
      <c r="U22" s="6"/>
      <c r="V22" s="80"/>
      <c r="W22" s="15"/>
      <c r="X22" s="15"/>
      <c r="Y22" s="94"/>
      <c r="Z22" s="94"/>
    </row>
    <row r="23" spans="1:26" ht="11.25" customHeight="1">
      <c r="A23" s="139" t="s">
        <v>99</v>
      </c>
      <c r="B23" s="176">
        <v>0.01</v>
      </c>
      <c r="C23" s="172">
        <v>0.04</v>
      </c>
      <c r="D23" s="184">
        <v>0.05</v>
      </c>
      <c r="E23" s="54"/>
      <c r="F23" s="247"/>
      <c r="G23" s="247"/>
      <c r="H23" s="247"/>
      <c r="I23" s="247"/>
      <c r="J23" s="247"/>
      <c r="K23" s="247"/>
      <c r="L23" s="247"/>
      <c r="M23" s="247"/>
      <c r="R23" s="77"/>
      <c r="S23" s="89"/>
      <c r="T23" s="6"/>
      <c r="U23" s="6"/>
      <c r="V23" s="80"/>
      <c r="W23" s="15"/>
      <c r="X23" s="15"/>
      <c r="Y23" s="94"/>
      <c r="Z23" s="94"/>
    </row>
    <row r="24" spans="1:26" ht="11.25" customHeight="1">
      <c r="A24" s="139" t="s">
        <v>81</v>
      </c>
      <c r="B24" s="176" t="s">
        <v>196</v>
      </c>
      <c r="C24" s="172">
        <v>0.05</v>
      </c>
      <c r="D24" s="184"/>
      <c r="E24" s="54"/>
      <c r="R24" s="77"/>
      <c r="S24" s="89"/>
      <c r="T24" s="6"/>
      <c r="U24" s="6"/>
      <c r="V24" s="80"/>
      <c r="W24" s="15"/>
      <c r="X24" s="15"/>
      <c r="Y24" s="94"/>
      <c r="Z24" s="94"/>
    </row>
    <row r="25" spans="1:26" ht="11.25" customHeight="1">
      <c r="A25" s="139" t="s">
        <v>85</v>
      </c>
      <c r="B25" s="176" t="s">
        <v>196</v>
      </c>
      <c r="C25" s="172">
        <v>0.05</v>
      </c>
      <c r="D25" s="184"/>
      <c r="E25" s="54"/>
      <c r="R25" s="77"/>
      <c r="S25" s="89"/>
      <c r="T25" s="6"/>
      <c r="U25" s="6"/>
      <c r="V25" s="80"/>
      <c r="W25" s="15"/>
      <c r="X25" s="15"/>
      <c r="Y25" s="94"/>
      <c r="Z25" s="94"/>
    </row>
    <row r="26" spans="1:26" ht="11.25" customHeight="1">
      <c r="A26" s="139" t="s">
        <v>91</v>
      </c>
      <c r="B26" s="176">
        <v>0.01</v>
      </c>
      <c r="C26" s="172">
        <v>0.04</v>
      </c>
      <c r="D26" s="184">
        <v>0.05</v>
      </c>
      <c r="E26" s="54"/>
      <c r="R26" s="77"/>
      <c r="S26" s="89"/>
      <c r="T26" s="6"/>
      <c r="U26" s="6"/>
      <c r="V26" s="80"/>
      <c r="W26" s="15"/>
      <c r="X26" s="15"/>
      <c r="Y26" s="94"/>
      <c r="Z26" s="94"/>
    </row>
    <row r="27" spans="1:26" ht="11.25" customHeight="1">
      <c r="A27" s="139" t="s">
        <v>86</v>
      </c>
      <c r="B27" s="176">
        <v>0.01</v>
      </c>
      <c r="C27" s="172">
        <v>0.03</v>
      </c>
      <c r="D27" s="184">
        <v>0.04</v>
      </c>
      <c r="E27" s="54"/>
      <c r="R27" s="77"/>
      <c r="S27" s="89"/>
      <c r="T27" s="6"/>
      <c r="U27" s="6"/>
      <c r="V27" s="80"/>
      <c r="W27" s="15"/>
      <c r="X27" s="15"/>
      <c r="Y27" s="94"/>
      <c r="Z27" s="94"/>
    </row>
    <row r="28" spans="1:26" ht="11.25" customHeight="1">
      <c r="A28" s="139" t="s">
        <v>97</v>
      </c>
      <c r="B28" s="176">
        <v>0.01</v>
      </c>
      <c r="C28" s="172">
        <v>0.03</v>
      </c>
      <c r="D28" s="184">
        <v>0.04</v>
      </c>
      <c r="E28" s="54"/>
      <c r="R28" s="77"/>
      <c r="S28" s="89"/>
      <c r="T28" s="6"/>
      <c r="U28" s="6"/>
      <c r="V28" s="80"/>
      <c r="W28" s="15"/>
      <c r="X28" s="15"/>
      <c r="Y28" s="94"/>
      <c r="Z28" s="94"/>
    </row>
    <row r="29" spans="1:26" ht="12">
      <c r="A29" s="139" t="s">
        <v>94</v>
      </c>
      <c r="B29" s="176" t="s">
        <v>196</v>
      </c>
      <c r="C29" s="172">
        <v>0.03</v>
      </c>
      <c r="D29" s="184"/>
      <c r="E29" s="54"/>
      <c r="R29" s="77"/>
      <c r="S29" s="89"/>
      <c r="T29" s="6"/>
      <c r="U29" s="6"/>
      <c r="V29" s="80"/>
      <c r="W29" s="15"/>
      <c r="X29" s="15"/>
      <c r="Y29" s="94"/>
      <c r="Z29" s="94"/>
    </row>
    <row r="30" spans="1:26" ht="11.25" customHeight="1">
      <c r="A30" s="139" t="s">
        <v>98</v>
      </c>
      <c r="B30" s="176">
        <v>0.01</v>
      </c>
      <c r="C30" s="172">
        <v>0.01</v>
      </c>
      <c r="D30" s="184">
        <v>0.02</v>
      </c>
      <c r="E30" s="54"/>
      <c r="R30" s="77"/>
      <c r="S30" s="89"/>
      <c r="T30" s="6"/>
      <c r="U30" s="6"/>
      <c r="V30" s="80"/>
      <c r="W30" s="15"/>
      <c r="X30" s="15"/>
      <c r="Y30" s="94"/>
      <c r="Z30" s="94"/>
    </row>
    <row r="31" spans="1:26" ht="11.25" customHeight="1">
      <c r="A31" s="139" t="s">
        <v>93</v>
      </c>
      <c r="B31" s="176" t="s">
        <v>196</v>
      </c>
      <c r="C31" s="172">
        <v>0.02</v>
      </c>
      <c r="D31" s="184"/>
      <c r="E31" s="54"/>
      <c r="R31" s="77"/>
      <c r="S31" s="89"/>
      <c r="T31" s="6"/>
      <c r="U31" s="6"/>
      <c r="V31" s="80"/>
      <c r="W31" s="18"/>
      <c r="X31" s="18"/>
      <c r="Y31" s="94"/>
      <c r="Z31" s="94"/>
    </row>
    <row r="32" spans="1:26" ht="11.25" customHeight="1">
      <c r="A32" s="139" t="s">
        <v>75</v>
      </c>
      <c r="B32" s="176" t="s">
        <v>196</v>
      </c>
      <c r="C32" s="172">
        <v>0.02</v>
      </c>
      <c r="D32" s="184"/>
      <c r="E32" s="54"/>
      <c r="R32" s="77"/>
      <c r="S32" s="89"/>
      <c r="T32" s="6"/>
      <c r="U32" s="6"/>
      <c r="V32" s="80"/>
      <c r="W32" s="18"/>
      <c r="X32" s="18"/>
      <c r="Y32" s="94"/>
      <c r="Z32" s="94"/>
    </row>
    <row r="33" spans="1:26" ht="11.25" customHeight="1">
      <c r="A33" s="175"/>
      <c r="B33" s="176"/>
      <c r="C33" s="172"/>
      <c r="D33" s="140"/>
      <c r="R33" s="77"/>
      <c r="S33" s="89"/>
      <c r="T33" s="6"/>
      <c r="U33" s="6"/>
      <c r="V33" s="92"/>
      <c r="W33" s="16"/>
      <c r="X33" s="16"/>
      <c r="Y33" s="94"/>
      <c r="Z33" s="94"/>
    </row>
    <row r="34" spans="1:26" ht="12">
      <c r="A34" s="139" t="s">
        <v>72</v>
      </c>
      <c r="B34" s="176">
        <v>0.01</v>
      </c>
      <c r="C34" s="172">
        <v>0.12</v>
      </c>
      <c r="D34" s="184">
        <v>0.13</v>
      </c>
      <c r="E34" s="54"/>
      <c r="R34" s="77"/>
      <c r="S34" s="89"/>
      <c r="T34" s="89"/>
      <c r="U34" s="89"/>
      <c r="V34" s="80"/>
      <c r="W34" s="15"/>
      <c r="X34" s="15"/>
      <c r="Y34" s="94"/>
      <c r="Z34" s="94"/>
    </row>
    <row r="35" spans="1:26" ht="11.25" customHeight="1">
      <c r="A35" s="139" t="s">
        <v>71</v>
      </c>
      <c r="B35" s="176">
        <v>0.02</v>
      </c>
      <c r="C35" s="172">
        <v>0.04</v>
      </c>
      <c r="D35" s="184">
        <v>0.06</v>
      </c>
      <c r="E35" s="54"/>
      <c r="R35" s="77"/>
      <c r="S35" s="89"/>
      <c r="T35" s="89"/>
      <c r="U35" s="89"/>
      <c r="V35" s="80"/>
      <c r="W35" s="15"/>
      <c r="X35" s="15"/>
      <c r="Y35" s="94"/>
      <c r="Z35" s="94"/>
    </row>
    <row r="36" spans="1:26" ht="11.25" customHeight="1">
      <c r="A36" s="175"/>
      <c r="B36" s="176"/>
      <c r="C36" s="172"/>
      <c r="D36" s="184"/>
      <c r="E36" s="54"/>
      <c r="R36" s="77"/>
      <c r="S36" s="89"/>
      <c r="T36" s="89"/>
      <c r="U36" s="89"/>
      <c r="V36" s="92"/>
      <c r="W36" s="16"/>
      <c r="X36" s="16"/>
      <c r="Y36" s="94"/>
      <c r="Z36" s="94"/>
    </row>
    <row r="37" spans="1:26" ht="11.25" customHeight="1">
      <c r="A37" s="139" t="s">
        <v>108</v>
      </c>
      <c r="B37" s="176">
        <v>0.01</v>
      </c>
      <c r="C37" s="172">
        <v>0.11</v>
      </c>
      <c r="D37" s="184">
        <v>0.12</v>
      </c>
      <c r="E37" s="54"/>
      <c r="R37" s="77"/>
      <c r="S37" s="89"/>
      <c r="T37" s="89"/>
      <c r="U37" s="89"/>
      <c r="V37" s="80"/>
      <c r="W37" s="15"/>
      <c r="X37" s="15"/>
      <c r="Y37" s="94"/>
      <c r="Z37" s="94"/>
    </row>
    <row r="38" spans="1:26" ht="11.25" customHeight="1">
      <c r="A38" s="139" t="s">
        <v>80</v>
      </c>
      <c r="B38" s="176" t="s">
        <v>196</v>
      </c>
      <c r="C38" s="172">
        <v>0.09</v>
      </c>
      <c r="D38" s="184"/>
      <c r="E38" s="54"/>
      <c r="R38" s="77"/>
      <c r="S38" s="89"/>
      <c r="T38" s="89"/>
      <c r="U38" s="89"/>
      <c r="V38" s="80"/>
      <c r="W38" s="15"/>
      <c r="X38" s="15"/>
      <c r="Y38" s="94"/>
      <c r="Z38" s="94"/>
    </row>
    <row r="39" spans="1:26" ht="11.25" customHeight="1">
      <c r="A39" s="139"/>
      <c r="B39" s="172"/>
      <c r="C39" s="172"/>
      <c r="D39" s="184"/>
      <c r="E39" s="54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77"/>
      <c r="S39" s="89"/>
      <c r="T39" s="89"/>
      <c r="U39" s="89"/>
      <c r="V39" s="80"/>
      <c r="W39" s="15"/>
      <c r="X39" s="15"/>
      <c r="Y39" s="94"/>
      <c r="Z39" s="94"/>
    </row>
    <row r="40" spans="1:26" ht="11.25" customHeight="1">
      <c r="A40" s="139" t="s">
        <v>87</v>
      </c>
      <c r="B40" s="176" t="s">
        <v>184</v>
      </c>
      <c r="C40" s="176" t="s">
        <v>184</v>
      </c>
      <c r="D40" s="140"/>
      <c r="R40" s="77"/>
      <c r="V40" s="11"/>
      <c r="W40" s="79"/>
      <c r="X40" s="79"/>
      <c r="Y40" s="54"/>
      <c r="Z40" s="54"/>
    </row>
    <row r="41" spans="1:26" ht="11.25" customHeight="1">
      <c r="A41" s="139" t="s">
        <v>90</v>
      </c>
      <c r="B41" s="176" t="s">
        <v>141</v>
      </c>
      <c r="C41" s="176" t="s">
        <v>141</v>
      </c>
      <c r="D41" s="140"/>
      <c r="R41" s="77"/>
      <c r="S41" s="89"/>
      <c r="T41" s="6"/>
      <c r="U41" s="6"/>
      <c r="V41" s="80"/>
      <c r="W41" s="15"/>
      <c r="X41" s="15"/>
      <c r="Y41" s="94"/>
      <c r="Z41" s="94"/>
    </row>
    <row r="42" spans="1:26" ht="12.75" customHeight="1">
      <c r="A42" s="139" t="s">
        <v>95</v>
      </c>
      <c r="B42" s="176" t="s">
        <v>141</v>
      </c>
      <c r="C42" s="176" t="s">
        <v>141</v>
      </c>
      <c r="D42" s="140"/>
      <c r="R42" s="77"/>
      <c r="V42" s="70"/>
      <c r="W42" s="79"/>
      <c r="X42" s="78"/>
      <c r="Y42" s="54"/>
      <c r="Z42" s="54"/>
    </row>
    <row r="43" spans="1:18" ht="12">
      <c r="A43" s="141"/>
      <c r="B43" s="189"/>
      <c r="C43" s="189"/>
      <c r="D43" s="141"/>
      <c r="R43" s="76"/>
    </row>
    <row r="44" spans="1:12" ht="12">
      <c r="A44" s="248" t="s">
        <v>112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</row>
    <row r="45" spans="1:3" ht="12">
      <c r="A45" s="45" t="s">
        <v>181</v>
      </c>
      <c r="B45" s="45"/>
      <c r="C45" s="45"/>
    </row>
    <row r="46" spans="1:12" ht="12">
      <c r="A46" s="248" t="s">
        <v>177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</row>
    <row r="47" spans="1:3" ht="12">
      <c r="A47" s="68" t="s">
        <v>110</v>
      </c>
      <c r="B47" s="45"/>
      <c r="C47" s="45"/>
    </row>
  </sheetData>
  <mergeCells count="3">
    <mergeCell ref="F23:M23"/>
    <mergeCell ref="A44:L44"/>
    <mergeCell ref="A46:L46"/>
  </mergeCells>
  <printOptions/>
  <pageMargins left="0.25" right="0.25" top="0.75" bottom="0.75" header="0.3" footer="0.3"/>
  <pageSetup fitToHeight="1" fitToWidth="1" horizontalDpi="600" verticalDpi="600" orientation="portrait" paperSize="9" scale="2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9"/>
  <sheetViews>
    <sheetView workbookViewId="0" topLeftCell="A1">
      <selection activeCell="A1" sqref="A1:A1048576"/>
    </sheetView>
  </sheetViews>
  <sheetFormatPr defaultColWidth="9.140625" defaultRowHeight="15"/>
  <cols>
    <col min="1" max="1" width="5.00390625" style="45" customWidth="1"/>
    <col min="2" max="2" width="20.421875" style="57" bestFit="1" customWidth="1"/>
    <col min="3" max="3" width="12.28125" style="45" customWidth="1"/>
    <col min="4" max="19" width="9.140625" style="45" customWidth="1"/>
    <col min="20" max="28" width="9.140625" style="89" customWidth="1"/>
    <col min="29" max="16384" width="9.140625" style="45" customWidth="1"/>
  </cols>
  <sheetData>
    <row r="1" spans="20:27" ht="12">
      <c r="T1" s="67"/>
      <c r="U1" s="92"/>
      <c r="V1" s="92"/>
      <c r="Y1" s="67"/>
      <c r="Z1" s="67"/>
      <c r="AA1" s="92"/>
    </row>
    <row r="2" spans="2:27" ht="12.75" customHeight="1">
      <c r="B2" s="57" t="s">
        <v>40</v>
      </c>
      <c r="H2" s="2" t="s">
        <v>178</v>
      </c>
      <c r="T2" s="92"/>
      <c r="U2" s="92"/>
      <c r="V2" s="92"/>
      <c r="Y2" s="67"/>
      <c r="Z2" s="67"/>
      <c r="AA2" s="92"/>
    </row>
    <row r="3" spans="8:27" ht="12.75" customHeight="1">
      <c r="H3" s="45" t="s">
        <v>146</v>
      </c>
      <c r="T3" s="67"/>
      <c r="U3" s="97"/>
      <c r="V3" s="92"/>
      <c r="Y3" s="92"/>
      <c r="Z3" s="92"/>
      <c r="AA3" s="92"/>
    </row>
    <row r="4" spans="20:27" ht="12.75" customHeight="1">
      <c r="T4" s="67"/>
      <c r="U4" s="97"/>
      <c r="V4" s="92"/>
      <c r="Y4" s="67"/>
      <c r="Z4" s="67"/>
      <c r="AA4" s="67"/>
    </row>
    <row r="5" spans="2:27" ht="12.75" customHeight="1">
      <c r="B5" s="158"/>
      <c r="C5" s="159" t="s">
        <v>41</v>
      </c>
      <c r="D5" s="159" t="s">
        <v>42</v>
      </c>
      <c r="E5" s="159"/>
      <c r="T5" s="67"/>
      <c r="U5" s="67"/>
      <c r="V5" s="92"/>
      <c r="Y5" s="67"/>
      <c r="Z5" s="67"/>
      <c r="AA5" s="67"/>
    </row>
    <row r="6" spans="1:22" ht="36">
      <c r="A6" s="71"/>
      <c r="B6" s="105" t="s">
        <v>19</v>
      </c>
      <c r="C6" s="202" t="s">
        <v>43</v>
      </c>
      <c r="D6" s="202" t="s">
        <v>44</v>
      </c>
      <c r="E6" s="110"/>
      <c r="T6" s="92"/>
      <c r="U6" s="92"/>
      <c r="V6" s="92"/>
    </row>
    <row r="7" spans="1:22" ht="12.75" customHeight="1">
      <c r="A7" s="54"/>
      <c r="B7" s="203" t="s">
        <v>52</v>
      </c>
      <c r="C7" s="133">
        <v>0.03</v>
      </c>
      <c r="D7" s="133">
        <v>0.04</v>
      </c>
      <c r="E7" s="133">
        <v>0.07</v>
      </c>
      <c r="T7" s="92"/>
      <c r="U7" s="5"/>
      <c r="V7" s="5"/>
    </row>
    <row r="8" spans="1:22" ht="12.75" customHeight="1">
      <c r="A8" s="54"/>
      <c r="C8" s="55"/>
      <c r="D8" s="55"/>
      <c r="T8" s="92"/>
      <c r="U8" s="5"/>
      <c r="V8" s="5"/>
    </row>
    <row r="9" spans="2:24" ht="12.75" customHeight="1">
      <c r="B9" s="161" t="s">
        <v>70</v>
      </c>
      <c r="C9" s="188">
        <v>0.03</v>
      </c>
      <c r="D9" s="188">
        <v>0.12</v>
      </c>
      <c r="E9" s="188">
        <v>0.15</v>
      </c>
      <c r="T9" s="92"/>
      <c r="U9" s="5"/>
      <c r="V9" s="5"/>
      <c r="W9" s="94"/>
      <c r="X9" s="94"/>
    </row>
    <row r="10" spans="2:24" ht="12.75" customHeight="1">
      <c r="B10" s="162" t="s">
        <v>67</v>
      </c>
      <c r="C10" s="184">
        <v>0.05</v>
      </c>
      <c r="D10" s="184">
        <v>0.09</v>
      </c>
      <c r="E10" s="184">
        <v>0.14</v>
      </c>
      <c r="T10" s="92"/>
      <c r="U10" s="5"/>
      <c r="V10" s="5"/>
      <c r="W10" s="94"/>
      <c r="X10" s="94"/>
    </row>
    <row r="11" spans="2:24" ht="12.75" customHeight="1">
      <c r="B11" s="162" t="s">
        <v>79</v>
      </c>
      <c r="C11" s="184">
        <v>0.06</v>
      </c>
      <c r="D11" s="184">
        <v>0.05</v>
      </c>
      <c r="E11" s="184">
        <v>0.11</v>
      </c>
      <c r="T11" s="92"/>
      <c r="U11" s="5"/>
      <c r="V11" s="5"/>
      <c r="W11" s="94"/>
      <c r="X11" s="94"/>
    </row>
    <row r="12" spans="2:24" ht="12.75" customHeight="1">
      <c r="B12" s="162" t="s">
        <v>69</v>
      </c>
      <c r="C12" s="184">
        <v>0.04</v>
      </c>
      <c r="D12" s="184">
        <v>0.06</v>
      </c>
      <c r="E12" s="184">
        <v>0.1</v>
      </c>
      <c r="T12" s="92"/>
      <c r="U12" s="5"/>
      <c r="V12" s="5"/>
      <c r="W12" s="94"/>
      <c r="X12" s="94"/>
    </row>
    <row r="13" spans="2:24" ht="12.75" customHeight="1">
      <c r="B13" s="162" t="s">
        <v>74</v>
      </c>
      <c r="C13" s="184">
        <v>0.03</v>
      </c>
      <c r="D13" s="184">
        <v>0.05</v>
      </c>
      <c r="E13" s="184">
        <v>0.08</v>
      </c>
      <c r="T13" s="92"/>
      <c r="U13" s="5"/>
      <c r="V13" s="5"/>
      <c r="W13" s="94"/>
      <c r="X13" s="94"/>
    </row>
    <row r="14" spans="2:24" ht="12.75" customHeight="1">
      <c r="B14" s="162" t="s">
        <v>68</v>
      </c>
      <c r="C14" s="184">
        <v>0.03</v>
      </c>
      <c r="D14" s="184">
        <v>0.05</v>
      </c>
      <c r="E14" s="184">
        <v>0.08</v>
      </c>
      <c r="T14" s="92"/>
      <c r="U14" s="5"/>
      <c r="V14" s="5"/>
      <c r="W14" s="94"/>
      <c r="X14" s="94"/>
    </row>
    <row r="15" spans="2:24" ht="12.75" customHeight="1">
      <c r="B15" s="162" t="s">
        <v>73</v>
      </c>
      <c r="C15" s="184">
        <v>0.04</v>
      </c>
      <c r="D15" s="184">
        <v>0.04</v>
      </c>
      <c r="E15" s="184">
        <v>0.08</v>
      </c>
      <c r="T15" s="92"/>
      <c r="U15" s="5"/>
      <c r="V15" s="5"/>
      <c r="W15" s="94"/>
      <c r="X15" s="94"/>
    </row>
    <row r="16" spans="2:24" ht="12.75" customHeight="1">
      <c r="B16" s="162" t="s">
        <v>82</v>
      </c>
      <c r="C16" s="184">
        <v>0.03</v>
      </c>
      <c r="D16" s="184">
        <v>0.04</v>
      </c>
      <c r="E16" s="184">
        <v>0.07</v>
      </c>
      <c r="T16" s="92"/>
      <c r="U16" s="5"/>
      <c r="V16" s="5"/>
      <c r="W16" s="94"/>
      <c r="X16" s="94"/>
    </row>
    <row r="17" spans="2:24" ht="12.75" customHeight="1">
      <c r="B17" s="162" t="s">
        <v>83</v>
      </c>
      <c r="C17" s="184">
        <v>0.03</v>
      </c>
      <c r="D17" s="184">
        <v>0.04</v>
      </c>
      <c r="E17" s="184">
        <v>0.07</v>
      </c>
      <c r="T17" s="92"/>
      <c r="U17" s="5"/>
      <c r="V17" s="5"/>
      <c r="W17" s="94"/>
      <c r="X17" s="94"/>
    </row>
    <row r="18" spans="2:24" ht="12.75" customHeight="1">
      <c r="B18" s="162" t="s">
        <v>77</v>
      </c>
      <c r="C18" s="184">
        <v>0.04</v>
      </c>
      <c r="D18" s="184">
        <v>0.03</v>
      </c>
      <c r="E18" s="184">
        <v>0.07</v>
      </c>
      <c r="T18" s="92"/>
      <c r="U18" s="5"/>
      <c r="V18" s="5"/>
      <c r="W18" s="94"/>
      <c r="X18" s="94"/>
    </row>
    <row r="19" spans="2:24" ht="12.75" customHeight="1">
      <c r="B19" s="162" t="s">
        <v>89</v>
      </c>
      <c r="C19" s="184">
        <v>0.02</v>
      </c>
      <c r="D19" s="184">
        <v>0.05</v>
      </c>
      <c r="E19" s="184">
        <v>0.07</v>
      </c>
      <c r="T19" s="92"/>
      <c r="U19" s="5"/>
      <c r="V19" s="5"/>
      <c r="W19" s="94"/>
      <c r="X19" s="94"/>
    </row>
    <row r="20" spans="2:24" ht="12.75" customHeight="1">
      <c r="B20" s="162" t="s">
        <v>92</v>
      </c>
      <c r="C20" s="184">
        <v>0.02</v>
      </c>
      <c r="D20" s="184">
        <v>0.05</v>
      </c>
      <c r="E20" s="184">
        <v>0.07</v>
      </c>
      <c r="T20" s="92"/>
      <c r="U20" s="91"/>
      <c r="V20" s="91"/>
      <c r="W20" s="94"/>
      <c r="X20" s="94"/>
    </row>
    <row r="21" spans="2:24" ht="12.75" customHeight="1">
      <c r="B21" s="162" t="s">
        <v>84</v>
      </c>
      <c r="C21" s="184">
        <v>0.03</v>
      </c>
      <c r="D21" s="184">
        <v>0.04</v>
      </c>
      <c r="E21" s="184">
        <v>0.07</v>
      </c>
      <c r="T21" s="92"/>
      <c r="U21" s="5"/>
      <c r="V21" s="5"/>
      <c r="W21" s="94"/>
      <c r="X21" s="94"/>
    </row>
    <row r="22" spans="2:24" ht="15" customHeight="1">
      <c r="B22" s="162" t="s">
        <v>88</v>
      </c>
      <c r="C22" s="184">
        <v>0.01</v>
      </c>
      <c r="D22" s="184">
        <v>0.05</v>
      </c>
      <c r="E22" s="184">
        <v>0.060000000000000005</v>
      </c>
      <c r="T22" s="92"/>
      <c r="U22" s="5"/>
      <c r="V22" s="5"/>
      <c r="W22" s="94"/>
      <c r="X22" s="94"/>
    </row>
    <row r="23" spans="2:24" ht="12.75" customHeight="1">
      <c r="B23" s="162" t="s">
        <v>78</v>
      </c>
      <c r="C23" s="184">
        <v>0.03</v>
      </c>
      <c r="D23" s="184">
        <v>0.03</v>
      </c>
      <c r="E23" s="184">
        <v>0.06</v>
      </c>
      <c r="T23" s="92"/>
      <c r="U23" s="5"/>
      <c r="V23" s="5"/>
      <c r="W23" s="94"/>
      <c r="X23" s="94"/>
    </row>
    <row r="24" spans="2:24" ht="12">
      <c r="B24" s="162" t="s">
        <v>76</v>
      </c>
      <c r="C24" s="184">
        <v>0.02</v>
      </c>
      <c r="D24" s="184">
        <v>0.04</v>
      </c>
      <c r="E24" s="184">
        <v>0.06</v>
      </c>
      <c r="T24" s="92"/>
      <c r="U24" s="5"/>
      <c r="V24" s="5"/>
      <c r="W24" s="94"/>
      <c r="X24" s="94"/>
    </row>
    <row r="25" spans="2:24" ht="12" customHeight="1">
      <c r="B25" s="162" t="s">
        <v>99</v>
      </c>
      <c r="C25" s="184">
        <v>0.02</v>
      </c>
      <c r="D25" s="184">
        <v>0.03</v>
      </c>
      <c r="E25" s="184">
        <v>0.05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T25" s="92"/>
      <c r="U25" s="5"/>
      <c r="V25" s="5"/>
      <c r="W25" s="94"/>
      <c r="X25" s="94"/>
    </row>
    <row r="26" spans="2:24" ht="12">
      <c r="B26" s="162" t="s">
        <v>81</v>
      </c>
      <c r="C26" s="184">
        <v>0.01</v>
      </c>
      <c r="D26" s="184">
        <v>0.04</v>
      </c>
      <c r="E26" s="184">
        <v>0.05</v>
      </c>
      <c r="T26" s="92"/>
      <c r="U26" s="5"/>
      <c r="V26" s="5"/>
      <c r="W26" s="94"/>
      <c r="X26" s="94"/>
    </row>
    <row r="27" spans="2:24" ht="12">
      <c r="B27" s="162" t="s">
        <v>85</v>
      </c>
      <c r="C27" s="184">
        <v>0.02</v>
      </c>
      <c r="D27" s="184">
        <v>0.03</v>
      </c>
      <c r="E27" s="184">
        <v>0.05</v>
      </c>
      <c r="T27" s="92"/>
      <c r="U27" s="5"/>
      <c r="V27" s="5"/>
      <c r="W27" s="94"/>
      <c r="X27" s="94"/>
    </row>
    <row r="28" spans="2:24" ht="12">
      <c r="B28" s="162" t="s">
        <v>91</v>
      </c>
      <c r="C28" s="184">
        <v>0.03</v>
      </c>
      <c r="D28" s="184">
        <v>0.01</v>
      </c>
      <c r="E28" s="184">
        <v>0.04</v>
      </c>
      <c r="T28" s="92"/>
      <c r="U28" s="5"/>
      <c r="V28" s="91"/>
      <c r="W28" s="94"/>
      <c r="X28" s="94"/>
    </row>
    <row r="29" spans="2:24" ht="12">
      <c r="B29" s="162" t="s">
        <v>86</v>
      </c>
      <c r="C29" s="184">
        <v>0.02</v>
      </c>
      <c r="D29" s="184">
        <v>0.02</v>
      </c>
      <c r="E29" s="184">
        <v>0.04</v>
      </c>
      <c r="T29" s="92"/>
      <c r="U29" s="5"/>
      <c r="V29" s="5"/>
      <c r="W29" s="94"/>
      <c r="X29" s="94"/>
    </row>
    <row r="30" spans="2:24" ht="12">
      <c r="B30" s="162" t="s">
        <v>98</v>
      </c>
      <c r="C30" s="184">
        <v>0.01</v>
      </c>
      <c r="D30" s="184">
        <v>0.02</v>
      </c>
      <c r="E30" s="184">
        <v>0.03</v>
      </c>
      <c r="T30" s="92"/>
      <c r="U30" s="5"/>
      <c r="V30" s="5"/>
      <c r="W30" s="94"/>
      <c r="X30" s="94"/>
    </row>
    <row r="31" spans="2:24" ht="12">
      <c r="B31" s="162" t="s">
        <v>94</v>
      </c>
      <c r="C31" s="184">
        <v>0.02</v>
      </c>
      <c r="D31" s="184">
        <v>0.01</v>
      </c>
      <c r="E31" s="184">
        <v>0.03</v>
      </c>
      <c r="T31" s="92"/>
      <c r="U31" s="5"/>
      <c r="V31" s="5"/>
      <c r="W31" s="94"/>
      <c r="X31" s="94"/>
    </row>
    <row r="32" spans="2:24" ht="12">
      <c r="B32" s="162" t="s">
        <v>90</v>
      </c>
      <c r="C32" s="184">
        <v>0.01</v>
      </c>
      <c r="D32" s="184">
        <v>0.02</v>
      </c>
      <c r="E32" s="184">
        <v>0.03</v>
      </c>
      <c r="T32" s="92"/>
      <c r="U32" s="5"/>
      <c r="V32" s="5"/>
      <c r="W32" s="94"/>
      <c r="X32" s="94"/>
    </row>
    <row r="33" spans="2:24" ht="12">
      <c r="B33" s="162" t="s">
        <v>93</v>
      </c>
      <c r="C33" s="184">
        <v>0.02</v>
      </c>
      <c r="D33" s="184">
        <v>0.01</v>
      </c>
      <c r="E33" s="184">
        <v>0.03</v>
      </c>
      <c r="T33" s="92"/>
      <c r="U33" s="5"/>
      <c r="V33" s="5"/>
      <c r="W33" s="94"/>
      <c r="X33" s="94"/>
    </row>
    <row r="34" spans="2:24" ht="12">
      <c r="B34" s="162" t="s">
        <v>97</v>
      </c>
      <c r="C34" s="184">
        <v>0.02</v>
      </c>
      <c r="D34" s="184">
        <v>0.01</v>
      </c>
      <c r="E34" s="184">
        <v>0.03</v>
      </c>
      <c r="T34" s="92"/>
      <c r="U34" s="5"/>
      <c r="V34" s="5"/>
      <c r="W34" s="94"/>
      <c r="X34" s="94"/>
    </row>
    <row r="35" spans="2:24" ht="12">
      <c r="B35" s="162" t="s">
        <v>75</v>
      </c>
      <c r="C35" s="184">
        <v>0.01</v>
      </c>
      <c r="D35" s="184">
        <v>0.02</v>
      </c>
      <c r="E35" s="184">
        <v>0.03</v>
      </c>
      <c r="T35" s="92"/>
      <c r="U35" s="5"/>
      <c r="V35" s="5"/>
      <c r="W35" s="94"/>
      <c r="X35" s="94"/>
    </row>
    <row r="36" spans="1:24" ht="12">
      <c r="A36" s="54"/>
      <c r="B36" s="162"/>
      <c r="C36" s="204"/>
      <c r="D36" s="204"/>
      <c r="E36" s="184"/>
      <c r="T36" s="92"/>
      <c r="U36" s="5"/>
      <c r="V36" s="5"/>
      <c r="W36" s="94"/>
      <c r="X36" s="94"/>
    </row>
    <row r="37" spans="1:24" ht="12">
      <c r="A37" s="54"/>
      <c r="B37" s="162" t="s">
        <v>72</v>
      </c>
      <c r="C37" s="184">
        <v>0.03</v>
      </c>
      <c r="D37" s="184">
        <v>0.09</v>
      </c>
      <c r="E37" s="184">
        <v>0.12</v>
      </c>
      <c r="T37" s="92"/>
      <c r="U37" s="91"/>
      <c r="V37" s="91"/>
      <c r="W37" s="94"/>
      <c r="X37" s="94"/>
    </row>
    <row r="38" spans="1:24" ht="12">
      <c r="A38" s="54"/>
      <c r="B38" s="162" t="s">
        <v>71</v>
      </c>
      <c r="C38" s="184">
        <v>0.03</v>
      </c>
      <c r="D38" s="184">
        <v>0.04</v>
      </c>
      <c r="E38" s="184">
        <v>0.07</v>
      </c>
      <c r="T38" s="92"/>
      <c r="U38" s="5"/>
      <c r="V38" s="5"/>
      <c r="W38" s="94"/>
      <c r="X38" s="94"/>
    </row>
    <row r="39" spans="1:24" ht="12">
      <c r="A39" s="54"/>
      <c r="B39" s="162"/>
      <c r="C39" s="204"/>
      <c r="D39" s="204"/>
      <c r="E39" s="184"/>
      <c r="T39" s="92"/>
      <c r="U39" s="5"/>
      <c r="V39" s="5"/>
      <c r="W39" s="94"/>
      <c r="X39" s="94"/>
    </row>
    <row r="40" spans="1:24" ht="12">
      <c r="A40" s="54"/>
      <c r="B40" s="162" t="s">
        <v>108</v>
      </c>
      <c r="C40" s="184">
        <v>0.05</v>
      </c>
      <c r="D40" s="184">
        <v>0.07</v>
      </c>
      <c r="E40" s="184">
        <v>0.12000000000000001</v>
      </c>
      <c r="T40" s="92"/>
      <c r="U40" s="5"/>
      <c r="V40" s="5"/>
      <c r="W40" s="94"/>
      <c r="X40" s="94"/>
    </row>
    <row r="41" spans="1:24" ht="12">
      <c r="A41" s="54"/>
      <c r="B41" s="139" t="s">
        <v>80</v>
      </c>
      <c r="C41" s="184">
        <v>0.04</v>
      </c>
      <c r="D41" s="184">
        <v>0.05</v>
      </c>
      <c r="E41" s="184">
        <v>0.09</v>
      </c>
      <c r="T41" s="92"/>
      <c r="U41" s="5"/>
      <c r="V41" s="5"/>
      <c r="W41" s="94"/>
      <c r="X41" s="94"/>
    </row>
    <row r="42" spans="2:24" ht="12">
      <c r="B42" s="162"/>
      <c r="C42" s="140"/>
      <c r="D42" s="140"/>
      <c r="E42" s="140"/>
      <c r="T42" s="92"/>
      <c r="U42" s="5"/>
      <c r="V42" s="5"/>
      <c r="W42" s="94"/>
      <c r="X42" s="94"/>
    </row>
    <row r="43" spans="2:24" ht="15">
      <c r="B43" s="199" t="s">
        <v>87</v>
      </c>
      <c r="C43" s="205" t="s">
        <v>184</v>
      </c>
      <c r="D43" s="205" t="s">
        <v>184</v>
      </c>
      <c r="E43" s="205" t="s">
        <v>113</v>
      </c>
      <c r="T43" s="92"/>
      <c r="U43" s="5"/>
      <c r="V43" s="5"/>
      <c r="W43" s="94"/>
      <c r="X43" s="94"/>
    </row>
    <row r="44" spans="2:22" ht="15">
      <c r="B44" s="234" t="s">
        <v>95</v>
      </c>
      <c r="C44" s="205" t="s">
        <v>141</v>
      </c>
      <c r="D44" s="205" t="s">
        <v>141</v>
      </c>
      <c r="E44" s="205" t="s">
        <v>113</v>
      </c>
      <c r="T44" s="67"/>
      <c r="U44" s="98"/>
      <c r="V44" s="98"/>
    </row>
    <row r="45" spans="2:22" ht="15">
      <c r="B45" s="199" t="s">
        <v>140</v>
      </c>
      <c r="C45" s="205" t="s">
        <v>113</v>
      </c>
      <c r="D45" s="205" t="s">
        <v>113</v>
      </c>
      <c r="E45" s="205" t="s">
        <v>113</v>
      </c>
      <c r="T45" s="67"/>
      <c r="U45" s="25"/>
      <c r="V45" s="98"/>
    </row>
    <row r="46" spans="20:22" ht="15">
      <c r="T46" s="92"/>
      <c r="U46" s="92"/>
      <c r="V46" s="92"/>
    </row>
    <row r="47" spans="2:22" ht="15">
      <c r="B47" s="45" t="s">
        <v>109</v>
      </c>
      <c r="T47" s="67"/>
      <c r="U47" s="92"/>
      <c r="V47" s="92"/>
    </row>
    <row r="48" spans="2:22" ht="15">
      <c r="B48" s="45" t="s">
        <v>114</v>
      </c>
      <c r="T48" s="67"/>
      <c r="U48" s="67"/>
      <c r="V48" s="92"/>
    </row>
    <row r="49" ht="15">
      <c r="B49" s="68" t="s">
        <v>110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2017-12-12T08:19:37Z</cp:lastPrinted>
  <dcterms:created xsi:type="dcterms:W3CDTF">2016-11-16T09:18:24Z</dcterms:created>
  <dcterms:modified xsi:type="dcterms:W3CDTF">2020-01-10T14:46:54Z</dcterms:modified>
  <cp:category/>
  <cp:version/>
  <cp:contentType/>
  <cp:contentStatus/>
</cp:coreProperties>
</file>