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 codeName="ThisWorkbook"/>
  <bookViews>
    <workbookView xWindow="65416" yWindow="65416" windowWidth="29040" windowHeight="15840" activeTab="0"/>
  </bookViews>
  <sheets>
    <sheet name="Figure 1" sheetId="57" r:id="rId1"/>
    <sheet name="Infographic" sheetId="62" r:id="rId2"/>
    <sheet name="Figure 2" sheetId="63" r:id="rId3"/>
    <sheet name="Figure 3" sheetId="64" r:id="rId4"/>
  </sheets>
  <definedNames/>
  <calcPr calcId="191029"/>
  <extLst/>
</workbook>
</file>

<file path=xl/sharedStrings.xml><?xml version="1.0" encoding="utf-8"?>
<sst xmlns="http://schemas.openxmlformats.org/spreadsheetml/2006/main" count="146" uniqueCount="105">
  <si>
    <t>(%)</t>
  </si>
  <si>
    <t>Other inactive</t>
  </si>
  <si>
    <t>(million)</t>
  </si>
  <si>
    <t>Belgium</t>
  </si>
  <si>
    <t>Bulgaria</t>
  </si>
  <si>
    <t>Denmark</t>
  </si>
  <si>
    <t>Estonia</t>
  </si>
  <si>
    <t>Greece</t>
  </si>
  <si>
    <t>Spain</t>
  </si>
  <si>
    <t>Lithuania</t>
  </si>
  <si>
    <t>Hungary</t>
  </si>
  <si>
    <t>Austria</t>
  </si>
  <si>
    <t>Portugal</t>
  </si>
  <si>
    <t>Romania</t>
  </si>
  <si>
    <t>Slovenia</t>
  </si>
  <si>
    <t>Finland</t>
  </si>
  <si>
    <t>Sweden</t>
  </si>
  <si>
    <t>Retired</t>
  </si>
  <si>
    <t>Female</t>
  </si>
  <si>
    <t>Male</t>
  </si>
  <si>
    <t>Employed</t>
  </si>
  <si>
    <t>Unemployed</t>
  </si>
  <si>
    <t>Population at risk of poverty but not severely materially deprived and not living in a household with very low work intensity</t>
  </si>
  <si>
    <t>Population at risk of poverty, not severely materially deprived but living in a household with very low work intensity</t>
  </si>
  <si>
    <t>Population at risk of poverty, severely materially deprived but not living in a household with very low work intensity</t>
  </si>
  <si>
    <t>Population at risk of poverty, severely materially deprived and living in a household with very low work intensity</t>
  </si>
  <si>
    <t>Population not at risk of poverty, not severely materially deprived but living in a household with very low work intensity</t>
  </si>
  <si>
    <t>Population not at risk of poverty but severely materially deprived and not living in a household with very low work intensity</t>
  </si>
  <si>
    <t>Population not at risk of poverty but severely materially deprived and living in a household with very low work intensity</t>
  </si>
  <si>
    <t>Population neither at risk of poverty, nor severely materially deprived nor living in a household with very low work intensity</t>
  </si>
  <si>
    <t xml:space="preserve">
Age (years)</t>
  </si>
  <si>
    <t>18-24</t>
  </si>
  <si>
    <t>25-49</t>
  </si>
  <si>
    <t>50-64</t>
  </si>
  <si>
    <t>Low</t>
  </si>
  <si>
    <t>Medium</t>
  </si>
  <si>
    <t>High</t>
  </si>
  <si>
    <t>65 and over</t>
  </si>
  <si>
    <t>Czechia</t>
  </si>
  <si>
    <t xml:space="preserve">
Sex </t>
  </si>
  <si>
    <t xml:space="preserve"> </t>
  </si>
  <si>
    <t>Less than 18</t>
  </si>
  <si>
    <t>Population:</t>
  </si>
  <si>
    <t>— neither at risk of poverty,</t>
  </si>
  <si>
    <t>— nor severely materially deprived,</t>
  </si>
  <si>
    <t>— nor living in a household with very low work intensity,</t>
  </si>
  <si>
    <t>at risk of poverty</t>
  </si>
  <si>
    <t>At-risk-of-poverty rate (%)</t>
  </si>
  <si>
    <t>Note: ranked on the  at-risk-of-poverty rate.</t>
  </si>
  <si>
    <t>Note: ranked on households with dependent children.</t>
  </si>
  <si>
    <t>Living in households without dependent children</t>
  </si>
  <si>
    <t>Living in households with dependent children</t>
  </si>
  <si>
    <t>Poverty and social exclusion</t>
  </si>
  <si>
    <t>(¹) Population aged 18 years and over.</t>
  </si>
  <si>
    <t>Malta</t>
  </si>
  <si>
    <t>Germany</t>
  </si>
  <si>
    <t>Luxembourg</t>
  </si>
  <si>
    <t>Infographic</t>
  </si>
  <si>
    <t>Latvia</t>
  </si>
  <si>
    <t>Croatia</t>
  </si>
  <si>
    <t>Ireland</t>
  </si>
  <si>
    <t>Netherlands</t>
  </si>
  <si>
    <t>Slovakia</t>
  </si>
  <si>
    <t>Italy</t>
  </si>
  <si>
    <t>Poland</t>
  </si>
  <si>
    <t>Note: due to rounding, the sum of the data for the seven intersecting groups may differ slightly from the totals published elsewhere.</t>
  </si>
  <si>
    <t xml:space="preserve">EU </t>
  </si>
  <si>
    <t>(¹) Provisional</t>
  </si>
  <si>
    <t>(¹) Provisional.</t>
  </si>
  <si>
    <t>Switzerland (²)</t>
  </si>
  <si>
    <t>Serbia (²)</t>
  </si>
  <si>
    <t>living in a household with very low work intensity</t>
  </si>
  <si>
    <t>severely materially and socially deprived</t>
  </si>
  <si>
    <t>Euro area</t>
  </si>
  <si>
    <t>Living conditions in Europe 2023</t>
  </si>
  <si>
    <t>Figure 1: Number of people at risk of poverty or social exclusion, analysed by type of risk, EU, 2023</t>
  </si>
  <si>
    <t>Persons by risk of poverty, material deprivation, work intensity of the household, age and sex of the person - intersections of EU 2030 poverty target indicators [ilc_pees01n__custom_11298098]</t>
  </si>
  <si>
    <t>People at risk of poverty or social exclusion, 2023</t>
  </si>
  <si>
    <t>Norway</t>
  </si>
  <si>
    <t>France</t>
  </si>
  <si>
    <t>Persons at risk of poverty or social exclusion by age and sex [ilc_peps01n__custom_11298859]</t>
  </si>
  <si>
    <t>Persons at risk of poverty or social exclusion by age and sex [ilc_peps01n__custom_11298963]</t>
  </si>
  <si>
    <t>Persons at risk of poverty or social exclusion by educational attainment level (population aged 18 and over) [ilc_peps04n__custom_11298991]</t>
  </si>
  <si>
    <t>Persons at risk of poverty or social exclusion by most frequent activity status (population aged 18 and over) [ilc_peps02n__custom_11299007]</t>
  </si>
  <si>
    <t>Figure 3: Share of people at risk of poverty or social exclusion for households with or without dependent children, 2023</t>
  </si>
  <si>
    <t>Persons at risk of poverty or social exclusion by income quantile and household composition [ilc_peps03n__custom_11299063]</t>
  </si>
  <si>
    <t xml:space="preserve">Norway </t>
  </si>
  <si>
    <t>Albania (³)</t>
  </si>
  <si>
    <t>Montenegro (³)</t>
  </si>
  <si>
    <t>Türkiye (³)</t>
  </si>
  <si>
    <t xml:space="preserve">Iceland (⁵)  </t>
  </si>
  <si>
    <t>Cyprus</t>
  </si>
  <si>
    <t xml:space="preserve"> = 348.6 million</t>
  </si>
  <si>
    <r>
      <t>Source:</t>
    </r>
    <r>
      <rPr>
        <sz val="10"/>
        <rFont val="Arial"/>
        <family val="2"/>
      </rPr>
      <t xml:space="preserve"> Eurostat (online data code: ilc_pees01n)</t>
    </r>
  </si>
  <si>
    <r>
      <t>Source:</t>
    </r>
    <r>
      <rPr>
        <sz val="10"/>
        <rFont val="Arial"/>
        <family val="2"/>
      </rPr>
      <t xml:space="preserve"> Eurostat (online data code: ilc_peps01n)</t>
    </r>
  </si>
  <si>
    <r>
      <t>Source:</t>
    </r>
    <r>
      <rPr>
        <sz val="10"/>
        <rFont val="Arial"/>
        <family val="2"/>
      </rPr>
      <t xml:space="preserve"> Eurostat (online data codes: ilc_peps01n, ilc_peps02n, ilc_peps04n)</t>
    </r>
  </si>
  <si>
    <r>
      <t>Source:</t>
    </r>
    <r>
      <rPr>
        <sz val="10"/>
        <rFont val="Arial"/>
        <family val="2"/>
      </rPr>
      <t xml:space="preserve"> Eurostat (online data code: ilc_peps03n)</t>
    </r>
  </si>
  <si>
    <t>North Macedonia (⁴)</t>
  </si>
  <si>
    <t xml:space="preserve">
Education (¹)</t>
  </si>
  <si>
    <t xml:space="preserve">
Activity status (¹)</t>
  </si>
  <si>
    <t>Figure 2: Share of people at risk of poverty or social exclusion, analysed by socio-economic characteristics, EU, 2023</t>
  </si>
  <si>
    <t>(²) 2022 data.</t>
  </si>
  <si>
    <t>(³) 2021 data.</t>
  </si>
  <si>
    <t>(⁴) 2020 data.</t>
  </si>
  <si>
    <t>(⁵) 2019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</si>
</sst>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_i"/>
    <numFmt numFmtId="166" formatCode="#,##0.0"/>
    <numFmt numFmtId="167" formatCode="#,##0.##########"/>
  </numFmts>
  <fonts count="30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8"/>
      <name val="Verdana"/>
      <family val="2"/>
    </font>
    <font>
      <sz val="11"/>
      <name val="Arial"/>
      <family val="2"/>
    </font>
    <font>
      <sz val="11"/>
      <color indexed="8"/>
      <name val="Calibri"/>
      <family val="2"/>
    </font>
    <font>
      <u val="single"/>
      <sz val="9"/>
      <color theme="10"/>
      <name val="Arial"/>
      <family val="2"/>
    </font>
    <font>
      <sz val="11"/>
      <color indexed="8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u val="single"/>
      <sz val="10"/>
      <color theme="10"/>
      <name val="Arial"/>
      <family val="2"/>
    </font>
    <font>
      <b/>
      <i/>
      <sz val="10"/>
      <color rgb="FFFF0000"/>
      <name val="Arial"/>
      <family val="2"/>
    </font>
    <font>
      <sz val="10"/>
      <color indexed="8"/>
      <name val="Arial"/>
      <family val="2"/>
    </font>
    <font>
      <sz val="10"/>
      <color theme="0" tint="-0.24997000396251678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  <font>
      <sz val="5"/>
      <color theme="1"/>
      <name val="Arial"/>
      <family val="2"/>
    </font>
    <font>
      <sz val="14"/>
      <color theme="1"/>
      <name val="Calibri"/>
      <family val="2"/>
    </font>
    <font>
      <sz val="10"/>
      <name val="Calibri"/>
      <family val="2"/>
    </font>
    <font>
      <sz val="9"/>
      <color theme="1"/>
      <name val="Arial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/>
      <bottom/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</borders>
  <cellStyleXfs count="66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165" fontId="0" fillId="0" borderId="0" applyFill="0" applyBorder="0" applyProtection="0">
      <alignment horizontal="right"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165" fontId="0" fillId="0" borderId="0" applyFill="0" applyBorder="0" applyProtection="0">
      <alignment horizontal="right"/>
    </xf>
    <xf numFmtId="9" fontId="7" fillId="0" borderId="0" applyFont="0" applyFill="0" applyBorder="0" applyAlignment="0" applyProtection="0"/>
    <xf numFmtId="0" fontId="6" fillId="0" borderId="0">
      <alignment/>
      <protection/>
    </xf>
    <xf numFmtId="0" fontId="8" fillId="0" borderId="0" applyNumberFormat="0" applyFill="0" applyBorder="0" applyProtection="0">
      <alignment/>
    </xf>
    <xf numFmtId="0" fontId="2" fillId="2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" fillId="0" borderId="0" xfId="23" applyFont="1" applyFill="1" applyBorder="1">
      <alignment/>
      <protection/>
    </xf>
    <xf numFmtId="0" fontId="10" fillId="0" borderId="0" xfId="23" applyFont="1" applyFill="1" applyBorder="1" applyAlignment="1">
      <alignment horizontal="left" vertical="center"/>
      <protection/>
    </xf>
    <xf numFmtId="164" fontId="10" fillId="0" borderId="0" xfId="0" applyNumberFormat="1" applyFont="1" applyFill="1" applyBorder="1" applyAlignment="1">
      <alignment vertical="center"/>
    </xf>
    <xf numFmtId="0" fontId="10" fillId="0" borderId="0" xfId="23" applyFont="1" applyFill="1" applyBorder="1">
      <alignment/>
      <protection/>
    </xf>
    <xf numFmtId="0" fontId="11" fillId="0" borderId="0" xfId="0" applyFont="1" applyFill="1" applyBorder="1" applyAlignment="1">
      <alignment vertical="center"/>
    </xf>
    <xf numFmtId="0" fontId="10" fillId="0" borderId="0" xfId="23" applyFont="1" applyFill="1" applyBorder="1" applyAlignment="1">
      <alignment horizontal="left"/>
      <protection/>
    </xf>
    <xf numFmtId="0" fontId="1" fillId="0" borderId="0" xfId="23" applyFont="1" applyFill="1" applyBorder="1" applyAlignment="1">
      <alignment horizontal="left"/>
      <protection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23" applyFont="1" applyFill="1" applyBorder="1" applyAlignment="1">
      <alignment horizont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center" readingOrder="1"/>
    </xf>
    <xf numFmtId="164" fontId="11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/>
    </xf>
    <xf numFmtId="164" fontId="1" fillId="0" borderId="0" xfId="23" applyNumberFormat="1" applyFont="1" applyFill="1" applyBorder="1">
      <alignment/>
      <protection/>
    </xf>
    <xf numFmtId="49" fontId="1" fillId="0" borderId="0" xfId="0" applyNumberFormat="1" applyFont="1" applyFill="1" applyAlignment="1">
      <alignment horizontal="left" vertical="center" readingOrder="1"/>
    </xf>
    <xf numFmtId="0" fontId="13" fillId="0" borderId="0" xfId="60" applyFont="1" applyFill="1" applyBorder="1" applyAlignment="1">
      <alignment vertical="center"/>
    </xf>
    <xf numFmtId="0" fontId="13" fillId="0" borderId="0" xfId="23" applyFont="1" applyFill="1" applyBorder="1">
      <alignment/>
      <protection/>
    </xf>
    <xf numFmtId="0" fontId="12" fillId="0" borderId="0" xfId="23" applyFont="1" applyFill="1" applyBorder="1">
      <alignment/>
      <protection/>
    </xf>
    <xf numFmtId="164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3" borderId="0" xfId="23" applyFont="1" applyFill="1" applyBorder="1" applyAlignment="1">
      <alignment horizontal="left" vertical="center"/>
      <protection/>
    </xf>
    <xf numFmtId="0" fontId="14" fillId="0" borderId="0" xfId="23" applyFont="1" applyFill="1" applyBorder="1" applyAlignment="1">
      <alignment/>
      <protection/>
    </xf>
    <xf numFmtId="0" fontId="13" fillId="0" borderId="0" xfId="0" applyFont="1" applyBorder="1" applyAlignment="1">
      <alignment vertical="center"/>
    </xf>
    <xf numFmtId="0" fontId="13" fillId="3" borderId="0" xfId="0" applyFont="1" applyFill="1" applyBorder="1" applyAlignment="1">
      <alignment/>
    </xf>
    <xf numFmtId="164" fontId="13" fillId="3" borderId="0" xfId="0" applyNumberFormat="1" applyFont="1" applyFill="1" applyBorder="1" applyAlignment="1">
      <alignment/>
    </xf>
    <xf numFmtId="0" fontId="15" fillId="0" borderId="0" xfId="59" applyFont="1" applyAlignment="1">
      <alignment vertical="center"/>
    </xf>
    <xf numFmtId="0" fontId="15" fillId="0" borderId="0" xfId="59" applyNumberFormat="1" applyFont="1" applyFill="1" applyBorder="1" applyAlignment="1">
      <alignment/>
    </xf>
    <xf numFmtId="0" fontId="16" fillId="0" borderId="0" xfId="20" applyNumberFormat="1" applyFont="1" applyFill="1" applyBorder="1" applyAlignment="1">
      <alignment/>
      <protection/>
    </xf>
    <xf numFmtId="164" fontId="1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/>
    </xf>
    <xf numFmtId="164" fontId="11" fillId="0" borderId="0" xfId="39" applyNumberFormat="1" applyFont="1" applyFill="1" applyBorder="1" applyAlignment="1">
      <alignment horizontal="right"/>
      <protection/>
    </xf>
    <xf numFmtId="0" fontId="19" fillId="0" borderId="0" xfId="0" applyFont="1" applyFill="1" applyAlignment="1">
      <alignment/>
    </xf>
    <xf numFmtId="164" fontId="13" fillId="0" borderId="0" xfId="39" applyNumberFormat="1" applyFont="1" applyFill="1" applyBorder="1" applyAlignment="1">
      <alignment horizontal="right"/>
      <protection/>
    </xf>
    <xf numFmtId="164" fontId="17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right" vertical="center" shrinkToFit="1"/>
    </xf>
    <xf numFmtId="164" fontId="1" fillId="0" borderId="0" xfId="39" applyNumberFormat="1" applyFont="1" applyFill="1" applyBorder="1" applyAlignment="1">
      <alignment horizontal="right"/>
      <protection/>
    </xf>
    <xf numFmtId="0" fontId="18" fillId="0" borderId="0" xfId="39" applyFont="1">
      <alignment/>
      <protection/>
    </xf>
    <xf numFmtId="0" fontId="1" fillId="0" borderId="0" xfId="0" applyFont="1" applyFill="1" applyAlignment="1">
      <alignment horizontal="left"/>
    </xf>
    <xf numFmtId="164" fontId="1" fillId="0" borderId="0" xfId="39" applyNumberFormat="1" applyFont="1" applyFill="1" applyAlignment="1">
      <alignment horizontal="right"/>
      <protection/>
    </xf>
    <xf numFmtId="0" fontId="20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top"/>
    </xf>
    <xf numFmtId="0" fontId="1" fillId="0" borderId="0" xfId="39" applyFont="1" applyAlignment="1">
      <alignment horizontal="left" vertical="top"/>
      <protection/>
    </xf>
    <xf numFmtId="0" fontId="17" fillId="0" borderId="0" xfId="0" applyFont="1" applyFill="1" applyBorder="1" applyAlignment="1">
      <alignment horizontal="left" vertical="top"/>
    </xf>
    <xf numFmtId="164" fontId="13" fillId="0" borderId="0" xfId="0" applyNumberFormat="1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4" fillId="3" borderId="0" xfId="20" applyNumberFormat="1" applyFont="1" applyFill="1" applyBorder="1" applyAlignment="1">
      <alignment horizontal="left"/>
      <protection/>
    </xf>
    <xf numFmtId="166" fontId="1" fillId="0" borderId="0" xfId="39" applyNumberFormat="1" applyFont="1" applyAlignment="1">
      <alignment horizontal="right"/>
      <protection/>
    </xf>
    <xf numFmtId="0" fontId="10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166" fontId="11" fillId="0" borderId="0" xfId="39" applyNumberFormat="1" applyFont="1" applyFill="1" applyBorder="1" applyAlignment="1">
      <alignment horizontal="right"/>
      <protection/>
    </xf>
    <xf numFmtId="166" fontId="1" fillId="0" borderId="0" xfId="39" applyNumberFormat="1" applyFont="1" applyFill="1" applyBorder="1" applyAlignment="1">
      <alignment/>
      <protection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/>
    </xf>
    <xf numFmtId="166" fontId="13" fillId="0" borderId="0" xfId="39" applyNumberFormat="1" applyFont="1" applyFill="1" applyBorder="1" applyAlignment="1">
      <alignment horizontal="right"/>
      <protection/>
    </xf>
    <xf numFmtId="166" fontId="13" fillId="0" borderId="0" xfId="39" applyNumberFormat="1" applyFont="1" applyFill="1" applyBorder="1" applyAlignment="1">
      <alignment/>
      <protection/>
    </xf>
    <xf numFmtId="0" fontId="1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0" fontId="14" fillId="0" borderId="0" xfId="20" applyNumberFormat="1" applyFont="1" applyFill="1" applyBorder="1" applyAlignment="1">
      <alignment/>
      <protection/>
    </xf>
    <xf numFmtId="0" fontId="1" fillId="0" borderId="0" xfId="51" applyFont="1">
      <alignment/>
      <protection/>
    </xf>
    <xf numFmtId="0" fontId="17" fillId="0" borderId="1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7" fillId="3" borderId="0" xfId="0" applyFont="1" applyFill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3" borderId="3" xfId="0" applyFont="1" applyFill="1" applyBorder="1" applyAlignment="1">
      <alignment horizontal="left" vertical="center"/>
    </xf>
    <xf numFmtId="0" fontId="17" fillId="3" borderId="3" xfId="0" applyFont="1" applyFill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7" fillId="3" borderId="4" xfId="0" applyFont="1" applyFill="1" applyBorder="1" applyAlignment="1">
      <alignment vertical="center"/>
    </xf>
    <xf numFmtId="164" fontId="17" fillId="0" borderId="4" xfId="0" applyNumberFormat="1" applyFont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7" fillId="3" borderId="0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vertical="center"/>
    </xf>
    <xf numFmtId="165" fontId="11" fillId="0" borderId="0" xfId="0" applyNumberFormat="1" applyFont="1" applyFill="1" applyBorder="1" applyAlignment="1">
      <alignment horizontal="right"/>
    </xf>
    <xf numFmtId="165" fontId="17" fillId="3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5" fontId="17" fillId="0" borderId="0" xfId="0" applyNumberFormat="1" applyFont="1" applyFill="1" applyBorder="1" applyAlignment="1">
      <alignment horizontal="right"/>
    </xf>
    <xf numFmtId="165" fontId="17" fillId="0" borderId="0" xfId="0" applyNumberFormat="1" applyFont="1" applyBorder="1" applyAlignment="1">
      <alignment vertical="center"/>
    </xf>
    <xf numFmtId="165" fontId="18" fillId="3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165" fontId="13" fillId="0" borderId="0" xfId="0" applyNumberFormat="1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167" fontId="1" fillId="0" borderId="0" xfId="0" applyNumberFormat="1" applyFont="1" applyFill="1" applyAlignment="1">
      <alignment horizontal="right" vertical="center" shrinkToFit="1"/>
    </xf>
    <xf numFmtId="0" fontId="12" fillId="0" borderId="0" xfId="0" applyFont="1" applyAlignment="1">
      <alignment vertical="center"/>
    </xf>
    <xf numFmtId="0" fontId="17" fillId="0" borderId="7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0" xfId="0" applyFont="1" applyBorder="1" applyAlignment="1">
      <alignment/>
    </xf>
    <xf numFmtId="0" fontId="14" fillId="0" borderId="0" xfId="20" applyNumberFormat="1" applyFont="1" applyFill="1" applyBorder="1" applyAlignment="1">
      <alignment horizontal="left" vertical="top"/>
      <protection/>
    </xf>
    <xf numFmtId="0" fontId="17" fillId="3" borderId="1" xfId="0" applyFont="1" applyFill="1" applyBorder="1" applyAlignment="1">
      <alignment vertical="center"/>
    </xf>
    <xf numFmtId="0" fontId="17" fillId="3" borderId="2" xfId="0" applyFont="1" applyFill="1" applyBorder="1" applyAlignment="1">
      <alignment vertical="center"/>
    </xf>
    <xf numFmtId="0" fontId="1" fillId="3" borderId="0" xfId="0" applyFont="1" applyFill="1" applyBorder="1" applyAlignment="1">
      <alignment/>
    </xf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" fillId="3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 wrapText="1"/>
    </xf>
    <xf numFmtId="165" fontId="1" fillId="0" borderId="0" xfId="5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yperlink" xfId="21"/>
    <cellStyle name="Followed Hyperlink" xfId="22"/>
    <cellStyle name="Normal 3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Normal 2 2" xfId="38"/>
    <cellStyle name="Normal 4" xfId="39"/>
    <cellStyle name="Normal 5" xfId="40"/>
    <cellStyle name="Normal 6" xfId="41"/>
    <cellStyle name="Normal 7" xfId="42"/>
    <cellStyle name="Normal 8" xfId="43"/>
    <cellStyle name="Normal 9" xfId="44"/>
    <cellStyle name="Normal 10" xfId="45"/>
    <cellStyle name="Normal 3 4" xfId="46"/>
    <cellStyle name="Normal 2 4" xfId="47"/>
    <cellStyle name="Normal 4 3" xfId="48"/>
    <cellStyle name="Normal 10 2" xfId="49"/>
    <cellStyle name="NumberCellStyle" xfId="50"/>
    <cellStyle name="Normal 2 2 2" xfId="51"/>
    <cellStyle name="Normal 3 3" xfId="52"/>
    <cellStyle name="Normal 2 3" xfId="53"/>
    <cellStyle name="Normal 3 2" xfId="54"/>
    <cellStyle name="Normal 4 2" xfId="55"/>
    <cellStyle name="NumberCellStyle 2" xfId="56"/>
    <cellStyle name="Percent 2" xfId="57"/>
    <cellStyle name="Normal 11" xfId="58"/>
    <cellStyle name="Hyperlink" xfId="59"/>
    <cellStyle name="40% - Accent6" xfId="60"/>
    <cellStyle name="Normal 12" xfId="61"/>
    <cellStyle name="Normal 2 2 3" xfId="62"/>
    <cellStyle name="Normal 10 3" xfId="63"/>
    <cellStyle name="Normal 11 2" xfId="64"/>
    <cellStyle name="40% - Accent6 2" xfId="65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people at risk of poverty or social exclusion, analysed by socio-economic characteristics, EU,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225"/>
          <c:w val="0.97075"/>
          <c:h val="0.72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2'!$C$11:$D$27</c:f>
              <c:multiLvlStrCache/>
            </c:multiLvlStrRef>
          </c:cat>
          <c:val>
            <c:numRef>
              <c:f>'Figure 2'!$E$11:$E$27</c:f>
              <c:numCache/>
            </c:numRef>
          </c:val>
        </c:ser>
        <c:overlap val="-27"/>
        <c:gapWidth val="75"/>
        <c:axId val="15825715"/>
        <c:axId val="8213708"/>
      </c:barChart>
      <c:catAx>
        <c:axId val="15825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13708"/>
        <c:crosses val="autoZero"/>
        <c:auto val="1"/>
        <c:lblOffset val="100"/>
        <c:noMultiLvlLbl val="0"/>
      </c:catAx>
      <c:valAx>
        <c:axId val="821370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582571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People at risk of poverty or social exclusion for households with or without dependent children,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475"/>
          <c:w val="0.97075"/>
          <c:h val="0.5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Living in households without dependent children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3'!$C$11:$C$50</c:f>
              <c:strCache/>
            </c:strRef>
          </c:cat>
          <c:val>
            <c:numRef>
              <c:f>('Figure 3'!$D$11:$D$50,'Figure 3'!$C$58)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Living in households with dependent children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3'!$C$11:$C$50</c:f>
              <c:strCache/>
            </c:strRef>
          </c:cat>
          <c:val>
            <c:numRef>
              <c:f>'Figure 3'!$E$11:$E$50</c:f>
              <c:numCache/>
            </c:numRef>
          </c:val>
        </c:ser>
        <c:ser>
          <c:idx val="2"/>
          <c:order val="2"/>
          <c:tx>
            <c:strRef>
              <c:f>'Figure 3'!$C$56:$C$57</c:f>
              <c:strCache>
                <c:ptCount val="1"/>
                <c:pt idx="0">
                  <c:v>(²) 2022 data.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3'!$C$11:$C$50</c:f>
              <c:strCache/>
            </c:strRef>
          </c:cat>
          <c:val>
            <c:numRef>
              <c:f>('Figure 3'!$C$58,'Figure 3'!$C$56:$C$60)</c:f>
              <c:numCache/>
            </c:numRef>
          </c:val>
        </c:ser>
        <c:overlap val="-27"/>
        <c:gapWidth val="75"/>
        <c:axId val="6814509"/>
        <c:axId val="61330582"/>
      </c:barChart>
      <c:catAx>
        <c:axId val="681450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30582"/>
        <c:crosses val="autoZero"/>
        <c:auto val="1"/>
        <c:lblOffset val="100"/>
        <c:noMultiLvlLbl val="0"/>
      </c:catAx>
      <c:valAx>
        <c:axId val="61330582"/>
        <c:scaling>
          <c:orientation val="minMax"/>
          <c:max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6814509"/>
        <c:crosses val="autoZero"/>
        <c:crossBetween val="between"/>
        <c:dispUnits/>
        <c:majorUnit val="10"/>
      </c:valAx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05"/>
          <c:y val="0.69175"/>
          <c:w val="0.9"/>
          <c:h val="0.039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28575</xdr:colOff>
      <xdr:row>9</xdr:row>
      <xdr:rowOff>123825</xdr:rowOff>
    </xdr:from>
    <xdr:to>
      <xdr:col>6</xdr:col>
      <xdr:colOff>1924050</xdr:colOff>
      <xdr:row>11</xdr:row>
      <xdr:rowOff>95250</xdr:rowOff>
    </xdr:to>
    <xdr:sp macro="" textlink="">
      <xdr:nvSpPr>
        <xdr:cNvPr id="41" name="Text Box 47"/>
        <xdr:cNvSpPr txBox="1">
          <a:spLocks noChangeArrowheads="1"/>
        </xdr:cNvSpPr>
      </xdr:nvSpPr>
      <xdr:spPr bwMode="auto">
        <a:xfrm>
          <a:off x="10039350" y="1581150"/>
          <a:ext cx="1895475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GB" sz="1000" b="0"/>
        </a:p>
      </xdr:txBody>
    </xdr:sp>
    <xdr:clientData/>
  </xdr:twoCellAnchor>
  <xdr:twoCellAnchor>
    <xdr:from>
      <xdr:col>2</xdr:col>
      <xdr:colOff>76200</xdr:colOff>
      <xdr:row>42</xdr:row>
      <xdr:rowOff>0</xdr:rowOff>
    </xdr:from>
    <xdr:to>
      <xdr:col>2</xdr:col>
      <xdr:colOff>771525</xdr:colOff>
      <xdr:row>42</xdr:row>
      <xdr:rowOff>9525</xdr:rowOff>
    </xdr:to>
    <xdr:sp macro="" textlink="">
      <xdr:nvSpPr>
        <xdr:cNvPr id="4" name="TextBox 3"/>
        <xdr:cNvSpPr txBox="1"/>
      </xdr:nvSpPr>
      <xdr:spPr>
        <a:xfrm>
          <a:off x="1276350" y="6724650"/>
          <a:ext cx="6953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fr-BE" sz="500">
              <a:ln>
                <a:noFill/>
              </a:ln>
              <a:latin typeface="Arial" panose="020B0604020202020204" pitchFamily="34" charset="0"/>
              <a:cs typeface="Arial" panose="020B0604020202020204" pitchFamily="34" charset="0"/>
            </a:rPr>
            <a:t> 344.5 million</a:t>
          </a:r>
        </a:p>
      </xdr:txBody>
    </xdr:sp>
    <xdr:clientData/>
  </xdr:twoCellAnchor>
  <xdr:oneCellAnchor>
    <xdr:from>
      <xdr:col>2</xdr:col>
      <xdr:colOff>6029325</xdr:colOff>
      <xdr:row>42</xdr:row>
      <xdr:rowOff>0</xdr:rowOff>
    </xdr:from>
    <xdr:ext cx="180975" cy="323850"/>
    <xdr:sp macro="" textlink="">
      <xdr:nvSpPr>
        <xdr:cNvPr id="2" name="TextBox 1"/>
        <xdr:cNvSpPr txBox="1"/>
      </xdr:nvSpPr>
      <xdr:spPr>
        <a:xfrm>
          <a:off x="7229475" y="6724650"/>
          <a:ext cx="180975" cy="3238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BE" sz="1400"/>
        </a:p>
      </xdr:txBody>
    </xdr:sp>
    <xdr:clientData/>
  </xdr:oneCellAnchor>
  <xdr:twoCellAnchor editAs="oneCell">
    <xdr:from>
      <xdr:col>7</xdr:col>
      <xdr:colOff>0</xdr:colOff>
      <xdr:row>19</xdr:row>
      <xdr:rowOff>0</xdr:rowOff>
    </xdr:from>
    <xdr:to>
      <xdr:col>34</xdr:col>
      <xdr:colOff>66675</xdr:colOff>
      <xdr:row>86</xdr:row>
      <xdr:rowOff>114300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53925" y="3009900"/>
          <a:ext cx="19192875" cy="10953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8</xdr:row>
      <xdr:rowOff>0</xdr:rowOff>
    </xdr:from>
    <xdr:to>
      <xdr:col>25</xdr:col>
      <xdr:colOff>104775</xdr:colOff>
      <xdr:row>46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134225" y="1219200"/>
          <a:ext cx="11839575" cy="6524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7286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Population aged 18 years and over.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ilc_peps01n, ilc_peps02n, ilc_peps04n)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28</xdr:row>
      <xdr:rowOff>104775</xdr:rowOff>
    </xdr:from>
    <xdr:to>
      <xdr:col>15</xdr:col>
      <xdr:colOff>257175</xdr:colOff>
      <xdr:row>78</xdr:row>
      <xdr:rowOff>152400</xdr:rowOff>
    </xdr:to>
    <xdr:graphicFrame macro="">
      <xdr:nvGraphicFramePr>
        <xdr:cNvPr id="3" name="Chart 2"/>
        <xdr:cNvGraphicFramePr/>
      </xdr:nvGraphicFramePr>
      <xdr:xfrm>
        <a:off x="1133475" y="4638675"/>
        <a:ext cx="11458575" cy="790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0.76825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9525" y="5076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>
              <a:latin typeface="Arial" panose="020B0604020202020204" pitchFamily="34" charset="0"/>
            </a:rPr>
            <a:t>Note: ranked on households with dependent children.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Provisional.</a:t>
          </a:r>
        </a:p>
        <a:p>
          <a:r>
            <a:rPr lang="en-IE" sz="1200">
              <a:latin typeface="Arial" panose="020B0604020202020204" pitchFamily="34" charset="0"/>
            </a:rPr>
            <a:t>(²) 2022.</a:t>
          </a:r>
        </a:p>
        <a:p>
          <a:r>
            <a:rPr lang="en-IE" sz="1200">
              <a:latin typeface="Arial" panose="020B0604020202020204" pitchFamily="34" charset="0"/>
            </a:rPr>
            <a:t>(³) 2021.</a:t>
          </a:r>
        </a:p>
        <a:p>
          <a:r>
            <a:rPr lang="en-IE" sz="1200">
              <a:latin typeface="Arial" panose="020B0604020202020204" pitchFamily="34" charset="0"/>
            </a:rPr>
            <a:t>(⁴) 2020.</a:t>
          </a:r>
        </a:p>
        <a:p>
          <a:r>
            <a:rPr lang="en-IE" sz="1200">
              <a:latin typeface="Arial" panose="020B0604020202020204" pitchFamily="34" charset="0"/>
            </a:rPr>
            <a:t>(⁵) 2019.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ilc_peps03n)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8</xdr:row>
      <xdr:rowOff>85725</xdr:rowOff>
    </xdr:from>
    <xdr:to>
      <xdr:col>18</xdr:col>
      <xdr:colOff>428625</xdr:colOff>
      <xdr:row>45</xdr:row>
      <xdr:rowOff>57150</xdr:rowOff>
    </xdr:to>
    <xdr:graphicFrame macro="">
      <xdr:nvGraphicFramePr>
        <xdr:cNvPr id="2" name="Chart 1"/>
        <xdr:cNvGraphicFramePr/>
      </xdr:nvGraphicFramePr>
      <xdr:xfrm>
        <a:off x="5200650" y="1381125"/>
        <a:ext cx="9067800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656BD"/>
      </a:accent1>
      <a:accent2>
        <a:srgbClr val="2644A7"/>
      </a:accent2>
      <a:accent3>
        <a:srgbClr val="B09120"/>
      </a:accent3>
      <a:accent4>
        <a:srgbClr val="672DC4"/>
      </a:accent4>
      <a:accent5>
        <a:srgbClr val="388AE2"/>
      </a:accent5>
      <a:accent6>
        <a:srgbClr val="AF155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39182a08-e986-49c2-9d74-48c28c0b47c3?lang=en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7af87c17-2dcb-49f9-bd73-b3175e120e27?lang=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4f1d63c3-addc-49bd-8be1-0d08694ba8dc?lang=en" TargetMode="External" /><Relationship Id="rId2" Type="http://schemas.openxmlformats.org/officeDocument/2006/relationships/hyperlink" Target="https://ec.europa.eu/eurostat/databrowser/bookmark/0292d357-7ecd-469b-bd03-4680c7f26478?lang=en" TargetMode="External" /><Relationship Id="rId3" Type="http://schemas.openxmlformats.org/officeDocument/2006/relationships/hyperlink" Target="https://ec.europa.eu/eurostat/databrowser/bookmark/7448063e-828f-460a-9f2a-4c8f6f04345f?lang=en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16b4c661-ed3f-4cfa-8ff2-e556b3a7b5df?lang=en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W48"/>
  <sheetViews>
    <sheetView showGridLines="0" tabSelected="1" workbookViewId="0" topLeftCell="A1"/>
  </sheetViews>
  <sheetFormatPr defaultColWidth="9.00390625" defaultRowHeight="12"/>
  <cols>
    <col min="1" max="2" width="9.00390625" style="2" customWidth="1"/>
    <col min="3" max="3" width="103.7109375" style="2" customWidth="1"/>
    <col min="4" max="4" width="11.00390625" style="2" customWidth="1"/>
    <col min="5" max="5" width="9.57421875" style="2" customWidth="1"/>
    <col min="6" max="6" width="7.8515625" style="2" customWidth="1"/>
    <col min="7" max="7" width="35.140625" style="2" customWidth="1"/>
    <col min="8" max="8" width="52.8515625" style="2" customWidth="1"/>
    <col min="9" max="16384" width="9.00390625" style="2" customWidth="1"/>
  </cols>
  <sheetData>
    <row r="1" ht="12.75"/>
    <row r="2" ht="12.75"/>
    <row r="3" spans="3:4" ht="12.75">
      <c r="C3" s="1" t="s">
        <v>74</v>
      </c>
      <c r="D3" s="1"/>
    </row>
    <row r="4" spans="3:4" ht="12.75">
      <c r="C4" s="1" t="s">
        <v>52</v>
      </c>
      <c r="D4" s="1"/>
    </row>
    <row r="5" ht="12.75"/>
    <row r="6" spans="3:23" s="5" customFormat="1" ht="12.75">
      <c r="C6" s="3" t="s">
        <v>75</v>
      </c>
      <c r="D6" s="3"/>
      <c r="E6" s="4"/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3:23" s="5" customFormat="1" ht="12.75">
      <c r="C7" s="8" t="s">
        <v>2</v>
      </c>
      <c r="D7" s="8"/>
      <c r="E7" s="2"/>
      <c r="G7" s="6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6:7" ht="12.75">
      <c r="F8" s="6"/>
      <c r="G8" s="6"/>
    </row>
    <row r="9" spans="3:8" ht="12.75">
      <c r="C9" s="9"/>
      <c r="D9" s="10" t="s">
        <v>0</v>
      </c>
      <c r="E9" s="11" t="s">
        <v>2</v>
      </c>
      <c r="F9" s="12"/>
      <c r="H9" s="13" t="s">
        <v>42</v>
      </c>
    </row>
    <row r="10" spans="3:8" ht="12.75">
      <c r="C10" s="12" t="s">
        <v>22</v>
      </c>
      <c r="D10" s="14">
        <v>10.4</v>
      </c>
      <c r="E10" s="15">
        <v>46.3</v>
      </c>
      <c r="F10" s="16">
        <f>+E10+E11+E12+E13</f>
        <v>71.9</v>
      </c>
      <c r="G10" s="2" t="s">
        <v>46</v>
      </c>
      <c r="H10" s="13" t="s">
        <v>43</v>
      </c>
    </row>
    <row r="11" spans="3:8" ht="12.75">
      <c r="C11" s="12" t="s">
        <v>23</v>
      </c>
      <c r="D11" s="14">
        <v>2.5</v>
      </c>
      <c r="E11" s="15">
        <v>11.2</v>
      </c>
      <c r="H11" s="13" t="s">
        <v>44</v>
      </c>
    </row>
    <row r="12" spans="3:8" ht="12.75">
      <c r="C12" s="12" t="s">
        <v>24</v>
      </c>
      <c r="D12" s="14">
        <v>2</v>
      </c>
      <c r="E12" s="15">
        <v>8.9</v>
      </c>
      <c r="H12" s="13" t="s">
        <v>45</v>
      </c>
    </row>
    <row r="13" spans="3:12" ht="12">
      <c r="C13" s="12" t="s">
        <v>25</v>
      </c>
      <c r="D13" s="14">
        <v>1.2</v>
      </c>
      <c r="E13" s="15">
        <v>5.5</v>
      </c>
      <c r="H13" s="17" t="s">
        <v>92</v>
      </c>
      <c r="I13" s="18"/>
      <c r="J13" s="19"/>
      <c r="K13" s="19"/>
      <c r="L13" s="19"/>
    </row>
    <row r="14" spans="3:13" ht="12">
      <c r="C14" s="12" t="s">
        <v>26</v>
      </c>
      <c r="D14" s="14">
        <v>1.8</v>
      </c>
      <c r="E14" s="15">
        <v>7.9</v>
      </c>
      <c r="F14" s="16">
        <f>+E12+E13+E15+E16</f>
        <v>29.3</v>
      </c>
      <c r="G14" s="2" t="s">
        <v>72</v>
      </c>
      <c r="I14" s="20"/>
      <c r="J14" s="20"/>
      <c r="K14" s="20"/>
      <c r="L14" s="20"/>
      <c r="M14" s="5"/>
    </row>
    <row r="15" spans="3:13" ht="12">
      <c r="C15" s="12" t="s">
        <v>27</v>
      </c>
      <c r="D15" s="14">
        <v>2.9</v>
      </c>
      <c r="E15" s="15">
        <v>12.9</v>
      </c>
      <c r="F15" s="16">
        <f>+E11+E13+E14+E16</f>
        <v>26.6</v>
      </c>
      <c r="G15" s="2" t="s">
        <v>71</v>
      </c>
      <c r="I15" s="5"/>
      <c r="J15" s="5"/>
      <c r="K15" s="5"/>
      <c r="L15" s="5"/>
      <c r="M15" s="5"/>
    </row>
    <row r="16" spans="3:13" ht="12">
      <c r="C16" s="12" t="s">
        <v>28</v>
      </c>
      <c r="D16" s="14">
        <v>0.4</v>
      </c>
      <c r="E16" s="15">
        <v>2</v>
      </c>
      <c r="F16" s="12"/>
      <c r="H16" s="5"/>
      <c r="I16" s="5"/>
      <c r="J16" s="5"/>
      <c r="K16" s="5"/>
      <c r="L16" s="5"/>
      <c r="M16" s="5"/>
    </row>
    <row r="17" spans="3:6" ht="12">
      <c r="C17" s="12" t="s">
        <v>29</v>
      </c>
      <c r="D17" s="14">
        <v>78.6</v>
      </c>
      <c r="E17" s="15">
        <v>348.6</v>
      </c>
      <c r="F17" s="21"/>
    </row>
    <row r="18" spans="3:6" ht="12">
      <c r="C18" s="22"/>
      <c r="D18" s="23"/>
      <c r="E18" s="19"/>
      <c r="F18" s="22"/>
    </row>
    <row r="19" spans="3:6" ht="12">
      <c r="C19" s="24" t="s">
        <v>65</v>
      </c>
      <c r="D19" s="24"/>
      <c r="F19" s="22"/>
    </row>
    <row r="20" spans="3:8" ht="12" customHeight="1">
      <c r="C20" s="25" t="s">
        <v>93</v>
      </c>
      <c r="D20" s="25"/>
      <c r="F20" s="22"/>
      <c r="H20" s="20"/>
    </row>
    <row r="21" spans="4:6" ht="12.75">
      <c r="D21" s="16"/>
      <c r="F21" s="22"/>
    </row>
    <row r="22" spans="4:6" ht="12.75">
      <c r="D22" s="16"/>
      <c r="F22" s="22"/>
    </row>
    <row r="23" spans="4:6" ht="12.75">
      <c r="D23" s="16"/>
      <c r="F23" s="22"/>
    </row>
    <row r="24" spans="4:6" ht="12.75">
      <c r="D24" s="16"/>
      <c r="F24" s="22"/>
    </row>
    <row r="25" spans="4:6" ht="12.75">
      <c r="D25" s="16"/>
      <c r="F25" s="22"/>
    </row>
    <row r="26" spans="4:6" ht="12.75">
      <c r="D26" s="16"/>
      <c r="F26" s="22"/>
    </row>
    <row r="27" spans="4:6" ht="12.75">
      <c r="D27" s="16"/>
      <c r="F27" s="22"/>
    </row>
    <row r="28" spans="4:6" ht="12.75">
      <c r="D28" s="16"/>
      <c r="F28" s="22"/>
    </row>
    <row r="29" spans="4:6" ht="12.75">
      <c r="D29" s="16"/>
      <c r="F29" s="22"/>
    </row>
    <row r="30" spans="4:6" ht="12.75">
      <c r="D30" s="16"/>
      <c r="F30" s="22"/>
    </row>
    <row r="31" spans="4:6" ht="12.75">
      <c r="D31" s="16"/>
      <c r="F31" s="22"/>
    </row>
    <row r="32" spans="4:6" ht="12.75">
      <c r="D32" s="16"/>
      <c r="F32" s="22"/>
    </row>
    <row r="33" spans="4:6" ht="12.75">
      <c r="D33" s="16"/>
      <c r="F33" s="22"/>
    </row>
    <row r="34" spans="4:6" ht="12.75">
      <c r="D34" s="16"/>
      <c r="F34" s="22"/>
    </row>
    <row r="35" spans="4:6" ht="12.75">
      <c r="D35" s="16"/>
      <c r="F35" s="22"/>
    </row>
    <row r="36" spans="4:6" ht="12.75">
      <c r="D36" s="16"/>
      <c r="F36" s="22"/>
    </row>
    <row r="37" spans="4:6" ht="12.75">
      <c r="D37" s="16"/>
      <c r="F37" s="22"/>
    </row>
    <row r="38" spans="4:6" ht="12.75">
      <c r="D38" s="16"/>
      <c r="F38" s="22"/>
    </row>
    <row r="39" spans="4:6" ht="12.75">
      <c r="D39" s="16"/>
      <c r="F39" s="22"/>
    </row>
    <row r="40" spans="4:6" ht="12.75">
      <c r="D40" s="16"/>
      <c r="F40" s="22"/>
    </row>
    <row r="41" spans="1:7" ht="12.75">
      <c r="A41" s="26"/>
      <c r="B41" s="26"/>
      <c r="C41" s="27"/>
      <c r="D41" s="28"/>
      <c r="E41" s="12"/>
      <c r="F41" s="12"/>
      <c r="G41" s="22"/>
    </row>
    <row r="42" spans="3:5" ht="12.75">
      <c r="C42" s="22"/>
      <c r="D42" s="22"/>
      <c r="E42" s="22"/>
    </row>
    <row r="43" spans="3:5" ht="12.75">
      <c r="C43" s="22"/>
      <c r="D43" s="22"/>
      <c r="E43" s="22"/>
    </row>
    <row r="44" spans="3:5" ht="12.75">
      <c r="C44" s="22"/>
      <c r="D44" s="22"/>
      <c r="E44" s="22"/>
    </row>
    <row r="45" spans="3:6" ht="12.75">
      <c r="C45" s="29" t="s">
        <v>76</v>
      </c>
      <c r="D45" s="22"/>
      <c r="E45" s="22"/>
      <c r="F45" s="22"/>
    </row>
    <row r="46" spans="3:6" ht="12.75">
      <c r="C46" s="30"/>
      <c r="D46" s="31"/>
      <c r="E46" s="32"/>
      <c r="F46" s="33"/>
    </row>
    <row r="47" spans="3:6" ht="12.75">
      <c r="C47" s="29"/>
      <c r="D47" s="33"/>
      <c r="E47" s="32"/>
      <c r="F47" s="33"/>
    </row>
    <row r="48" spans="3:6" ht="12.75">
      <c r="C48" s="32"/>
      <c r="D48" s="32"/>
      <c r="E48" s="32"/>
      <c r="F48" s="32"/>
    </row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</sheetData>
  <hyperlinks>
    <hyperlink ref="C45" r:id="rId1" display="https://ec.europa.eu/eurostat/databrowser/bookmark/39182a08-e986-49c2-9d74-48c28c0b47c3?lang=en"/>
  </hyperlinks>
  <printOptions/>
  <pageMargins left="0" right="0" top="0" bottom="0" header="0" footer="0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8"/>
  <sheetViews>
    <sheetView showGridLines="0" workbookViewId="0" topLeftCell="A1"/>
  </sheetViews>
  <sheetFormatPr defaultColWidth="11.00390625" defaultRowHeight="12"/>
  <cols>
    <col min="1" max="2" width="11.00390625" style="33" customWidth="1"/>
    <col min="3" max="3" width="17.7109375" style="33" customWidth="1"/>
    <col min="4" max="4" width="13.421875" style="33" customWidth="1"/>
    <col min="5" max="5" width="16.421875" style="33" customWidth="1"/>
    <col min="6" max="6" width="4.421875" style="33" customWidth="1"/>
    <col min="7" max="16384" width="11.00390625" style="33" customWidth="1"/>
  </cols>
  <sheetData>
    <row r="1" ht="12">
      <c r="A1" s="34"/>
    </row>
    <row r="3" ht="12">
      <c r="C3" s="1" t="s">
        <v>74</v>
      </c>
    </row>
    <row r="4" ht="12">
      <c r="C4" s="1" t="s">
        <v>52</v>
      </c>
    </row>
    <row r="6" spans="3:4" ht="12">
      <c r="C6" s="35" t="s">
        <v>57</v>
      </c>
      <c r="D6" s="4"/>
    </row>
    <row r="7" spans="3:11" ht="12">
      <c r="C7" s="36" t="s">
        <v>77</v>
      </c>
      <c r="I7" s="37"/>
      <c r="J7" s="37"/>
      <c r="K7" s="37"/>
    </row>
    <row r="8" ht="12">
      <c r="C8" s="38" t="s">
        <v>0</v>
      </c>
    </row>
    <row r="9" ht="12.75"/>
    <row r="10" spans="3:5" ht="38.25">
      <c r="C10" s="9"/>
      <c r="D10" s="39" t="s">
        <v>47</v>
      </c>
      <c r="E10" s="40"/>
    </row>
    <row r="11" spans="1:5" ht="12.75">
      <c r="A11" s="41"/>
      <c r="B11" s="41"/>
      <c r="C11" s="42" t="s">
        <v>66</v>
      </c>
      <c r="D11" s="43">
        <v>21.4</v>
      </c>
      <c r="E11" s="9"/>
    </row>
    <row r="12" spans="1:5" ht="12.75">
      <c r="A12" s="41"/>
      <c r="B12" s="41"/>
      <c r="C12" s="42" t="s">
        <v>73</v>
      </c>
      <c r="D12" s="43">
        <v>21.6</v>
      </c>
      <c r="E12" s="44"/>
    </row>
    <row r="13" spans="1:5" ht="12.75">
      <c r="A13" s="41"/>
      <c r="B13" s="41"/>
      <c r="C13" s="37"/>
      <c r="D13" s="45"/>
      <c r="E13" s="46"/>
    </row>
    <row r="14" spans="1:6" ht="12.75">
      <c r="A14" s="41"/>
      <c r="B14" s="41"/>
      <c r="C14" s="47" t="s">
        <v>13</v>
      </c>
      <c r="D14" s="48">
        <v>32.006364432</v>
      </c>
      <c r="E14" s="49"/>
      <c r="F14" s="50"/>
    </row>
    <row r="15" spans="1:7" ht="12.75">
      <c r="A15" s="41"/>
      <c r="B15" s="41"/>
      <c r="C15" s="47" t="s">
        <v>4</v>
      </c>
      <c r="D15" s="48">
        <v>29.960427067</v>
      </c>
      <c r="E15" s="49"/>
      <c r="F15" s="50"/>
      <c r="G15" s="46"/>
    </row>
    <row r="16" spans="1:7" ht="12.75">
      <c r="A16" s="41"/>
      <c r="B16" s="41"/>
      <c r="C16" s="51" t="s">
        <v>8</v>
      </c>
      <c r="D16" s="52">
        <v>26.508505015</v>
      </c>
      <c r="E16" s="49"/>
      <c r="F16" s="50"/>
      <c r="G16" s="46"/>
    </row>
    <row r="17" spans="1:7" ht="12.75">
      <c r="A17" s="41"/>
      <c r="B17" s="41"/>
      <c r="C17" s="47" t="s">
        <v>7</v>
      </c>
      <c r="D17" s="48">
        <v>26.05585671</v>
      </c>
      <c r="E17" s="49"/>
      <c r="F17" s="50"/>
      <c r="G17" s="46"/>
    </row>
    <row r="18" spans="1:6" ht="12.75">
      <c r="A18" s="41"/>
      <c r="B18" s="41"/>
      <c r="C18" s="51" t="s">
        <v>58</v>
      </c>
      <c r="D18" s="52">
        <v>25.608753519</v>
      </c>
      <c r="E18" s="49"/>
      <c r="F18" s="50"/>
    </row>
    <row r="19" spans="1:7" ht="12.75">
      <c r="A19" s="41"/>
      <c r="B19" s="41"/>
      <c r="C19" s="47" t="s">
        <v>9</v>
      </c>
      <c r="D19" s="48">
        <v>24.339710979</v>
      </c>
      <c r="E19" s="49"/>
      <c r="F19" s="50"/>
      <c r="G19" s="46"/>
    </row>
    <row r="20" spans="1:6" ht="12.75">
      <c r="A20" s="41"/>
      <c r="B20" s="41"/>
      <c r="C20" s="51" t="s">
        <v>6</v>
      </c>
      <c r="D20" s="48">
        <v>24.165556607</v>
      </c>
      <c r="E20" s="49"/>
      <c r="F20" s="50"/>
    </row>
    <row r="21" spans="1:7" ht="12.75">
      <c r="A21" s="41"/>
      <c r="B21" s="41"/>
      <c r="C21" s="47" t="s">
        <v>63</v>
      </c>
      <c r="D21" s="52">
        <v>22.806247284</v>
      </c>
      <c r="E21" s="49"/>
      <c r="F21" s="50"/>
      <c r="G21" s="46"/>
    </row>
    <row r="22" spans="1:7" ht="12.75">
      <c r="A22" s="41"/>
      <c r="B22" s="41"/>
      <c r="C22" s="47" t="s">
        <v>55</v>
      </c>
      <c r="D22" s="52">
        <v>21.324411266</v>
      </c>
      <c r="E22" s="49"/>
      <c r="F22" s="50"/>
      <c r="G22" s="46"/>
    </row>
    <row r="23" spans="1:6" ht="12.75">
      <c r="A23" s="41"/>
      <c r="B23" s="41"/>
      <c r="C23" s="51" t="s">
        <v>56</v>
      </c>
      <c r="D23" s="48">
        <v>21.4</v>
      </c>
      <c r="E23" s="49"/>
      <c r="F23" s="50"/>
    </row>
    <row r="24" spans="1:6" ht="12.75">
      <c r="A24" s="41"/>
      <c r="B24" s="41"/>
      <c r="C24" s="47" t="s">
        <v>59</v>
      </c>
      <c r="D24" s="52">
        <v>20.698935069</v>
      </c>
      <c r="E24" s="49"/>
      <c r="F24" s="50"/>
    </row>
    <row r="25" spans="1:6" ht="12.75">
      <c r="A25" s="41"/>
      <c r="B25" s="41"/>
      <c r="C25" s="51" t="s">
        <v>79</v>
      </c>
      <c r="D25" s="52">
        <v>20.384859068</v>
      </c>
      <c r="E25" s="49"/>
      <c r="F25" s="50"/>
    </row>
    <row r="26" spans="1:6" ht="12.75">
      <c r="A26" s="41"/>
      <c r="B26" s="41"/>
      <c r="C26" s="47" t="s">
        <v>12</v>
      </c>
      <c r="D26" s="52">
        <v>20.09659924</v>
      </c>
      <c r="E26" s="49"/>
      <c r="F26" s="50"/>
    </row>
    <row r="27" spans="1:6" ht="12.75">
      <c r="A27" s="41"/>
      <c r="B27" s="41"/>
      <c r="C27" s="47" t="s">
        <v>54</v>
      </c>
      <c r="D27" s="48">
        <v>19.817497985</v>
      </c>
      <c r="E27" s="49"/>
      <c r="F27" s="50"/>
    </row>
    <row r="28" spans="1:6" ht="12.75">
      <c r="A28" s="41"/>
      <c r="B28" s="41"/>
      <c r="C28" s="47" t="s">
        <v>10</v>
      </c>
      <c r="D28" s="48">
        <v>19.724512416</v>
      </c>
      <c r="E28" s="49"/>
      <c r="F28" s="50"/>
    </row>
    <row r="29" spans="1:6" ht="12.75">
      <c r="A29" s="41"/>
      <c r="B29" s="41"/>
      <c r="C29" s="51" t="s">
        <v>60</v>
      </c>
      <c r="D29" s="48">
        <v>19.19412379</v>
      </c>
      <c r="E29" s="49"/>
      <c r="F29" s="50"/>
    </row>
    <row r="30" spans="1:6" ht="12.75">
      <c r="A30" s="41"/>
      <c r="B30" s="41"/>
      <c r="C30" s="47" t="s">
        <v>3</v>
      </c>
      <c r="D30" s="52">
        <v>18.580688096</v>
      </c>
      <c r="E30" s="49"/>
      <c r="F30" s="50"/>
    </row>
    <row r="31" spans="1:6" ht="12.75">
      <c r="A31" s="41"/>
      <c r="B31" s="41"/>
      <c r="C31" s="51" t="s">
        <v>16</v>
      </c>
      <c r="D31" s="48">
        <v>18.361041729</v>
      </c>
      <c r="E31" s="49"/>
      <c r="F31" s="50"/>
    </row>
    <row r="32" spans="1:6" ht="12.75">
      <c r="A32" s="41"/>
      <c r="B32" s="41"/>
      <c r="C32" s="47" t="s">
        <v>5</v>
      </c>
      <c r="D32" s="48">
        <v>17.945429998</v>
      </c>
      <c r="E32" s="49"/>
      <c r="F32" s="50"/>
    </row>
    <row r="33" spans="1:6" ht="12.75">
      <c r="A33" s="41"/>
      <c r="B33" s="41"/>
      <c r="C33" s="47" t="s">
        <v>11</v>
      </c>
      <c r="D33" s="48">
        <v>17.724838428</v>
      </c>
      <c r="E33" s="49"/>
      <c r="F33" s="50"/>
    </row>
    <row r="34" spans="1:6" ht="12.75">
      <c r="A34" s="41"/>
      <c r="B34" s="41"/>
      <c r="C34" s="47" t="s">
        <v>62</v>
      </c>
      <c r="D34" s="48">
        <v>17.56420628</v>
      </c>
      <c r="E34" s="49"/>
      <c r="F34" s="50"/>
    </row>
    <row r="35" spans="1:6" ht="12.75">
      <c r="A35" s="41"/>
      <c r="B35" s="41"/>
      <c r="C35" s="47" t="s">
        <v>61</v>
      </c>
      <c r="D35" s="48">
        <v>17.047526974</v>
      </c>
      <c r="E35" s="49"/>
      <c r="F35" s="50"/>
    </row>
    <row r="36" spans="1:6" ht="12.75">
      <c r="A36" s="41"/>
      <c r="B36" s="41"/>
      <c r="C36" s="47" t="s">
        <v>91</v>
      </c>
      <c r="D36" s="48">
        <v>16.7</v>
      </c>
      <c r="E36" s="49"/>
      <c r="F36" s="50"/>
    </row>
    <row r="37" spans="1:6" ht="12.75">
      <c r="A37" s="41"/>
      <c r="B37" s="41"/>
      <c r="C37" s="51" t="s">
        <v>64</v>
      </c>
      <c r="D37" s="48">
        <v>16.320403733</v>
      </c>
      <c r="E37" s="49"/>
      <c r="F37" s="50"/>
    </row>
    <row r="38" spans="1:6" ht="12.75">
      <c r="A38" s="41"/>
      <c r="B38" s="41"/>
      <c r="C38" s="47" t="s">
        <v>15</v>
      </c>
      <c r="D38" s="52">
        <v>15.803055314</v>
      </c>
      <c r="E38" s="49"/>
      <c r="F38" s="50"/>
    </row>
    <row r="39" spans="1:6" ht="12.75">
      <c r="A39" s="41"/>
      <c r="B39" s="41"/>
      <c r="C39" s="51" t="s">
        <v>14</v>
      </c>
      <c r="D39" s="52">
        <v>13.741756428</v>
      </c>
      <c r="E39" s="49"/>
      <c r="F39" s="50"/>
    </row>
    <row r="40" spans="1:12" ht="12.75">
      <c r="A40" s="41"/>
      <c r="B40" s="41"/>
      <c r="C40" s="51" t="s">
        <v>38</v>
      </c>
      <c r="D40" s="52">
        <v>11.990897771</v>
      </c>
      <c r="E40" s="48"/>
      <c r="F40" s="41"/>
      <c r="K40" s="53"/>
      <c r="L40" s="53"/>
    </row>
    <row r="41" spans="1:6" s="57" customFormat="1" ht="12.95" customHeight="1">
      <c r="A41" s="54"/>
      <c r="B41" s="34"/>
      <c r="C41" s="51"/>
      <c r="D41" s="52"/>
      <c r="E41" s="55"/>
      <c r="F41" s="56"/>
    </row>
    <row r="42" spans="1:6" s="57" customFormat="1" ht="12.95" customHeight="1">
      <c r="A42" s="54"/>
      <c r="B42" s="34"/>
      <c r="C42" s="51" t="s">
        <v>78</v>
      </c>
      <c r="D42" s="52">
        <v>16</v>
      </c>
      <c r="E42" s="55"/>
      <c r="F42" s="56"/>
    </row>
    <row r="43" spans="1:5" ht="12.75">
      <c r="A43" s="54"/>
      <c r="B43" s="34"/>
      <c r="D43" s="58"/>
      <c r="E43" s="59"/>
    </row>
    <row r="44" spans="1:5" ht="12.75">
      <c r="A44" s="34"/>
      <c r="B44" s="34"/>
      <c r="C44" s="59" t="s">
        <v>48</v>
      </c>
      <c r="D44" s="59"/>
      <c r="E44" s="59"/>
    </row>
    <row r="45" spans="1:4" ht="12.75">
      <c r="A45" s="34"/>
      <c r="B45" s="34"/>
      <c r="C45" s="60" t="s">
        <v>67</v>
      </c>
      <c r="D45" s="59"/>
    </row>
    <row r="46" spans="3:4" ht="12.75">
      <c r="C46" s="61" t="s">
        <v>94</v>
      </c>
      <c r="D46" s="59"/>
    </row>
    <row r="47" ht="12.75"/>
    <row r="48" ht="12">
      <c r="C48" s="29" t="s">
        <v>80</v>
      </c>
    </row>
    <row r="49" ht="12">
      <c r="C49" s="29"/>
    </row>
    <row r="55" ht="12">
      <c r="E55" s="62"/>
    </row>
    <row r="58" spans="3:4" ht="12">
      <c r="C58" s="38"/>
      <c r="D58" s="62"/>
    </row>
  </sheetData>
  <hyperlinks>
    <hyperlink ref="C48" r:id="rId1" display="https://ec.europa.eu/eurostat/databrowser/bookmark/7af87c17-2dcb-49f9-bd73-b3175e120e27?lang=en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2F534-7ECD-498C-B1A2-249D57700DF3}">
  <dimension ref="A1:K48"/>
  <sheetViews>
    <sheetView showGridLines="0" workbookViewId="0" topLeftCell="A1"/>
  </sheetViews>
  <sheetFormatPr defaultColWidth="11.00390625" defaultRowHeight="12"/>
  <cols>
    <col min="1" max="2" width="11.00390625" style="33" customWidth="1"/>
    <col min="3" max="3" width="22.421875" style="33" customWidth="1"/>
    <col min="4" max="4" width="16.00390625" style="33" customWidth="1"/>
    <col min="5" max="5" width="8.28125" style="33" customWidth="1"/>
    <col min="6" max="7" width="11.00390625" style="33" customWidth="1"/>
    <col min="8" max="8" width="17.28125" style="33" customWidth="1"/>
    <col min="9" max="16384" width="11.00390625" style="33" customWidth="1"/>
  </cols>
  <sheetData>
    <row r="1" ht="12.75">
      <c r="A1" s="34"/>
    </row>
    <row r="2" ht="12.75"/>
    <row r="3" ht="12.75">
      <c r="C3" s="1" t="s">
        <v>74</v>
      </c>
    </row>
    <row r="4" ht="12.75">
      <c r="C4" s="1" t="s">
        <v>52</v>
      </c>
    </row>
    <row r="5" ht="12.75"/>
    <row r="6" spans="3:11" ht="12.75">
      <c r="C6" s="63" t="s">
        <v>100</v>
      </c>
      <c r="D6" s="64"/>
      <c r="E6" s="64"/>
      <c r="F6" s="64"/>
      <c r="G6" s="64"/>
      <c r="H6" s="64"/>
      <c r="I6" s="64"/>
      <c r="J6" s="64"/>
      <c r="K6" s="65"/>
    </row>
    <row r="7" ht="12.75">
      <c r="C7" s="38" t="s">
        <v>0</v>
      </c>
    </row>
    <row r="8" ht="12.75"/>
    <row r="9" ht="12.75"/>
    <row r="10" spans="3:5" ht="12.75">
      <c r="C10" s="9"/>
      <c r="D10" s="66"/>
      <c r="E10" s="67" t="s">
        <v>0</v>
      </c>
    </row>
    <row r="11" spans="3:6" ht="12.75">
      <c r="C11" s="120" t="s">
        <v>39</v>
      </c>
      <c r="D11" s="68" t="s">
        <v>18</v>
      </c>
      <c r="E11" s="69">
        <v>22.4</v>
      </c>
      <c r="F11" s="70"/>
    </row>
    <row r="12" spans="3:6" ht="12.75">
      <c r="C12" s="120"/>
      <c r="D12" s="68" t="s">
        <v>19</v>
      </c>
      <c r="E12" s="69">
        <v>20.3</v>
      </c>
      <c r="F12" s="70"/>
    </row>
    <row r="13" spans="3:6" ht="12.75">
      <c r="C13" s="71"/>
      <c r="D13" s="72"/>
      <c r="E13" s="73"/>
      <c r="F13" s="70"/>
    </row>
    <row r="14" spans="3:6" ht="12.75">
      <c r="C14" s="121" t="s">
        <v>30</v>
      </c>
      <c r="D14" s="59" t="s">
        <v>41</v>
      </c>
      <c r="E14" s="69">
        <v>24.8</v>
      </c>
      <c r="F14" s="70"/>
    </row>
    <row r="15" spans="3:6" ht="12.75">
      <c r="C15" s="121"/>
      <c r="D15" s="59" t="s">
        <v>31</v>
      </c>
      <c r="E15" s="69">
        <v>26.1</v>
      </c>
      <c r="F15" s="74"/>
    </row>
    <row r="16" spans="3:6" ht="12.75">
      <c r="C16" s="121"/>
      <c r="D16" s="59" t="s">
        <v>32</v>
      </c>
      <c r="E16" s="69">
        <v>19.7</v>
      </c>
      <c r="F16" s="70"/>
    </row>
    <row r="17" spans="3:6" ht="12.75">
      <c r="C17" s="121"/>
      <c r="D17" s="59" t="s">
        <v>33</v>
      </c>
      <c r="E17" s="69">
        <v>20.9</v>
      </c>
      <c r="F17" s="70"/>
    </row>
    <row r="18" spans="3:6" ht="12.75">
      <c r="C18" s="121"/>
      <c r="D18" s="59" t="s">
        <v>37</v>
      </c>
      <c r="E18" s="69">
        <v>19.8</v>
      </c>
      <c r="F18" s="70"/>
    </row>
    <row r="19" spans="3:6" ht="12.75">
      <c r="C19" s="75" t="s">
        <v>40</v>
      </c>
      <c r="D19" s="59"/>
      <c r="E19" s="73"/>
      <c r="F19" s="70"/>
    </row>
    <row r="20" spans="3:5" ht="12.75">
      <c r="C20" s="121" t="s">
        <v>98</v>
      </c>
      <c r="D20" s="76" t="s">
        <v>34</v>
      </c>
      <c r="E20" s="69">
        <v>34.5</v>
      </c>
    </row>
    <row r="21" spans="3:5" ht="12.75">
      <c r="C21" s="121"/>
      <c r="D21" s="76" t="s">
        <v>35</v>
      </c>
      <c r="E21" s="69">
        <v>19.6</v>
      </c>
    </row>
    <row r="22" spans="3:5" ht="12.75">
      <c r="C22" s="121"/>
      <c r="D22" s="76" t="s">
        <v>36</v>
      </c>
      <c r="E22" s="69">
        <v>10.2</v>
      </c>
    </row>
    <row r="23" spans="3:5" ht="12.75">
      <c r="C23" s="75" t="s">
        <v>40</v>
      </c>
      <c r="D23" s="59"/>
      <c r="E23" s="73"/>
    </row>
    <row r="24" spans="3:5" ht="12.75">
      <c r="C24" s="121" t="s">
        <v>99</v>
      </c>
      <c r="D24" s="59" t="s">
        <v>20</v>
      </c>
      <c r="E24" s="69">
        <v>11.3</v>
      </c>
    </row>
    <row r="25" spans="3:5" ht="12.75">
      <c r="C25" s="121"/>
      <c r="D25" s="59" t="s">
        <v>21</v>
      </c>
      <c r="E25" s="69">
        <v>66.3</v>
      </c>
    </row>
    <row r="26" spans="3:5" ht="12.75">
      <c r="C26" s="121"/>
      <c r="D26" s="38" t="s">
        <v>17</v>
      </c>
      <c r="E26" s="69">
        <v>18.7</v>
      </c>
    </row>
    <row r="27" spans="3:5" ht="12.75">
      <c r="C27" s="121"/>
      <c r="D27" s="59" t="s">
        <v>1</v>
      </c>
      <c r="E27" s="69">
        <v>43.2</v>
      </c>
    </row>
    <row r="28" spans="3:5" ht="12.75">
      <c r="C28" s="59"/>
      <c r="D28" s="59"/>
      <c r="E28" s="77"/>
    </row>
    <row r="29" spans="3:8" ht="12.75">
      <c r="C29" s="59"/>
      <c r="D29" s="65"/>
      <c r="E29" s="77"/>
      <c r="F29" s="65"/>
      <c r="G29" s="65"/>
      <c r="H29" s="65"/>
    </row>
    <row r="30" spans="3:5" ht="15" customHeight="1">
      <c r="C30" s="78"/>
      <c r="E30" s="77"/>
    </row>
    <row r="31" ht="14.45" customHeight="1">
      <c r="C31" s="42" t="s">
        <v>53</v>
      </c>
    </row>
    <row r="32" ht="12.75">
      <c r="C32" s="79" t="s">
        <v>95</v>
      </c>
    </row>
    <row r="33" ht="12.75"/>
    <row r="34" ht="12.75"/>
    <row r="35" ht="12.75"/>
    <row r="36" spans="1:9" ht="12.75">
      <c r="A36" s="34"/>
      <c r="I36" s="80"/>
    </row>
    <row r="37" spans="1:9" ht="12.75">
      <c r="A37" s="29"/>
      <c r="I37" s="80"/>
    </row>
    <row r="38" ht="12.75">
      <c r="I38" s="80"/>
    </row>
    <row r="39" spans="1:9" ht="12.75">
      <c r="A39" s="29" t="s">
        <v>81</v>
      </c>
      <c r="I39" s="80"/>
    </row>
    <row r="40" spans="1:9" ht="12.75">
      <c r="A40" s="29" t="s">
        <v>82</v>
      </c>
      <c r="I40" s="80"/>
    </row>
    <row r="41" spans="1:9" ht="12.75">
      <c r="A41" s="29" t="s">
        <v>83</v>
      </c>
      <c r="I41" s="80"/>
    </row>
    <row r="42" ht="12.75">
      <c r="I42" s="80"/>
    </row>
    <row r="43" ht="12.75">
      <c r="I43" s="80"/>
    </row>
    <row r="44" ht="12.75">
      <c r="I44" s="80"/>
    </row>
    <row r="45" ht="12.75">
      <c r="I45" s="80"/>
    </row>
    <row r="46" ht="12.75">
      <c r="I46" s="80"/>
    </row>
    <row r="47" ht="12.75">
      <c r="I47" s="80"/>
    </row>
    <row r="48" ht="12.75">
      <c r="I48" s="80"/>
    </row>
  </sheetData>
  <mergeCells count="4">
    <mergeCell ref="C11:C12"/>
    <mergeCell ref="C14:C18"/>
    <mergeCell ref="C20:C22"/>
    <mergeCell ref="C24:C27"/>
  </mergeCells>
  <hyperlinks>
    <hyperlink ref="A39" r:id="rId1" display="https://ec.europa.eu/eurostat/databrowser/bookmark/4f1d63c3-addc-49bd-8be1-0d08694ba8dc?lang=en"/>
    <hyperlink ref="A40" r:id="rId2" display="https://ec.europa.eu/eurostat/databrowser/bookmark/0292d357-7ecd-469b-bd03-4680c7f26478?lang=en"/>
    <hyperlink ref="A41" r:id="rId3" display="https://ec.europa.eu/eurostat/databrowser/bookmark/7448063e-828f-460a-9f2a-4c8f6f04345f?lang=en"/>
  </hyperlinks>
  <printOptions/>
  <pageMargins left="0.75" right="0.75" top="1" bottom="1" header="0.5" footer="0.5"/>
  <pageSetup horizontalDpi="600" verticalDpi="600" orientation="portrait" paperSize="9" r:id="rId5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7C3EB-6422-4179-96F6-404958E0CDC8}">
  <dimension ref="A1:M116"/>
  <sheetViews>
    <sheetView showGridLines="0" workbookViewId="0" topLeftCell="A1"/>
  </sheetViews>
  <sheetFormatPr defaultColWidth="11.00390625" defaultRowHeight="12"/>
  <cols>
    <col min="1" max="2" width="11.00390625" style="81" customWidth="1"/>
    <col min="3" max="5" width="17.8515625" style="81" customWidth="1"/>
    <col min="6" max="6" width="11.00390625" style="81" hidden="1" customWidth="1"/>
    <col min="7" max="16384" width="11.00390625" style="81" customWidth="1"/>
  </cols>
  <sheetData>
    <row r="1" spans="1:13" ht="12.75">
      <c r="A1" s="54"/>
      <c r="B1" s="54"/>
      <c r="C1" s="54"/>
      <c r="D1" s="54"/>
      <c r="F1" s="54"/>
      <c r="G1" s="54"/>
      <c r="H1" s="54"/>
      <c r="I1" s="54"/>
      <c r="J1" s="54"/>
      <c r="K1" s="54"/>
      <c r="L1" s="54"/>
      <c r="M1" s="82"/>
    </row>
    <row r="2" spans="1:13" ht="12.75">
      <c r="A2" s="54"/>
      <c r="B2" s="54"/>
      <c r="C2" s="54"/>
      <c r="D2" s="54"/>
      <c r="F2" s="54"/>
      <c r="G2" s="54"/>
      <c r="H2" s="54"/>
      <c r="I2" s="54"/>
      <c r="J2" s="54"/>
      <c r="K2" s="54"/>
      <c r="L2" s="54"/>
      <c r="M2" s="82"/>
    </row>
    <row r="3" spans="1:13" ht="12.75">
      <c r="A3" s="54"/>
      <c r="B3" s="54"/>
      <c r="C3" s="1" t="s">
        <v>74</v>
      </c>
      <c r="D3" s="54"/>
      <c r="F3" s="54"/>
      <c r="G3" s="54"/>
      <c r="H3" s="54"/>
      <c r="I3" s="54"/>
      <c r="J3" s="54"/>
      <c r="K3" s="54"/>
      <c r="L3" s="54"/>
      <c r="M3" s="82"/>
    </row>
    <row r="4" spans="1:13" ht="12.75">
      <c r="A4" s="54"/>
      <c r="B4" s="54"/>
      <c r="C4" s="1" t="s">
        <v>52</v>
      </c>
      <c r="D4" s="54"/>
      <c r="F4" s="54"/>
      <c r="G4" s="54"/>
      <c r="H4" s="54"/>
      <c r="I4" s="54"/>
      <c r="J4" s="54"/>
      <c r="K4" s="54"/>
      <c r="L4" s="54"/>
      <c r="M4" s="82"/>
    </row>
    <row r="5" spans="1:13" ht="12.75">
      <c r="A5" s="54"/>
      <c r="B5" s="54"/>
      <c r="C5" s="83"/>
      <c r="D5" s="83"/>
      <c r="F5" s="83"/>
      <c r="G5" s="83"/>
      <c r="H5" s="83"/>
      <c r="I5" s="83"/>
      <c r="J5" s="83"/>
      <c r="K5" s="83"/>
      <c r="L5" s="83"/>
      <c r="M5" s="82"/>
    </row>
    <row r="6" spans="1:13" ht="12.75">
      <c r="A6" s="54"/>
      <c r="B6" s="54"/>
      <c r="C6" s="63" t="s">
        <v>84</v>
      </c>
      <c r="D6" s="83"/>
      <c r="F6" s="83"/>
      <c r="G6" s="83"/>
      <c r="H6" s="83"/>
      <c r="I6" s="83"/>
      <c r="J6" s="83"/>
      <c r="K6" s="83"/>
      <c r="L6" s="83"/>
      <c r="M6" s="82"/>
    </row>
    <row r="7" spans="1:13" ht="12.75">
      <c r="A7" s="84"/>
      <c r="B7" s="84"/>
      <c r="C7" s="85" t="s">
        <v>0</v>
      </c>
      <c r="D7" s="86"/>
      <c r="F7" s="83"/>
      <c r="G7" s="83"/>
      <c r="H7" s="83"/>
      <c r="I7" s="83"/>
      <c r="J7" s="83"/>
      <c r="K7" s="83"/>
      <c r="L7" s="83"/>
      <c r="M7" s="82"/>
    </row>
    <row r="8" spans="1:13" ht="12.75">
      <c r="A8" s="87"/>
      <c r="B8" s="87"/>
      <c r="C8" s="88"/>
      <c r="D8" s="88"/>
      <c r="E8" s="87"/>
      <c r="F8" s="83"/>
      <c r="G8" s="83"/>
      <c r="H8" s="83"/>
      <c r="I8" s="83"/>
      <c r="J8" s="83"/>
      <c r="K8" s="83"/>
      <c r="L8" s="83"/>
      <c r="M8" s="82"/>
    </row>
    <row r="9" spans="1:13" ht="12.75">
      <c r="A9" s="87"/>
      <c r="B9" s="87"/>
      <c r="C9" s="87"/>
      <c r="D9" s="89"/>
      <c r="E9" s="89"/>
      <c r="F9" s="90"/>
      <c r="G9" s="83"/>
      <c r="H9" s="33"/>
      <c r="I9" s="33"/>
      <c r="J9" s="33"/>
      <c r="K9" s="83"/>
      <c r="L9" s="83"/>
      <c r="M9" s="82"/>
    </row>
    <row r="10" spans="1:13" ht="63.75">
      <c r="A10" s="54"/>
      <c r="B10" s="54"/>
      <c r="C10" s="9"/>
      <c r="D10" s="40" t="s">
        <v>50</v>
      </c>
      <c r="E10" s="40" t="s">
        <v>51</v>
      </c>
      <c r="F10" s="91"/>
      <c r="G10" s="83"/>
      <c r="H10" s="33"/>
      <c r="I10" s="33"/>
      <c r="J10" s="33"/>
      <c r="K10" s="83"/>
      <c r="L10" s="83"/>
      <c r="M10" s="82"/>
    </row>
    <row r="11" spans="1:13" ht="12.75">
      <c r="A11" s="92"/>
      <c r="B11" s="92"/>
      <c r="C11" s="68" t="s">
        <v>66</v>
      </c>
      <c r="D11" s="93">
        <v>20.4</v>
      </c>
      <c r="E11" s="93">
        <v>22.4</v>
      </c>
      <c r="F11" s="94"/>
      <c r="G11" s="83"/>
      <c r="H11" s="95"/>
      <c r="I11" s="95"/>
      <c r="J11" s="95"/>
      <c r="K11" s="83"/>
      <c r="L11" s="83"/>
      <c r="M11" s="82"/>
    </row>
    <row r="12" spans="1:13" ht="12.75">
      <c r="A12" s="92"/>
      <c r="B12" s="92"/>
      <c r="C12" s="68" t="s">
        <v>73</v>
      </c>
      <c r="D12" s="93">
        <v>20.4</v>
      </c>
      <c r="E12" s="93">
        <v>22.9</v>
      </c>
      <c r="F12" s="94"/>
      <c r="G12" s="90"/>
      <c r="H12" s="59"/>
      <c r="I12" s="96"/>
      <c r="J12" s="96"/>
      <c r="K12" s="90"/>
      <c r="L12" s="83"/>
      <c r="M12" s="82"/>
    </row>
    <row r="13" spans="1:13" ht="12.75">
      <c r="A13" s="54"/>
      <c r="B13" s="54"/>
      <c r="C13" s="37"/>
      <c r="D13" s="97"/>
      <c r="E13" s="97"/>
      <c r="F13" s="94"/>
      <c r="G13" s="90"/>
      <c r="H13" s="59"/>
      <c r="I13" s="96"/>
      <c r="J13" s="96"/>
      <c r="K13" s="90"/>
      <c r="L13" s="83"/>
      <c r="M13" s="82"/>
    </row>
    <row r="14" spans="1:13" ht="12.75">
      <c r="A14" s="54"/>
      <c r="B14" s="98"/>
      <c r="C14" s="51" t="s">
        <v>13</v>
      </c>
      <c r="D14" s="21">
        <v>29.359847489</v>
      </c>
      <c r="E14" s="21">
        <v>34.174382449</v>
      </c>
      <c r="F14" s="99">
        <f>E14-D14</f>
        <v>4.81453496</v>
      </c>
      <c r="G14" s="83"/>
      <c r="H14" s="100"/>
      <c r="I14" s="23"/>
      <c r="J14" s="23"/>
      <c r="K14" s="83"/>
      <c r="L14" s="83"/>
      <c r="M14" s="82"/>
    </row>
    <row r="15" spans="1:13" ht="12.75">
      <c r="A15" s="54"/>
      <c r="B15" s="98"/>
      <c r="C15" s="51" t="s">
        <v>8</v>
      </c>
      <c r="D15" s="21">
        <v>22.152664849</v>
      </c>
      <c r="E15" s="21">
        <v>30.666452528</v>
      </c>
      <c r="F15" s="99">
        <f aca="true" t="shared" si="0" ref="F15:F41">E15-D15</f>
        <v>8.513787679</v>
      </c>
      <c r="G15" s="83"/>
      <c r="H15" s="100"/>
      <c r="I15" s="23"/>
      <c r="J15" s="23"/>
      <c r="K15" s="83"/>
      <c r="L15" s="83"/>
      <c r="M15" s="82"/>
    </row>
    <row r="16" spans="1:13" ht="12.75">
      <c r="A16" s="54"/>
      <c r="B16" s="98"/>
      <c r="C16" s="51" t="s">
        <v>4</v>
      </c>
      <c r="D16" s="21">
        <v>29.683666051</v>
      </c>
      <c r="E16" s="21">
        <v>30.276209113</v>
      </c>
      <c r="F16" s="99">
        <f t="shared" si="0"/>
        <v>0.5925430620000007</v>
      </c>
      <c r="G16" s="83"/>
      <c r="H16" s="100"/>
      <c r="I16" s="23"/>
      <c r="J16" s="23"/>
      <c r="K16" s="83"/>
      <c r="L16" s="83"/>
      <c r="M16" s="82"/>
    </row>
    <row r="17" spans="1:13" ht="12.75">
      <c r="A17" s="54"/>
      <c r="B17" s="98"/>
      <c r="C17" s="51" t="s">
        <v>7</v>
      </c>
      <c r="D17" s="21">
        <v>24.421658905</v>
      </c>
      <c r="E17" s="21">
        <v>27.906258019</v>
      </c>
      <c r="F17" s="99">
        <f t="shared" si="0"/>
        <v>3.484599113999998</v>
      </c>
      <c r="G17" s="83"/>
      <c r="H17" s="100"/>
      <c r="I17" s="23"/>
      <c r="J17" s="23"/>
      <c r="K17" s="83"/>
      <c r="L17" s="83"/>
      <c r="M17" s="82"/>
    </row>
    <row r="18" spans="1:13" ht="12.75">
      <c r="A18" s="54"/>
      <c r="B18" s="98"/>
      <c r="C18" s="51" t="s">
        <v>56</v>
      </c>
      <c r="D18" s="21">
        <v>15</v>
      </c>
      <c r="E18" s="21">
        <v>26.8</v>
      </c>
      <c r="F18" s="99">
        <f t="shared" si="0"/>
        <v>11.8</v>
      </c>
      <c r="G18" s="83"/>
      <c r="H18" s="100"/>
      <c r="I18" s="23"/>
      <c r="J18" s="23"/>
      <c r="K18" s="83"/>
      <c r="L18" s="83"/>
      <c r="M18" s="82"/>
    </row>
    <row r="19" spans="1:13" ht="12.75">
      <c r="A19" s="54"/>
      <c r="B19" s="98"/>
      <c r="C19" s="51" t="s">
        <v>63</v>
      </c>
      <c r="D19" s="21">
        <v>21.056080573</v>
      </c>
      <c r="E19" s="21">
        <v>24.789501561</v>
      </c>
      <c r="F19" s="99">
        <f t="shared" si="0"/>
        <v>3.7334209880000024</v>
      </c>
      <c r="G19" s="83"/>
      <c r="H19" s="100"/>
      <c r="I19" s="23"/>
      <c r="J19" s="23"/>
      <c r="K19" s="83"/>
      <c r="L19" s="83"/>
      <c r="M19" s="82"/>
    </row>
    <row r="20" spans="1:13" ht="12.75">
      <c r="A20" s="54"/>
      <c r="B20" s="98"/>
      <c r="C20" s="51" t="s">
        <v>79</v>
      </c>
      <c r="D20" s="21">
        <v>17.290134242</v>
      </c>
      <c r="E20" s="21">
        <v>23.46283018</v>
      </c>
      <c r="F20" s="99">
        <f t="shared" si="0"/>
        <v>6.172695938</v>
      </c>
      <c r="G20" s="83"/>
      <c r="H20" s="100"/>
      <c r="I20" s="23"/>
      <c r="J20" s="23"/>
      <c r="K20" s="83"/>
      <c r="L20" s="83"/>
      <c r="M20" s="82"/>
    </row>
    <row r="21" spans="1:13" ht="12.75">
      <c r="A21" s="54"/>
      <c r="B21" s="98"/>
      <c r="C21" s="51" t="s">
        <v>54</v>
      </c>
      <c r="D21" s="21">
        <v>18.682569427</v>
      </c>
      <c r="E21" s="21">
        <v>21.426618204</v>
      </c>
      <c r="F21" s="99">
        <f t="shared" si="0"/>
        <v>2.7440487769999997</v>
      </c>
      <c r="G21" s="83"/>
      <c r="H21" s="100"/>
      <c r="I21" s="23"/>
      <c r="J21" s="23"/>
      <c r="K21" s="83"/>
      <c r="L21" s="83"/>
      <c r="M21" s="82"/>
    </row>
    <row r="22" spans="1:13" ht="12.75">
      <c r="A22" s="54"/>
      <c r="B22" s="98"/>
      <c r="C22" s="51" t="s">
        <v>12</v>
      </c>
      <c r="D22" s="21">
        <v>18.802617297</v>
      </c>
      <c r="E22" s="21">
        <v>21.390594895</v>
      </c>
      <c r="F22" s="99">
        <f t="shared" si="0"/>
        <v>2.5879775979999984</v>
      </c>
      <c r="G22" s="83"/>
      <c r="H22" s="100"/>
      <c r="I22" s="23"/>
      <c r="J22" s="23"/>
      <c r="K22" s="83"/>
      <c r="L22" s="83"/>
      <c r="M22" s="82"/>
    </row>
    <row r="23" spans="1:13" ht="12.75">
      <c r="A23" s="54"/>
      <c r="B23" s="98"/>
      <c r="C23" s="51" t="s">
        <v>55</v>
      </c>
      <c r="D23" s="21">
        <v>21.367185637</v>
      </c>
      <c r="E23" s="21">
        <v>21.266449422</v>
      </c>
      <c r="F23" s="99">
        <f t="shared" si="0"/>
        <v>-0.10073621499999774</v>
      </c>
      <c r="G23" s="83"/>
      <c r="H23" s="100"/>
      <c r="I23" s="23"/>
      <c r="J23" s="23"/>
      <c r="K23" s="83"/>
      <c r="L23" s="83"/>
      <c r="M23" s="82"/>
    </row>
    <row r="24" spans="1:13" ht="12.75">
      <c r="A24" s="54"/>
      <c r="B24" s="98"/>
      <c r="C24" s="51" t="s">
        <v>60</v>
      </c>
      <c r="D24" s="21">
        <v>16.056424729</v>
      </c>
      <c r="E24" s="21">
        <v>21.203084501</v>
      </c>
      <c r="F24" s="99">
        <f t="shared" si="0"/>
        <v>5.146659772</v>
      </c>
      <c r="G24" s="83"/>
      <c r="H24" s="100"/>
      <c r="I24" s="23"/>
      <c r="J24" s="23"/>
      <c r="K24" s="83"/>
      <c r="L24" s="83"/>
      <c r="M24" s="82"/>
    </row>
    <row r="25" spans="1:13" ht="12.75">
      <c r="A25" s="54"/>
      <c r="B25" s="98"/>
      <c r="C25" s="51" t="s">
        <v>62</v>
      </c>
      <c r="D25" s="21">
        <v>13.457075506</v>
      </c>
      <c r="E25" s="21">
        <v>20.874154389</v>
      </c>
      <c r="F25" s="99">
        <f t="shared" si="0"/>
        <v>7.417078883</v>
      </c>
      <c r="G25" s="83"/>
      <c r="H25" s="100"/>
      <c r="I25" s="23"/>
      <c r="J25" s="23"/>
      <c r="K25" s="83"/>
      <c r="L25" s="83"/>
      <c r="M25" s="82"/>
    </row>
    <row r="26" spans="1:13" ht="12.75">
      <c r="A26" s="54"/>
      <c r="B26" s="98"/>
      <c r="C26" s="51" t="s">
        <v>10</v>
      </c>
      <c r="D26" s="21">
        <v>19.05727718</v>
      </c>
      <c r="E26" s="21">
        <v>20.382700576</v>
      </c>
      <c r="F26" s="99">
        <f t="shared" si="0"/>
        <v>1.3254233960000015</v>
      </c>
      <c r="G26" s="83"/>
      <c r="H26" s="100"/>
      <c r="I26" s="23"/>
      <c r="J26" s="23"/>
      <c r="K26" s="83"/>
      <c r="L26" s="83"/>
      <c r="M26" s="82"/>
    </row>
    <row r="27" spans="1:13" ht="12.75">
      <c r="A27" s="54"/>
      <c r="B27" s="98"/>
      <c r="C27" s="51" t="s">
        <v>9</v>
      </c>
      <c r="D27" s="21">
        <v>28.447224799</v>
      </c>
      <c r="E27" s="21">
        <v>19.586749411</v>
      </c>
      <c r="F27" s="99">
        <f t="shared" si="0"/>
        <v>-8.860475388000001</v>
      </c>
      <c r="G27" s="83"/>
      <c r="H27" s="100"/>
      <c r="I27" s="23"/>
      <c r="J27" s="23"/>
      <c r="K27" s="83"/>
      <c r="L27" s="83"/>
      <c r="M27" s="82"/>
    </row>
    <row r="28" spans="1:13" ht="12.75">
      <c r="A28" s="54"/>
      <c r="B28" s="98"/>
      <c r="C28" s="51" t="s">
        <v>11</v>
      </c>
      <c r="D28" s="21">
        <v>16.450155164</v>
      </c>
      <c r="E28" s="21">
        <v>19.181985088</v>
      </c>
      <c r="F28" s="99">
        <f t="shared" si="0"/>
        <v>2.7318299239999995</v>
      </c>
      <c r="G28" s="83"/>
      <c r="H28" s="100"/>
      <c r="J28" s="23"/>
      <c r="K28" s="83"/>
      <c r="L28" s="83"/>
      <c r="M28" s="82"/>
    </row>
    <row r="29" spans="1:13" ht="12.75">
      <c r="A29" s="54"/>
      <c r="B29" s="101"/>
      <c r="C29" s="51" t="s">
        <v>58</v>
      </c>
      <c r="D29" s="21">
        <v>32.556995997</v>
      </c>
      <c r="E29" s="21">
        <v>18.495299207</v>
      </c>
      <c r="F29" s="99">
        <f t="shared" si="0"/>
        <v>-14.061696790000003</v>
      </c>
      <c r="G29" s="83"/>
      <c r="H29" s="100"/>
      <c r="J29" s="23"/>
      <c r="K29" s="83"/>
      <c r="L29" s="83"/>
      <c r="M29" s="82"/>
    </row>
    <row r="30" spans="1:13" ht="12.75">
      <c r="A30" s="54"/>
      <c r="B30" s="98"/>
      <c r="C30" s="51" t="s">
        <v>16</v>
      </c>
      <c r="D30" s="21">
        <v>18.403939806</v>
      </c>
      <c r="E30" s="21">
        <v>17.931012873</v>
      </c>
      <c r="F30" s="99">
        <f t="shared" si="0"/>
        <v>-0.4729269330000001</v>
      </c>
      <c r="G30" s="83"/>
      <c r="H30" s="100"/>
      <c r="I30" s="23"/>
      <c r="J30" s="23"/>
      <c r="K30" s="83"/>
      <c r="L30" s="83"/>
      <c r="M30" s="82"/>
    </row>
    <row r="31" spans="1:13" ht="12.75">
      <c r="A31" s="54"/>
      <c r="B31" s="98"/>
      <c r="C31" s="51" t="s">
        <v>3</v>
      </c>
      <c r="D31" s="21">
        <v>20.02276099</v>
      </c>
      <c r="E31" s="21">
        <v>17.426929375</v>
      </c>
      <c r="F31" s="99">
        <f t="shared" si="0"/>
        <v>-2.595831614999998</v>
      </c>
      <c r="G31" s="83"/>
      <c r="H31" s="100"/>
      <c r="I31" s="23"/>
      <c r="J31" s="23"/>
      <c r="K31" s="83"/>
      <c r="L31" s="83"/>
      <c r="M31" s="82"/>
    </row>
    <row r="32" spans="1:13" ht="12.75">
      <c r="A32" s="54"/>
      <c r="B32" s="98"/>
      <c r="C32" s="51" t="s">
        <v>6</v>
      </c>
      <c r="D32" s="21">
        <v>31.635601255</v>
      </c>
      <c r="E32" s="21">
        <v>16.625871557</v>
      </c>
      <c r="F32" s="99">
        <f t="shared" si="0"/>
        <v>-15.009729698000001</v>
      </c>
      <c r="G32" s="83"/>
      <c r="H32" s="100"/>
      <c r="I32" s="23"/>
      <c r="J32" s="23"/>
      <c r="K32" s="83"/>
      <c r="L32" s="83"/>
      <c r="M32" s="82"/>
    </row>
    <row r="33" spans="1:13" ht="12.75">
      <c r="A33" s="54"/>
      <c r="B33" s="98"/>
      <c r="C33" s="51" t="s">
        <v>64</v>
      </c>
      <c r="D33" s="21">
        <v>16.570180877</v>
      </c>
      <c r="E33" s="21">
        <v>16.166468581</v>
      </c>
      <c r="F33" s="99">
        <f t="shared" si="0"/>
        <v>-0.40371229599999836</v>
      </c>
      <c r="G33" s="83"/>
      <c r="H33" s="100"/>
      <c r="I33" s="23"/>
      <c r="J33" s="23"/>
      <c r="K33" s="83"/>
      <c r="L33" s="83"/>
      <c r="M33" s="82"/>
    </row>
    <row r="34" spans="2:13" ht="12.75">
      <c r="B34" s="98"/>
      <c r="C34" s="51" t="s">
        <v>59</v>
      </c>
      <c r="D34" s="21">
        <v>25.508763439</v>
      </c>
      <c r="E34" s="21">
        <v>16.013816974</v>
      </c>
      <c r="F34" s="99">
        <f t="shared" si="0"/>
        <v>-9.494946464999998</v>
      </c>
      <c r="G34" s="83"/>
      <c r="H34" s="100"/>
      <c r="I34" s="23"/>
      <c r="J34" s="23"/>
      <c r="K34" s="83"/>
      <c r="L34" s="83"/>
      <c r="M34" s="82"/>
    </row>
    <row r="35" spans="2:13" ht="12.75">
      <c r="B35" s="98"/>
      <c r="C35" s="51" t="s">
        <v>91</v>
      </c>
      <c r="D35" s="21">
        <v>20.9</v>
      </c>
      <c r="E35" s="21">
        <v>13.7</v>
      </c>
      <c r="F35" s="99">
        <f t="shared" si="0"/>
        <v>-7.199999999999999</v>
      </c>
      <c r="G35" s="83"/>
      <c r="H35" s="100"/>
      <c r="I35" s="23"/>
      <c r="J35" s="23"/>
      <c r="K35" s="83"/>
      <c r="L35" s="83"/>
      <c r="M35" s="82"/>
    </row>
    <row r="36" spans="2:13" ht="12.75">
      <c r="B36" s="98"/>
      <c r="C36" s="51" t="s">
        <v>5</v>
      </c>
      <c r="D36" s="21">
        <v>21.704582061</v>
      </c>
      <c r="E36" s="21">
        <v>13.054743537</v>
      </c>
      <c r="F36" s="99">
        <f t="shared" si="0"/>
        <v>-8.649838524</v>
      </c>
      <c r="G36" s="83"/>
      <c r="H36" s="100"/>
      <c r="I36" s="23"/>
      <c r="J36" s="23"/>
      <c r="K36" s="83"/>
      <c r="L36" s="83"/>
      <c r="M36" s="82"/>
    </row>
    <row r="37" spans="2:13" ht="12.75">
      <c r="B37" s="98"/>
      <c r="C37" s="51" t="s">
        <v>61</v>
      </c>
      <c r="D37" s="21">
        <v>21.064662215</v>
      </c>
      <c r="E37" s="21">
        <v>12.482778</v>
      </c>
      <c r="F37" s="99">
        <f t="shared" si="0"/>
        <v>-8.581884214999999</v>
      </c>
      <c r="G37" s="83"/>
      <c r="H37" s="100"/>
      <c r="I37" s="23"/>
      <c r="J37" s="23"/>
      <c r="K37" s="83"/>
      <c r="L37" s="83"/>
      <c r="M37" s="82"/>
    </row>
    <row r="38" spans="2:13" ht="12.75">
      <c r="B38" s="98"/>
      <c r="C38" s="51" t="s">
        <v>38</v>
      </c>
      <c r="D38" s="21">
        <v>11.5145206</v>
      </c>
      <c r="E38" s="21">
        <v>12.432949097</v>
      </c>
      <c r="F38" s="99">
        <f t="shared" si="0"/>
        <v>0.918428496999999</v>
      </c>
      <c r="G38" s="83"/>
      <c r="H38" s="100"/>
      <c r="I38" s="23"/>
      <c r="J38" s="23"/>
      <c r="K38" s="83"/>
      <c r="L38" s="83"/>
      <c r="M38" s="82"/>
    </row>
    <row r="39" spans="2:13" ht="12.75">
      <c r="B39" s="98"/>
      <c r="C39" s="51" t="s">
        <v>15</v>
      </c>
      <c r="D39" s="21">
        <v>18.298699996</v>
      </c>
      <c r="E39" s="21">
        <v>12.10378598</v>
      </c>
      <c r="F39" s="99">
        <f t="shared" si="0"/>
        <v>-6.194914016</v>
      </c>
      <c r="G39" s="83"/>
      <c r="H39" s="100"/>
      <c r="I39" s="23"/>
      <c r="J39" s="23"/>
      <c r="K39" s="83"/>
      <c r="L39" s="83"/>
      <c r="M39" s="82"/>
    </row>
    <row r="40" spans="2:13" ht="12.75">
      <c r="B40" s="98"/>
      <c r="C40" s="51" t="s">
        <v>14</v>
      </c>
      <c r="D40" s="21">
        <v>18.43170422</v>
      </c>
      <c r="E40" s="21">
        <v>9.5907338101</v>
      </c>
      <c r="F40" s="99">
        <f t="shared" si="0"/>
        <v>-8.8409704099</v>
      </c>
      <c r="G40" s="83"/>
      <c r="H40" s="100"/>
      <c r="I40" s="23"/>
      <c r="J40" s="23"/>
      <c r="K40" s="83"/>
      <c r="L40" s="83"/>
      <c r="M40" s="82"/>
    </row>
    <row r="41" spans="1:13" ht="12.75">
      <c r="A41" s="54"/>
      <c r="B41" s="98"/>
      <c r="C41" s="51"/>
      <c r="D41" s="21"/>
      <c r="E41" s="21"/>
      <c r="F41" s="99">
        <f t="shared" si="0"/>
        <v>0</v>
      </c>
      <c r="G41" s="83"/>
      <c r="H41" s="100"/>
      <c r="I41" s="23"/>
      <c r="J41" s="23"/>
      <c r="K41" s="83"/>
      <c r="L41" s="83"/>
      <c r="M41" s="82"/>
    </row>
    <row r="42" spans="1:13" ht="12.75">
      <c r="A42" s="54"/>
      <c r="B42" s="102"/>
      <c r="C42" s="75" t="s">
        <v>69</v>
      </c>
      <c r="D42" s="23">
        <v>19.6</v>
      </c>
      <c r="E42" s="23">
        <v>18.2</v>
      </c>
      <c r="G42" s="83"/>
      <c r="H42" s="83"/>
      <c r="I42" s="83"/>
      <c r="J42" s="83"/>
      <c r="K42" s="83"/>
      <c r="L42" s="83"/>
      <c r="M42" s="82"/>
    </row>
    <row r="43" spans="1:13" ht="12.75">
      <c r="A43" s="54"/>
      <c r="B43" s="102"/>
      <c r="C43" s="75" t="s">
        <v>86</v>
      </c>
      <c r="D43" s="23">
        <v>18.1</v>
      </c>
      <c r="E43" s="23">
        <v>12.9</v>
      </c>
      <c r="G43" s="83"/>
      <c r="H43" s="83"/>
      <c r="I43" s="83"/>
      <c r="J43" s="83"/>
      <c r="K43" s="83"/>
      <c r="L43" s="83"/>
      <c r="M43" s="82"/>
    </row>
    <row r="44" spans="1:13" ht="12.75">
      <c r="A44" s="54"/>
      <c r="B44" s="102"/>
      <c r="C44" s="59" t="s">
        <v>90</v>
      </c>
      <c r="D44" s="23">
        <v>11</v>
      </c>
      <c r="E44" s="23">
        <v>11.7</v>
      </c>
      <c r="G44" s="83"/>
      <c r="H44" s="83"/>
      <c r="I44" s="83"/>
      <c r="J44" s="83"/>
      <c r="K44" s="83"/>
      <c r="L44" s="83"/>
      <c r="M44" s="82"/>
    </row>
    <row r="45" spans="1:13" ht="12.75">
      <c r="A45" s="54"/>
      <c r="B45" s="102"/>
      <c r="C45" s="75"/>
      <c r="D45" s="23"/>
      <c r="E45" s="23"/>
      <c r="F45" s="94"/>
      <c r="G45" s="83"/>
      <c r="H45" s="83"/>
      <c r="I45" s="83"/>
      <c r="J45" s="83"/>
      <c r="K45" s="83"/>
      <c r="L45" s="83"/>
      <c r="M45" s="82"/>
    </row>
    <row r="46" spans="1:13" ht="12.75">
      <c r="A46" s="54"/>
      <c r="B46" s="102"/>
      <c r="C46" s="103" t="s">
        <v>87</v>
      </c>
      <c r="D46" s="23">
        <v>43.3</v>
      </c>
      <c r="E46" s="23">
        <v>48</v>
      </c>
      <c r="F46" s="82"/>
      <c r="G46" s="83"/>
      <c r="H46" s="83"/>
      <c r="I46" s="83"/>
      <c r="J46" s="83"/>
      <c r="K46" s="83"/>
      <c r="L46" s="83"/>
      <c r="M46" s="82"/>
    </row>
    <row r="47" spans="1:13" ht="12">
      <c r="A47" s="54"/>
      <c r="B47" s="102"/>
      <c r="C47" s="47" t="s">
        <v>88</v>
      </c>
      <c r="D47" s="23">
        <v>33.3</v>
      </c>
      <c r="E47" s="23">
        <v>41.7</v>
      </c>
      <c r="F47" s="82"/>
      <c r="G47" s="83"/>
      <c r="H47" s="83"/>
      <c r="I47" s="83"/>
      <c r="J47" s="83"/>
      <c r="K47" s="83"/>
      <c r="L47" s="83"/>
      <c r="M47" s="82"/>
    </row>
    <row r="48" spans="1:13" ht="12">
      <c r="A48" s="92"/>
      <c r="B48" s="102"/>
      <c r="C48" s="47" t="s">
        <v>89</v>
      </c>
      <c r="D48" s="23">
        <v>21.4</v>
      </c>
      <c r="E48" s="23">
        <v>39.1</v>
      </c>
      <c r="F48" s="82"/>
      <c r="G48" s="83"/>
      <c r="H48" s="83"/>
      <c r="I48" s="83"/>
      <c r="J48" s="83"/>
      <c r="K48" s="83"/>
      <c r="L48" s="83"/>
      <c r="M48" s="82"/>
    </row>
    <row r="49" spans="1:13" ht="12">
      <c r="A49" s="92"/>
      <c r="B49" s="102"/>
      <c r="C49" s="47" t="s">
        <v>97</v>
      </c>
      <c r="D49" s="23">
        <v>27.3</v>
      </c>
      <c r="E49" s="23">
        <v>35.9</v>
      </c>
      <c r="F49" s="82"/>
      <c r="G49" s="83"/>
      <c r="H49" s="83"/>
      <c r="I49" s="83"/>
      <c r="J49" s="83"/>
      <c r="K49" s="83"/>
      <c r="L49" s="83"/>
      <c r="M49" s="82"/>
    </row>
    <row r="50" spans="1:13" ht="12">
      <c r="A50" s="84"/>
      <c r="B50" s="84"/>
      <c r="C50" s="104" t="s">
        <v>70</v>
      </c>
      <c r="D50" s="23">
        <v>30.3</v>
      </c>
      <c r="E50" s="23">
        <v>25.6</v>
      </c>
      <c r="G50" s="83"/>
      <c r="H50" s="83"/>
      <c r="I50" s="83"/>
      <c r="J50" s="83"/>
      <c r="K50" s="83"/>
      <c r="L50" s="83"/>
      <c r="M50" s="82"/>
    </row>
    <row r="51" spans="1:13" ht="8.25" customHeight="1">
      <c r="A51" s="54"/>
      <c r="B51" s="54"/>
      <c r="C51" s="105"/>
      <c r="D51" s="106"/>
      <c r="E51" s="106"/>
      <c r="F51" s="54"/>
      <c r="G51" s="83"/>
      <c r="H51" s="83"/>
      <c r="I51" s="83"/>
      <c r="J51" s="83"/>
      <c r="K51" s="83"/>
      <c r="L51" s="83"/>
      <c r="M51" s="82"/>
    </row>
    <row r="52" spans="1:13" ht="12">
      <c r="A52" s="54"/>
      <c r="B52" s="107"/>
      <c r="F52" s="83"/>
      <c r="G52" s="83"/>
      <c r="H52" s="83"/>
      <c r="I52" s="83"/>
      <c r="J52" s="83"/>
      <c r="K52" s="83"/>
      <c r="L52" s="83"/>
      <c r="M52" s="82"/>
    </row>
    <row r="53" spans="1:13" ht="12">
      <c r="A53" s="54"/>
      <c r="B53" s="54"/>
      <c r="C53" s="84"/>
      <c r="D53" s="108"/>
      <c r="E53" s="84"/>
      <c r="F53" s="83"/>
      <c r="G53" s="83"/>
      <c r="H53" s="83"/>
      <c r="I53" s="83"/>
      <c r="J53" s="83"/>
      <c r="K53" s="83"/>
      <c r="L53" s="83"/>
      <c r="M53" s="82"/>
    </row>
    <row r="54" spans="1:13" ht="12">
      <c r="A54" s="54"/>
      <c r="B54" s="54"/>
      <c r="F54" s="83"/>
      <c r="G54" s="83"/>
      <c r="H54" s="83"/>
      <c r="I54" s="83"/>
      <c r="J54" s="83"/>
      <c r="K54" s="83"/>
      <c r="L54" s="83"/>
      <c r="M54" s="82"/>
    </row>
    <row r="55" spans="1:12" ht="14.45" customHeight="1">
      <c r="A55" s="54"/>
      <c r="B55" s="54"/>
      <c r="C55" s="81" t="s">
        <v>49</v>
      </c>
      <c r="F55" s="109"/>
      <c r="G55" s="109"/>
      <c r="H55" s="109"/>
      <c r="I55" s="109"/>
      <c r="J55" s="109"/>
      <c r="K55" s="109"/>
      <c r="L55" s="109"/>
    </row>
    <row r="56" spans="1:13" ht="14.45" customHeight="1">
      <c r="A56" s="54"/>
      <c r="B56" s="54"/>
      <c r="C56" s="110" t="s">
        <v>68</v>
      </c>
      <c r="D56" s="54"/>
      <c r="E56" s="54"/>
      <c r="F56" s="54"/>
      <c r="G56" s="54"/>
      <c r="H56" s="54"/>
      <c r="I56" s="54"/>
      <c r="J56" s="54"/>
      <c r="K56" s="54"/>
      <c r="L56" s="54"/>
      <c r="M56" s="82"/>
    </row>
    <row r="57" spans="1:13" ht="12">
      <c r="A57" s="54"/>
      <c r="B57" s="54"/>
      <c r="C57" s="60" t="s">
        <v>101</v>
      </c>
      <c r="D57" s="54"/>
      <c r="E57" s="54"/>
      <c r="F57" s="54"/>
      <c r="G57" s="54"/>
      <c r="H57" s="54"/>
      <c r="I57" s="54"/>
      <c r="J57" s="54"/>
      <c r="K57" s="54"/>
      <c r="L57" s="54"/>
      <c r="M57" s="82"/>
    </row>
    <row r="58" spans="1:13" ht="12">
      <c r="A58" s="54"/>
      <c r="B58" s="54"/>
      <c r="C58" s="42" t="s">
        <v>102</v>
      </c>
      <c r="D58" s="54"/>
      <c r="E58" s="54"/>
      <c r="F58" s="54"/>
      <c r="G58" s="54"/>
      <c r="H58" s="54"/>
      <c r="I58" s="54"/>
      <c r="J58" s="54"/>
      <c r="K58" s="54"/>
      <c r="L58" s="54"/>
      <c r="M58" s="82"/>
    </row>
    <row r="59" spans="1:13" ht="12">
      <c r="A59" s="54"/>
      <c r="B59" s="54"/>
      <c r="C59" s="42" t="s">
        <v>103</v>
      </c>
      <c r="D59" s="54"/>
      <c r="E59" s="54"/>
      <c r="F59" s="54"/>
      <c r="G59" s="54"/>
      <c r="H59" s="54"/>
      <c r="I59" s="54"/>
      <c r="J59" s="54"/>
      <c r="K59" s="54"/>
      <c r="L59" s="54"/>
      <c r="M59" s="82"/>
    </row>
    <row r="60" spans="1:13" ht="12">
      <c r="A60" s="54"/>
      <c r="B60" s="54"/>
      <c r="C60" s="42" t="s">
        <v>104</v>
      </c>
      <c r="D60" s="54"/>
      <c r="E60" s="54"/>
      <c r="F60" s="54"/>
      <c r="G60" s="54"/>
      <c r="H60" s="54"/>
      <c r="I60" s="54"/>
      <c r="J60" s="54"/>
      <c r="K60" s="54"/>
      <c r="L60" s="54"/>
      <c r="M60" s="82"/>
    </row>
    <row r="61" spans="1:13" s="112" customFormat="1" ht="12">
      <c r="A61" s="83"/>
      <c r="B61" s="83"/>
      <c r="C61" s="111" t="s">
        <v>96</v>
      </c>
      <c r="F61" s="83"/>
      <c r="G61" s="83"/>
      <c r="H61" s="83"/>
      <c r="I61" s="83"/>
      <c r="J61" s="83"/>
      <c r="K61" s="83"/>
      <c r="L61" s="83"/>
      <c r="M61" s="113"/>
    </row>
    <row r="62" spans="1:6" ht="12">
      <c r="A62" s="54"/>
      <c r="B62" s="54"/>
      <c r="D62" s="83"/>
      <c r="E62" s="83"/>
      <c r="F62" s="82"/>
    </row>
    <row r="63" spans="1:6" ht="12">
      <c r="A63" s="54"/>
      <c r="B63" s="54"/>
      <c r="C63" s="83"/>
      <c r="D63" s="83"/>
      <c r="E63" s="83"/>
      <c r="F63" s="82"/>
    </row>
    <row r="64" spans="1:6" ht="12">
      <c r="A64" s="54"/>
      <c r="B64" s="54"/>
      <c r="C64" s="83"/>
      <c r="D64" s="83"/>
      <c r="F64" s="82"/>
    </row>
    <row r="65" spans="1:6" ht="12">
      <c r="A65" s="54"/>
      <c r="B65" s="54"/>
      <c r="C65" s="83"/>
      <c r="D65" s="83"/>
      <c r="E65" s="83"/>
      <c r="F65" s="82"/>
    </row>
    <row r="66" spans="1:6" ht="12">
      <c r="A66" s="54"/>
      <c r="B66" s="54"/>
      <c r="C66" s="83"/>
      <c r="D66" s="83"/>
      <c r="E66" s="83"/>
      <c r="F66" s="82"/>
    </row>
    <row r="67" spans="1:6" ht="12">
      <c r="A67" s="54"/>
      <c r="B67" s="54"/>
      <c r="C67" s="29" t="s">
        <v>85</v>
      </c>
      <c r="D67" s="114"/>
      <c r="E67" s="114"/>
      <c r="F67" s="82"/>
    </row>
    <row r="68" spans="5:6" s="115" customFormat="1" ht="12">
      <c r="E68" s="27"/>
      <c r="F68" s="116"/>
    </row>
    <row r="69" spans="1:6" ht="12">
      <c r="A69" s="26"/>
      <c r="B69" s="26"/>
      <c r="C69" s="27"/>
      <c r="D69" s="27"/>
      <c r="E69" s="117"/>
      <c r="F69" s="82"/>
    </row>
    <row r="70" spans="1:6" ht="12">
      <c r="A70" s="54"/>
      <c r="B70" s="54"/>
      <c r="C70" s="118"/>
      <c r="D70" s="40"/>
      <c r="E70" s="40"/>
      <c r="F70" s="82"/>
    </row>
    <row r="71" spans="1:6" ht="12">
      <c r="A71" s="54"/>
      <c r="B71" s="54"/>
      <c r="C71" s="42"/>
      <c r="D71" s="97"/>
      <c r="E71" s="97"/>
      <c r="F71" s="82"/>
    </row>
    <row r="72" spans="1:6" ht="12">
      <c r="A72" s="54"/>
      <c r="B72" s="54"/>
      <c r="C72" s="42"/>
      <c r="D72" s="97"/>
      <c r="E72" s="97"/>
      <c r="F72" s="82"/>
    </row>
    <row r="73" spans="1:6" ht="12">
      <c r="A73" s="54"/>
      <c r="B73" s="54"/>
      <c r="C73" s="42"/>
      <c r="D73" s="97"/>
      <c r="E73" s="97"/>
      <c r="F73" s="82"/>
    </row>
    <row r="74" spans="1:6" ht="12">
      <c r="A74" s="54"/>
      <c r="B74" s="54"/>
      <c r="C74" s="42"/>
      <c r="D74" s="97"/>
      <c r="E74" s="97"/>
      <c r="F74" s="82"/>
    </row>
    <row r="75" spans="1:6" ht="12">
      <c r="A75" s="54"/>
      <c r="B75" s="54"/>
      <c r="C75" s="42"/>
      <c r="D75" s="97"/>
      <c r="E75" s="97"/>
      <c r="F75" s="82"/>
    </row>
    <row r="76" spans="1:6" ht="12">
      <c r="A76" s="54"/>
      <c r="B76" s="54"/>
      <c r="C76" s="42"/>
      <c r="D76" s="97"/>
      <c r="E76" s="97"/>
      <c r="F76" s="82"/>
    </row>
    <row r="77" spans="1:6" ht="12">
      <c r="A77" s="54"/>
      <c r="B77" s="54"/>
      <c r="C77" s="42"/>
      <c r="D77" s="97"/>
      <c r="E77" s="97"/>
      <c r="F77" s="82"/>
    </row>
    <row r="78" spans="1:6" ht="12">
      <c r="A78" s="54"/>
      <c r="B78" s="54"/>
      <c r="C78" s="42"/>
      <c r="D78" s="97"/>
      <c r="E78" s="97"/>
      <c r="F78" s="82"/>
    </row>
    <row r="79" spans="1:6" ht="12">
      <c r="A79" s="54"/>
      <c r="B79" s="54"/>
      <c r="C79" s="42"/>
      <c r="D79" s="97"/>
      <c r="E79" s="97"/>
      <c r="F79" s="82"/>
    </row>
    <row r="80" spans="1:6" ht="12">
      <c r="A80" s="54"/>
      <c r="B80" s="54"/>
      <c r="C80" s="42"/>
      <c r="D80" s="97"/>
      <c r="E80" s="97"/>
      <c r="F80" s="82"/>
    </row>
    <row r="81" spans="1:6" ht="12">
      <c r="A81" s="54"/>
      <c r="B81" s="54"/>
      <c r="C81" s="42"/>
      <c r="D81" s="97"/>
      <c r="E81" s="97"/>
      <c r="F81" s="82"/>
    </row>
    <row r="82" spans="1:6" ht="12">
      <c r="A82" s="54"/>
      <c r="B82" s="54"/>
      <c r="C82" s="42"/>
      <c r="D82" s="97"/>
      <c r="E82" s="97"/>
      <c r="F82" s="82"/>
    </row>
    <row r="83" spans="1:6" ht="12">
      <c r="A83" s="54"/>
      <c r="B83" s="54"/>
      <c r="C83" s="42"/>
      <c r="D83" s="97"/>
      <c r="E83" s="97"/>
      <c r="F83" s="82"/>
    </row>
    <row r="84" spans="1:6" ht="12">
      <c r="A84" s="54"/>
      <c r="B84" s="54"/>
      <c r="C84" s="42"/>
      <c r="D84" s="97"/>
      <c r="E84" s="97"/>
      <c r="F84" s="82"/>
    </row>
    <row r="85" spans="1:6" ht="12">
      <c r="A85" s="54"/>
      <c r="B85" s="54"/>
      <c r="C85" s="42"/>
      <c r="D85" s="97"/>
      <c r="E85" s="97"/>
      <c r="F85" s="82"/>
    </row>
    <row r="86" spans="1:6" ht="12">
      <c r="A86" s="54"/>
      <c r="B86" s="54"/>
      <c r="C86" s="42"/>
      <c r="D86" s="97"/>
      <c r="E86" s="97"/>
      <c r="F86" s="82"/>
    </row>
    <row r="87" spans="1:6" ht="12">
      <c r="A87" s="54"/>
      <c r="B87" s="54"/>
      <c r="C87" s="42"/>
      <c r="D87" s="97"/>
      <c r="E87" s="97"/>
      <c r="F87" s="82"/>
    </row>
    <row r="88" spans="1:6" ht="12">
      <c r="A88" s="54"/>
      <c r="B88" s="54"/>
      <c r="C88" s="42"/>
      <c r="D88" s="97"/>
      <c r="E88" s="97"/>
      <c r="F88" s="82"/>
    </row>
    <row r="89" spans="1:6" ht="12">
      <c r="A89" s="54"/>
      <c r="B89" s="54"/>
      <c r="C89" s="42"/>
      <c r="D89" s="97"/>
      <c r="E89" s="97"/>
      <c r="F89" s="82"/>
    </row>
    <row r="90" spans="1:6" ht="12">
      <c r="A90" s="54"/>
      <c r="B90" s="54"/>
      <c r="C90" s="42"/>
      <c r="D90" s="97"/>
      <c r="E90" s="97"/>
      <c r="F90" s="82"/>
    </row>
    <row r="91" spans="1:6" ht="12">
      <c r="A91" s="54"/>
      <c r="B91" s="54"/>
      <c r="C91" s="42"/>
      <c r="D91" s="97"/>
      <c r="E91" s="97"/>
      <c r="F91" s="82"/>
    </row>
    <row r="92" spans="1:6" ht="12">
      <c r="A92" s="54"/>
      <c r="B92" s="54"/>
      <c r="C92" s="42"/>
      <c r="D92" s="97"/>
      <c r="E92" s="97"/>
      <c r="F92" s="82"/>
    </row>
    <row r="93" spans="1:6" ht="12">
      <c r="A93" s="54"/>
      <c r="B93" s="54"/>
      <c r="C93" s="42"/>
      <c r="D93" s="97"/>
      <c r="E93" s="97"/>
      <c r="F93" s="82"/>
    </row>
    <row r="94" spans="1:6" ht="12">
      <c r="A94" s="54"/>
      <c r="B94" s="54"/>
      <c r="C94" s="42"/>
      <c r="D94" s="97"/>
      <c r="E94" s="97"/>
      <c r="F94" s="82"/>
    </row>
    <row r="95" spans="1:6" ht="12">
      <c r="A95" s="54"/>
      <c r="B95" s="54"/>
      <c r="C95" s="42"/>
      <c r="D95" s="97"/>
      <c r="E95" s="97"/>
      <c r="F95" s="82"/>
    </row>
    <row r="96" spans="1:6" ht="12">
      <c r="A96" s="54"/>
      <c r="B96" s="54"/>
      <c r="C96" s="42"/>
      <c r="D96" s="97"/>
      <c r="E96" s="97"/>
      <c r="F96" s="82"/>
    </row>
    <row r="97" spans="1:6" ht="12">
      <c r="A97" s="54"/>
      <c r="B97" s="54"/>
      <c r="C97" s="42"/>
      <c r="D97" s="97"/>
      <c r="E97" s="97"/>
      <c r="F97" s="82"/>
    </row>
    <row r="98" spans="1:6" ht="12">
      <c r="A98" s="54"/>
      <c r="B98" s="54"/>
      <c r="C98" s="42"/>
      <c r="D98" s="97"/>
      <c r="E98" s="97"/>
      <c r="F98" s="82"/>
    </row>
    <row r="99" spans="1:6" ht="12">
      <c r="A99" s="54"/>
      <c r="B99" s="54"/>
      <c r="C99" s="42"/>
      <c r="D99" s="97"/>
      <c r="E99" s="97"/>
      <c r="F99" s="82"/>
    </row>
    <row r="100" spans="1:6" ht="12">
      <c r="A100" s="54"/>
      <c r="B100" s="54"/>
      <c r="C100" s="42"/>
      <c r="D100" s="97"/>
      <c r="E100" s="97"/>
      <c r="F100" s="82"/>
    </row>
    <row r="101" spans="1:6" ht="12">
      <c r="A101" s="54"/>
      <c r="B101" s="54"/>
      <c r="C101" s="42"/>
      <c r="D101" s="97"/>
      <c r="E101" s="97"/>
      <c r="F101" s="82"/>
    </row>
    <row r="102" spans="1:6" ht="12">
      <c r="A102" s="54"/>
      <c r="B102" s="54"/>
      <c r="C102" s="42"/>
      <c r="D102" s="97"/>
      <c r="E102" s="97"/>
      <c r="F102" s="82"/>
    </row>
    <row r="103" spans="1:6" ht="12">
      <c r="A103" s="54"/>
      <c r="B103" s="54"/>
      <c r="C103" s="42"/>
      <c r="D103" s="97"/>
      <c r="E103" s="97"/>
      <c r="F103" s="82"/>
    </row>
    <row r="104" spans="1:6" ht="12">
      <c r="A104" s="54"/>
      <c r="B104" s="54"/>
      <c r="C104" s="76"/>
      <c r="D104" s="119"/>
      <c r="E104" s="119"/>
      <c r="F104" s="82"/>
    </row>
    <row r="105" spans="1:6" ht="12">
      <c r="A105" s="54"/>
      <c r="B105" s="54"/>
      <c r="C105" s="42"/>
      <c r="D105" s="97"/>
      <c r="E105" s="97"/>
      <c r="F105" s="82"/>
    </row>
    <row r="106" spans="1:6" ht="12">
      <c r="A106" s="54"/>
      <c r="B106" s="54"/>
      <c r="C106" s="42"/>
      <c r="D106" s="97"/>
      <c r="E106" s="97"/>
      <c r="F106" s="82"/>
    </row>
    <row r="107" spans="1:6" ht="12">
      <c r="A107" s="54"/>
      <c r="B107" s="54"/>
      <c r="C107" s="76"/>
      <c r="D107" s="119"/>
      <c r="E107" s="119"/>
      <c r="F107" s="82"/>
    </row>
    <row r="108" spans="1:6" ht="12">
      <c r="A108" s="54"/>
      <c r="B108" s="54"/>
      <c r="C108" s="47"/>
      <c r="D108" s="119"/>
      <c r="E108" s="119"/>
      <c r="F108" s="82"/>
    </row>
    <row r="109" spans="1:6" ht="12">
      <c r="A109" s="54"/>
      <c r="B109" s="54"/>
      <c r="C109" s="38"/>
      <c r="D109" s="119"/>
      <c r="E109" s="119"/>
      <c r="F109" s="82"/>
    </row>
    <row r="110" spans="1:6" ht="12">
      <c r="A110" s="54"/>
      <c r="B110" s="54"/>
      <c r="C110" s="38"/>
      <c r="D110" s="119"/>
      <c r="E110" s="119"/>
      <c r="F110" s="82"/>
    </row>
    <row r="111" spans="1:6" ht="12">
      <c r="A111" s="54"/>
      <c r="B111" s="54"/>
      <c r="C111" s="47"/>
      <c r="D111" s="119"/>
      <c r="E111" s="119"/>
      <c r="F111" s="82"/>
    </row>
    <row r="112" spans="3:13" ht="12">
      <c r="C112" s="84"/>
      <c r="D112" s="108"/>
      <c r="E112" s="84"/>
      <c r="F112" s="83"/>
      <c r="G112" s="83"/>
      <c r="H112" s="83"/>
      <c r="I112" s="83"/>
      <c r="J112" s="83"/>
      <c r="K112" s="83"/>
      <c r="L112" s="83"/>
      <c r="M112" s="82"/>
    </row>
    <row r="113" spans="6:12" ht="12">
      <c r="F113" s="84"/>
      <c r="G113" s="84"/>
      <c r="H113" s="84"/>
      <c r="I113" s="84"/>
      <c r="J113" s="84"/>
      <c r="K113" s="84"/>
      <c r="L113" s="84"/>
    </row>
    <row r="115" ht="12">
      <c r="C115" s="83"/>
    </row>
    <row r="116" spans="3:5" ht="12">
      <c r="C116" s="79"/>
      <c r="D116" s="112"/>
      <c r="E116" s="112"/>
    </row>
  </sheetData>
  <conditionalFormatting sqref="B14:B41">
    <cfRule type="top10" priority="7" dxfId="1" rank="3" bottom="1"/>
    <cfRule type="top10" priority="8" dxfId="0" rank="5"/>
  </conditionalFormatting>
  <hyperlinks>
    <hyperlink ref="C67" r:id="rId1" display="https://ec.europa.eu/eurostat/databrowser/bookmark/16b4c661-ed3f-4cfa-8ff2-e556b3a7b5df?lang=en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Agilis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Georgia Oikonomopoulou</dc:creator>
  <cp:keywords/>
  <dc:description/>
  <cp:lastModifiedBy>MAPHOSA Tomupeishe Anne (ESTAT-EXT)</cp:lastModifiedBy>
  <cp:lastPrinted>2019-09-19T13:26:32Z</cp:lastPrinted>
  <dcterms:created xsi:type="dcterms:W3CDTF">2014-06-16T12:27:45Z</dcterms:created>
  <dcterms:modified xsi:type="dcterms:W3CDTF">2024-06-10T13:16:18Z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2024-06-04T08:29:19Z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f3750868-caed-47ee-9cf5-6ff139772a7a</vt:lpwstr>
  </property>
  <property fmtid="{D5CDD505-2E9C-101B-9397-08002B2CF9AE}" pid="8" name="MSIP_Label_6bd9ddd1-4d20-43f6-abfa-fc3c07406f94_ContentBits">
    <vt:lpwstr>0</vt:lpwstr>
  </property>
</Properties>
</file>