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5230" windowHeight="6195" tabRatio="679" activeTab="0"/>
  </bookViews>
  <sheets>
    <sheet name="Tabelle 1" sheetId="83" r:id="rId1"/>
    <sheet name="Abbildung 1" sheetId="84" r:id="rId2"/>
    <sheet name="Abbildung 2" sheetId="85" r:id="rId3"/>
    <sheet name="Tabelle 2" sheetId="86" r:id="rId4"/>
    <sheet name="Tabelle 3" sheetId="87" r:id="rId5"/>
    <sheet name="Abbildung 3" sheetId="88" r:id="rId6"/>
    <sheet name="Abbildung 4" sheetId="89" r:id="rId7"/>
  </sheets>
  <definedNames/>
  <calcPr calcId="145621"/>
</workbook>
</file>

<file path=xl/sharedStrings.xml><?xml version="1.0" encoding="utf-8"?>
<sst xmlns="http://schemas.openxmlformats.org/spreadsheetml/2006/main" count="259" uniqueCount="137">
  <si>
    <t>(% of total, based on tonnes of oil equivalent)</t>
  </si>
  <si>
    <t>(million tonnes of oil equivalent)</t>
  </si>
  <si>
    <t>Nigeria</t>
  </si>
  <si>
    <t>(% of net imports in gross inland consumption and bunkers, based on tonnes of oil equivalent)</t>
  </si>
  <si>
    <t>Portugal</t>
  </si>
  <si>
    <t>Malta</t>
  </si>
  <si>
    <t>Ukraine</t>
  </si>
  <si>
    <t>Bookmarks</t>
  </si>
  <si>
    <t>http://epp.eurostat.ec.europa.eu/tgm/table.do?tab=table&amp;init=1&amp;plugin=1&amp;language=en&amp;pcode=tsdcc310</t>
  </si>
  <si>
    <t>Energie</t>
  </si>
  <si>
    <t>(in Mio. Tonnen Rohöleinheiten)</t>
  </si>
  <si>
    <t>Gesamterzeugung von Primärenergie</t>
  </si>
  <si>
    <t>Kernenergie</t>
  </si>
  <si>
    <t>Feste Brennstoffe</t>
  </si>
  <si>
    <t>Erdgas</t>
  </si>
  <si>
    <t>Rohöl</t>
  </si>
  <si>
    <t>(in % der Gesamtmenge, basierend auf Tonnen Rohöleinheiten)</t>
  </si>
  <si>
    <t>Erneuerbare Energien</t>
  </si>
  <si>
    <t>davon:</t>
  </si>
  <si>
    <t>Biomasse und Abfälle</t>
  </si>
  <si>
    <t>Wasserkraft</t>
  </si>
  <si>
    <t>Windenergie</t>
  </si>
  <si>
    <t>Geothermische Energie</t>
  </si>
  <si>
    <t>Solarenergie</t>
  </si>
  <si>
    <t>Gesamterzeugung</t>
  </si>
  <si>
    <t>(in Tsd. Tonnen Rohöleinheiten)</t>
  </si>
  <si>
    <t>(in Tonnen Rohöleinheiten pro Einwohner)</t>
  </si>
  <si>
    <t>Südafrika</t>
  </si>
  <si>
    <t>Vereinigte Staaten</t>
  </si>
  <si>
    <t>Australien</t>
  </si>
  <si>
    <t>Indonesien</t>
  </si>
  <si>
    <t>Kanada</t>
  </si>
  <si>
    <t>Sonstige</t>
  </si>
  <si>
    <t>Norwegen</t>
  </si>
  <si>
    <t>Libyen</t>
  </si>
  <si>
    <t>Saudi Arabien</t>
  </si>
  <si>
    <t>Irak</t>
  </si>
  <si>
    <t>Aserbaidschan</t>
  </si>
  <si>
    <t>Algerien</t>
  </si>
  <si>
    <t>Katar</t>
  </si>
  <si>
    <t>Trinidad und Tobago</t>
  </si>
  <si>
    <t>(Anteil der Nettoeinfuhren an Bruttoinlandsverbrauch und Bunkerbeständen in %, basierend auf Tonnen Rohöleinheiten)</t>
  </si>
  <si>
    <t>Russland</t>
  </si>
  <si>
    <t>Alle Erzeugnisse</t>
  </si>
  <si>
    <t>Energieerzeugung und -einfuhren</t>
  </si>
  <si>
    <t>Bookmarks:</t>
  </si>
  <si>
    <t>%</t>
  </si>
  <si>
    <t>Kolumbien</t>
  </si>
  <si>
    <t>Kasachstan</t>
  </si>
  <si>
    <t>EU-28</t>
  </si>
  <si>
    <t>(% of extra EU-28 imports)</t>
  </si>
  <si>
    <t>(in % der Extra-EU-28-Einfuhren)</t>
  </si>
  <si>
    <t>Montenegro</t>
  </si>
  <si>
    <t>Peru</t>
  </si>
  <si>
    <t>http://appsso.eurostat.ec.europa.eu/nui/show.do?query=BOOKMARK_DS-368586_QID_-5F5EA9D9_UID_-3F171EB0&amp;layout=TIME,C,X,0;PRODUCT,L,Y,0;UNIT,L,Z,0;GEO,L,Z,1;INDIC_NRG,L,Z,2;INDICATORS,C,Z,3;&amp;zSelection=DS-368586INDIC_NRG,B_100100;DS-368586UNIT,KTOE;DS-368586GEO,EU28;DS-368586INDICATORS,OBS_FLAG;&amp;rankName1=UNIT_1_2_-1_2&amp;rankName2=INDICATORS_1_2_-1_2&amp;rankName3=INDIC-NRG_1_2_-1_2&amp;rankName4=GEO_1_2_0_1&amp;rankName5=TIME_1_0_0_0&amp;rankName6=PRODUCT_1_2_0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</si>
  <si>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</si>
  <si>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Türkei</t>
  </si>
  <si>
    <t>Bookmark:</t>
  </si>
  <si>
    <t>Table 1: Energy production, 2004 and 2014</t>
  </si>
  <si>
    <t>Tabelle 1: Energieerzeugung, 2004 und 2014</t>
  </si>
  <si>
    <t>Figure 1: Production of primary energy, EU-28, 2014</t>
  </si>
  <si>
    <t>Abbildung 1: Primärenergieerzeugung, EU-28, 2014</t>
  </si>
  <si>
    <t>See previous</t>
  </si>
  <si>
    <r>
      <t>Quelle:</t>
    </r>
    <r>
      <rPr>
        <sz val="9"/>
        <rFont val="Arial"/>
        <family val="2"/>
      </rPr>
      <t xml:space="preserve"> Eurostat (Online-Datencode: nrg_100a)</t>
    </r>
  </si>
  <si>
    <r>
      <t>Quelle:</t>
    </r>
    <r>
      <rPr>
        <sz val="9"/>
        <rFont val="Arial"/>
        <family val="2"/>
      </rPr>
      <t xml:space="preserve"> Eurostat (Online-Datencodes: nrg_100a und nrg_107a)</t>
    </r>
  </si>
  <si>
    <r>
      <t>Quelle:</t>
    </r>
    <r>
      <rPr>
        <sz val="9"/>
        <rFont val="Arial"/>
        <family val="2"/>
      </rPr>
      <t xml:space="preserve"> Eurostat (Online-Datencodes: nrg_100a und demo_pjan)</t>
    </r>
  </si>
  <si>
    <r>
      <t>Quelle:</t>
    </r>
    <r>
      <rPr>
        <sz val="9"/>
        <rFont val="Arial"/>
        <family val="2"/>
      </rPr>
      <t xml:space="preserve"> Eurostat (Online-Datencodes: nrg_122a, nrg_123a und nrg_124a)</t>
    </r>
  </si>
  <si>
    <r>
      <t>Quelle:</t>
    </r>
    <r>
      <rPr>
        <sz val="9"/>
        <rFont val="Arial"/>
        <family val="2"/>
      </rPr>
      <t xml:space="preserve"> Eurostat (Online-Datencodes: nrg_100a, nrg_102a und nrg_103a)</t>
    </r>
  </si>
  <si>
    <r>
      <t>Quelle:</t>
    </r>
    <r>
      <rPr>
        <sz val="9"/>
        <rFont val="Arial"/>
        <family val="2"/>
      </rPr>
      <t xml:space="preserve"> Eurostat (Online-Datencode: tsdcc310)</t>
    </r>
  </si>
  <si>
    <t>Figure 2: Development of the production of primary energy (by fuel type), EU-28, 2004–14</t>
  </si>
  <si>
    <t>(2004 = 100, based on tonnes of oil equivalent)</t>
  </si>
  <si>
    <t>Abbildung 2: Entwicklung der Primärenergieerzeugung (nach Brennstoffart), EU-28, 2004–14</t>
  </si>
  <si>
    <t>(2004 = 100, basierend auf Tonnen Rohöleinheiten)</t>
  </si>
  <si>
    <t>http://appsso.eurostat.ec.europa.eu/nui/show.do?query=BOOKMARK_DS-053524_QID_-35C69913_UID_-3F171EB0&amp;layout=TIME,C,X,0;GEO,L,X,1;PRODUCT,L,Y,0;UNIT,L,Z,0;INDIC_NRG,L,Z,1;INDICATORS,C,Z,2;&amp;zSelection=DS-053524INDIC_NRG,B_100100;DS-053524UNIT,KTOE;DS-053524INDICATORS,OBS_FLAG;&amp;rankName1=UNIT_1_2_-1_2&amp;rankName2=INDICATORS_1_2_-1_2&amp;rankName3=INDIC-NRG_1_2_-1_2&amp;rankName4=TIME_1_0_0_0&amp;rankName5=GEO_1_2_1_0&amp;rankName6=PRODUCT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</si>
  <si>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-053524_QID_14F26B77_UID_-3F171EB0&amp;layout=TIME,C,X,0;INDIC_NRG,L,Y,0;GEO,L,Y,1;UNIT,L,Z,0;PRODUCT,L,Z,1;INDICATORS,C,Z,2;&amp;zSelection=DS-053524PRODUCT,0000;DS-053524UNIT,KTOE;DS-053524INDICATORS,OBS_FLAG;&amp;rankName1=UNIT_1_2_-1_2&amp;rankName2=INDICATORS_1_2_-1_2&amp;rankName3=PRODUCT_1_2_-1_2&amp;rankName4=TIME_1_0_0_0&amp;rankName5=INDIC-NRG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</si>
  <si>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Table 2: Net imports of primary energy, 2004–14</t>
  </si>
  <si>
    <t>Tabelle 2: Nettoeinfuhren an Primärenergie, 2004–14</t>
  </si>
  <si>
    <t>(¹) Tonnen Rohöleinheiten pro Einwohner, 2010, 2012 und 2014: Bruch in der Reihe.</t>
  </si>
  <si>
    <t>(²) Tonnen Rohöleinheiten pro Einwohner, 2012: Bruch in der Reihe.</t>
  </si>
  <si>
    <t>(³) Tonnen Rohöleinheiten pro Einwohner, 2008: Bruch in der Reihe.</t>
  </si>
  <si>
    <t>Table 3: Main origin of primary energy imports, EU-28, 2004–14</t>
  </si>
  <si>
    <t>Tabelle 3: Primärenergieeinfuhren nach wichtigsten Herkunftsländern, EU-28, 2004–14</t>
  </si>
  <si>
    <t>http://appsso.eurostat.ec.europa.eu/nui/show.do?query=BOOKMARK_DS-053054_QID_-38794179_UID_-3F171EB0&amp;layout=TIME,C,X,0;PARTNER,L,Y,0;UNIT,L,Z,0;PRODUCT,L,Z,1;GEO,L,Z,2;INDICATORS,C,Z,3;&amp;zSelection=DS-053054GEO,EU28;DS-053054UNIT,THS_T;DS-053054PRODUCT,2000;DS-053054INDICATORS,OBS_FLAG;&amp;rankName1=UNIT_1_2_-1_2&amp;rankName2=GEO_1_2_-1_2&amp;rankName3=INDICATORS_1_2_-1_2&amp;rankName4=PRODUCT_1_2_-1_2&amp;rankName5=TIME_1_0_0_0&amp;rankName6=PARTNER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</si>
  <si>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-053544_QID_2DD3EEA4_UID_-3F171EB0&amp;layout=TIME,C,X,0;PARTNER,L,Y,0;UNIT,L,Z,0;PRODUCT,L,Z,1;GEO,L,Z,2;INDICATORS,C,Z,3;&amp;zSelection=DS-053544PRODUCT,3105;DS-053544UNIT,THS_T;DS-053544INDICATORS,OBS_FLAG;DS-053544GEO,EU28;&amp;rankName1=UNIT_1_2_-1_2&amp;rankName2=GEO_1_2_-1_2&amp;rankName3=INDICATORS_1_2_-1_2&amp;rankName4=PRODUCT_1_2_-1_2&amp;rankName5=TIME_1_0_0_0&amp;rankName6=PARTNER_1_2_0_1&amp;sortC=ASC_-1_FIRST&amp;rStp=&amp;cStp=&amp;rDCh=&amp;cDCh=&amp;rDM=true&amp;cDM=true&amp;footnes=false&amp;empty=false&amp;wai=false&amp;time_mode=ROLLING&amp;time_most_recent=false&amp;lang=EN&amp;cfo=%23%23%23%2C%23%23%23.%23%23%23</t>
  </si>
  <si>
    <t>Angola</t>
  </si>
  <si>
    <t>http://appsso.eurostat.ec.europa.eu/nui/show.do?query=BOOKMARK_DS-053056_QID_-6E1497AE_UID_-3F171EB0&amp;layout=TIME,C,X,0;PARTNER,L,Y,0;UNIT,L,Z,0;PRODUCT,L,Z,1;GEO,L,Z,2;INDICATORS,C,Z,3;&amp;zSelection=DS-053056GEO,EU28;DS-053056PRODUCT,4100;DS-053056UNIT,TJ_GCV;DS-053056INDICATORS,OBS_FLAG;&amp;rankName1=UNIT_1_2_-1_2&amp;rankName2=GEO_1_2_-1_2&amp;rankName3=INDICATORS_1_2_-1_2&amp;rankName4=PRODUCT_1_2_-1_2&amp;rankName5=TIME_1_0_0_0&amp;rankName6=PARTNER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</si>
  <si>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Energy dependency rate, EU-28, 2004–14</t>
  </si>
  <si>
    <t>Abbildung 3: Energieabhängigkeitsquote, EU-28, 2004–14</t>
  </si>
  <si>
    <t>http://appsso.eurostat.ec.europa.eu/nui/show.do?query=BOOKMARK_DS-053524_QID_-BCFCA17_UID_-3F171EB0&amp;layout=TIME,C,X,0;PRODUCT,L,Y,0;INDIC_NRG,L,Y,1;UNIT,C,Z,0;GEO,L,Z,1;INDICATORS,C,Z,2;&amp;zSelection=DS-053524GEO,EU28;DS-053524UNIT,KTOE;DS-053524INDICATORS,OBS_FLAG;&amp;rankName1=UNIT_1_2_-1_2&amp;rankName2=GEO_1_2_-1_2&amp;rankName3=INDICATORS_1_2_-1_2&amp;rankName4=TIME_1_0_0_0&amp;rankName5=PRODUCT_1_0_0_1&amp;rankName6=INDIC-NRG_1_0_1_1&amp;sortR=ASC_-1_FIRST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</si>
  <si>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-053528_QID_1A73D4EF_UID_-3F171EB0&amp;layout=TIME,C,X,0;PRODUCT,L,Y,0;INDIC_NRG,L,Y,1;UNIT,C,Z,0;GEO,L,Z,1;INDICATORS,C,Z,2;&amp;zSelection=DS-053528UNIT,KTOE;DS-053528INDICATORS,OBS_FLAG;DS-053528GEO,EU28;&amp;rankName1=UNIT_1_2_-1_2&amp;rankName2=GEO_1_2_-1_2&amp;rankName3=INDICATORS_1_2_-1_2&amp;rankName4=TIME_1_0_0_0&amp;rankName5=PRODUCT_1_0_0_1&amp;rankName6=INDIC-NRG_1_0_1_1&amp;sortR=ASC_-1_FIRST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</si>
  <si>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-053530_QID_7CA1F280_UID_-3F171EB0&amp;layout=TIME,C,X,0;PRODUCT,L,Y,0;INDIC_NRG,L,Y,1;UNIT,C,Z,0;GEO,L,Z,1;INDICATORS,C,Z,2;&amp;zSelection=DS-053530INDICATORS,OBS_FLAG;DS-053530UNIT,KTOE;DS-053530GEO,EU28;&amp;rankName1=UNIT_1_2_-1_2&amp;rankName2=GEO_1_2_-1_2&amp;rankName3=INDICATORS_1_2_-1_2&amp;rankName4=TIME_1_0_0_0&amp;rankName5=PRODUCT_1_0_0_1&amp;rankName6=INDIC-NRG_1_0_1_1&amp;sortR=ASC_-1_FIRST&amp;sortC=ASC_-1_FIRST&amp;rStp=&amp;cStp=&amp;rDCh=&amp;cDCh=&amp;rDM=true&amp;cDM=true&amp;footnes=false&amp;empty=false&amp;wai=false&amp;time_mode=ROLLING&amp;time_most_recent=false&amp;lang=EN&amp;cfo=%23%23%23.%23%23%23%2C%23%23%23</t>
  </si>
  <si>
    <t>Figure 4: Energy dependency rate — all products, 2014</t>
  </si>
  <si>
    <t>Abbildung 4: Energieabhängigkeitsquote (alle Erzeugnisse), 2014</t>
  </si>
  <si>
    <t>http://appsso.eurostat.ec.europa.eu/nui/show.do?query=BOOKMARK_DS-053524_QID_246748E_UID_-3F171EB0&amp;layout=PRODUCT,L,X,0;TIME,C,X,1;GEO,L,Y,0;UNIT,L,Z,0;INDIC_NRG,L,Z,1;INDICATORS,C,Z,2;&amp;zSelection=DS-053524INDIC_NRG,B_100100;DS-053524UNIT,KTOE;DS-053524INDICATORS,OBS_FLAG;&amp;rankName1=UNIT_1_2_-1_2&amp;rankName2=INDICATORS_1_2_-1_2&amp;rankName3=INDIC-NRG_1_2_-1_2&amp;rankName4=PRODUC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</si>
  <si>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-054198_QID_4CD91584_UID_-3F171EB0&amp;layout=TIME,C,X,0;GEO,L,Y,0;AGE,L,Z,0;SEX,L,Z,1;INDICATORS,C,Z,2;&amp;zSelection=DS-054198AGE,TOTAL;DS-054198SEX,T;DS-054198INDICATORS,OBS_FLAG;&amp;rankName1=AGE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</si>
  <si>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(⁴) Tonnen Rohöleinheiten pro Einwohner, 2010: Bruch in der Reihe.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</si>
  <si>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</si>
  <si>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</si>
  <si>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</si>
  <si>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</si>
  <si>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</si>
  <si>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</si>
  <si>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</si>
  <si>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</si>
  <si>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</si>
  <si>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</si>
  <si>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</si>
  <si>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</si>
  <si>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</si>
  <si>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</si>
  <si>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</si>
  <si>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</si>
  <si>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</si>
  <si>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</si>
  <si>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</si>
  <si>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</si>
  <si>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</si>
  <si>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</si>
  <si>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</si>
  <si>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</si>
  <si>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</si>
  <si>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Albanien</t>
  </si>
  <si>
    <t>Serbien</t>
  </si>
  <si>
    <t>Tsch. Republik</t>
  </si>
  <si>
    <t>Ver. Königreich</t>
  </si>
  <si>
    <t>EJR Mazedonien</t>
  </si>
  <si>
    <t>Bosnien und Herzegowina</t>
  </si>
  <si>
    <t>EU-28 (¹)</t>
  </si>
  <si>
    <t>Frankreich (²)</t>
  </si>
  <si>
    <t>Luxemburg (²)</t>
  </si>
  <si>
    <t>Ungarn (²)</t>
  </si>
  <si>
    <t>Slowenien (³)</t>
  </si>
  <si>
    <t>Kosovo (gemäß UNSCR 1244/99)</t>
  </si>
  <si>
    <t>Kosovo (gemäß UNSCR 1244/99) (⁴)</t>
  </si>
  <si>
    <t>Feste 
Brennstoffe</t>
  </si>
  <si>
    <t>(in %)</t>
  </si>
  <si>
    <t>Anteil an der Gesamterzeugung, 2014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</si>
</sst>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#,##0_i"/>
    <numFmt numFmtId="168" formatCode="@_i"/>
  </numFmts>
  <fonts count="2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9"/>
      <color indexed="12"/>
      <name val="Arial"/>
      <family val="2"/>
    </font>
    <font>
      <b/>
      <sz val="9"/>
      <color indexed="63"/>
      <name val="Arial"/>
      <family val="2"/>
    </font>
    <font>
      <i/>
      <sz val="9"/>
      <name val="Arial"/>
      <family val="2"/>
    </font>
    <font>
      <b/>
      <sz val="9"/>
      <color indexed="14"/>
      <name val="Arial"/>
      <family val="2"/>
    </font>
    <font>
      <u val="single"/>
      <sz val="9"/>
      <color indexed="12"/>
      <name val="Arial"/>
      <family val="2"/>
    </font>
    <font>
      <b/>
      <sz val="9"/>
      <color indexed="18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8"/>
      <name val="Arial"/>
      <family val="2"/>
    </font>
    <font>
      <sz val="9"/>
      <color rgb="FFFF0000"/>
      <name val="Arial"/>
      <family val="2"/>
    </font>
    <font>
      <b/>
      <sz val="11"/>
      <color indexed="63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15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0" xfId="20" applyNumberFormat="1" applyFont="1" applyFill="1" applyBorder="1" applyAlignment="1" applyProtection="1">
      <alignment/>
      <protection/>
    </xf>
    <xf numFmtId="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166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166" fontId="0" fillId="3" borderId="11" xfId="0" applyNumberFormat="1" applyFont="1" applyFill="1" applyBorder="1" applyAlignment="1">
      <alignment horizontal="right" vertical="center"/>
    </xf>
    <xf numFmtId="166" fontId="0" fillId="3" borderId="10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9" xfId="0" applyFont="1" applyFill="1" applyBorder="1" applyAlignment="1">
      <alignment vertical="center"/>
    </xf>
    <xf numFmtId="167" fontId="0" fillId="0" borderId="15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167" fontId="0" fillId="0" borderId="17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13" fillId="0" borderId="0" xfId="20" applyFont="1" applyFill="1" applyBorder="1" applyAlignment="1" applyProtection="1">
      <alignment/>
      <protection/>
    </xf>
    <xf numFmtId="0" fontId="19" fillId="0" borderId="0" xfId="0" applyFont="1" applyAlignment="1">
      <alignment vertical="center"/>
    </xf>
    <xf numFmtId="0" fontId="9" fillId="0" borderId="0" xfId="20" applyFont="1" applyFill="1" applyBorder="1" applyAlignment="1" applyProtection="1">
      <alignment/>
      <protection/>
    </xf>
    <xf numFmtId="166" fontId="0" fillId="4" borderId="7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17" xfId="0" applyNumberFormat="1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 vertical="center"/>
    </xf>
    <xf numFmtId="166" fontId="11" fillId="4" borderId="2" xfId="0" applyNumberFormat="1" applyFont="1" applyFill="1" applyBorder="1" applyAlignment="1">
      <alignment horizontal="right" vertical="center"/>
    </xf>
    <xf numFmtId="166" fontId="11" fillId="0" borderId="2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164" fontId="21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vertical="center"/>
    </xf>
    <xf numFmtId="166" fontId="0" fillId="0" borderId="20" xfId="0" applyNumberFormat="1" applyFont="1" applyFill="1" applyBorder="1" applyAlignment="1">
      <alignment horizontal="right" vertical="center"/>
    </xf>
    <xf numFmtId="166" fontId="0" fillId="0" borderId="19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6" fontId="0" fillId="4" borderId="4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6" fontId="11" fillId="0" borderId="7" xfId="0" applyNumberFormat="1" applyFont="1" applyFill="1" applyBorder="1" applyAlignment="1">
      <alignment horizontal="right" vertical="center"/>
    </xf>
    <xf numFmtId="0" fontId="1" fillId="0" borderId="0" xfId="20" applyNumberFormat="1" applyFont="1" applyFill="1" applyBorder="1" applyAlignment="1" applyProtection="1">
      <alignment vertical="center"/>
      <protection/>
    </xf>
    <xf numFmtId="168" fontId="0" fillId="0" borderId="16" xfId="0" applyNumberFormat="1" applyFont="1" applyFill="1" applyBorder="1" applyAlignment="1">
      <alignment horizontal="right" vertical="center"/>
    </xf>
    <xf numFmtId="166" fontId="0" fillId="0" borderId="23" xfId="0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horizontal="right" vertical="center"/>
    </xf>
    <xf numFmtId="166" fontId="0" fillId="0" borderId="25" xfId="0" applyNumberFormat="1" applyFont="1" applyFill="1" applyBorder="1" applyAlignment="1">
      <alignment horizontal="right" vertical="center"/>
    </xf>
    <xf numFmtId="166" fontId="0" fillId="0" borderId="26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167" fontId="0" fillId="3" borderId="12" xfId="0" applyNumberFormat="1" applyFont="1" applyFill="1" applyBorder="1" applyAlignment="1">
      <alignment horizontal="right" vertical="center"/>
    </xf>
    <xf numFmtId="167" fontId="0" fillId="3" borderId="0" xfId="0" applyNumberFormat="1" applyFont="1" applyFill="1" applyBorder="1" applyAlignment="1">
      <alignment horizontal="right" vertical="center"/>
    </xf>
    <xf numFmtId="166" fontId="0" fillId="3" borderId="12" xfId="0" applyNumberFormat="1" applyFont="1" applyFill="1" applyBorder="1" applyAlignment="1">
      <alignment horizontal="right" vertical="center"/>
    </xf>
    <xf numFmtId="166" fontId="0" fillId="3" borderId="0" xfId="0" applyNumberFormat="1" applyFont="1" applyFill="1" applyBorder="1" applyAlignment="1">
      <alignment horizontal="right" vertical="center"/>
    </xf>
    <xf numFmtId="166" fontId="11" fillId="3" borderId="0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166" fontId="0" fillId="3" borderId="28" xfId="0" applyNumberFormat="1" applyFont="1" applyFill="1" applyBorder="1" applyAlignment="1">
      <alignment horizontal="right" vertical="center"/>
    </xf>
    <xf numFmtId="166" fontId="0" fillId="3" borderId="29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3" xfId="0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0" fontId="5" fillId="2" borderId="30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775"/>
          <c:y val="0.015"/>
          <c:w val="0.5825"/>
          <c:h val="0.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1'!$C$19</c:f>
              <c:strCache>
                <c:ptCount val="1"/>
                <c:pt idx="0">
                  <c:v>Biomasse und Abfälle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1'!$E$19</c:f>
              <c:numCache/>
            </c:numRef>
          </c:val>
        </c:ser>
        <c:ser>
          <c:idx val="1"/>
          <c:order val="1"/>
          <c:tx>
            <c:strRef>
              <c:f>'Abbildung 1'!$C$20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1'!$E$20</c:f>
              <c:numCache/>
            </c:numRef>
          </c:val>
        </c:ser>
        <c:ser>
          <c:idx val="2"/>
          <c:order val="2"/>
          <c:tx>
            <c:strRef>
              <c:f>'Abbildung 1'!$C$21</c:f>
              <c:strCache>
                <c:ptCount val="1"/>
                <c:pt idx="0">
                  <c:v>Windenergie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1'!$E$21</c:f>
              <c:numCache/>
            </c:numRef>
          </c:val>
        </c:ser>
        <c:ser>
          <c:idx val="3"/>
          <c:order val="3"/>
          <c:tx>
            <c:strRef>
              <c:f>'Abbildung 1'!$C$22</c:f>
              <c:strCache>
                <c:ptCount val="1"/>
                <c:pt idx="0">
                  <c:v>Solarenergie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1'!$E$22</c:f>
              <c:numCache/>
            </c:numRef>
          </c:val>
        </c:ser>
        <c:ser>
          <c:idx val="4"/>
          <c:order val="4"/>
          <c:tx>
            <c:strRef>
              <c:f>'Abbildung 1'!$C$23</c:f>
              <c:strCache>
                <c:ptCount val="1"/>
                <c:pt idx="0">
                  <c:v>Geothermische Energie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1'!$E$23</c:f>
              <c:numCache/>
            </c:numRef>
          </c:val>
        </c:ser>
        <c:overlap val="100"/>
        <c:gapWidth val="500"/>
        <c:axId val="29504363"/>
        <c:axId val="64212676"/>
      </c:barChart>
      <c:catAx>
        <c:axId val="295043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crossAx val="64212676"/>
        <c:crosses val="autoZero"/>
        <c:auto val="0"/>
        <c:lblOffset val="100"/>
        <c:noMultiLvlLbl val="0"/>
      </c:catAx>
      <c:valAx>
        <c:axId val="6421267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04363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0525"/>
          <c:y val="0.80975"/>
          <c:w val="0.5535"/>
          <c:h val="0.17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"/>
          <c:y val="0.2"/>
          <c:w val="0.52375"/>
          <c:h val="0.52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1"/>
              </a:solidFill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Kernenergie
29,4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Feste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Brennstoffe
19,4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Erdgas
15,2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Rohöl
9,1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075"/>
                  <c:y val="0.05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Erneuerbare Energien
25,5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
1,6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'Abbildung 1'!$C$11:$C$16</c:f>
              <c:strCache/>
            </c:strRef>
          </c:cat>
          <c:val>
            <c:numRef>
              <c:f>'Abbildung 1'!$D$11:$D$16</c:f>
              <c:numCache/>
            </c:numRef>
          </c:val>
        </c:ser>
        <c:firstSliceAng val="120"/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5"/>
          <c:y val="0.026"/>
          <c:w val="0.77325"/>
          <c:h val="0.9095"/>
        </c:manualLayout>
      </c:layout>
      <c:lineChart>
        <c:grouping val="standard"/>
        <c:varyColors val="0"/>
        <c:ser>
          <c:idx val="4"/>
          <c:order val="0"/>
          <c:tx>
            <c:strRef>
              <c:f>'Abbildung 2'!$C$12</c:f>
              <c:strCache>
                <c:ptCount val="1"/>
                <c:pt idx="0">
                  <c:v>Erneuerbare Energien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2'!$D$10:$N$10</c:f>
              <c:numCache/>
            </c:numRef>
          </c:cat>
          <c:val>
            <c:numRef>
              <c:f>'Abbildung 2'!$D$12:$N$12</c:f>
              <c:numCache/>
            </c:numRef>
          </c:val>
          <c:smooth val="0"/>
        </c:ser>
        <c:ser>
          <c:idx val="5"/>
          <c:order val="1"/>
          <c:tx>
            <c:strRef>
              <c:f>'Abbildung 2'!$C$13</c:f>
              <c:strCache>
                <c:ptCount val="1"/>
                <c:pt idx="0">
                  <c:v>Kernenergie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2'!$D$10:$N$10</c:f>
              <c:numCache/>
            </c:numRef>
          </c:cat>
          <c:val>
            <c:numRef>
              <c:f>'Abbildung 2'!$D$13:$N$13</c:f>
              <c:numCache/>
            </c:numRef>
          </c:val>
          <c:smooth val="0"/>
        </c:ser>
        <c:ser>
          <c:idx val="0"/>
          <c:order val="2"/>
          <c:tx>
            <c:strRef>
              <c:f>'Abbildung 2'!$C$11</c:f>
              <c:strCache>
                <c:ptCount val="1"/>
                <c:pt idx="0">
                  <c:v>Gesamterzeugung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2'!$D$10:$N$10</c:f>
              <c:numCache/>
            </c:numRef>
          </c:cat>
          <c:val>
            <c:numRef>
              <c:f>'Abbildung 2'!$D$11:$N$11</c:f>
              <c:numCache/>
            </c:numRef>
          </c:val>
          <c:smooth val="0"/>
        </c:ser>
        <c:ser>
          <c:idx val="1"/>
          <c:order val="3"/>
          <c:tx>
            <c:strRef>
              <c:f>'Abbildung 2'!$C$14</c:f>
              <c:strCache>
                <c:ptCount val="1"/>
                <c:pt idx="0">
                  <c:v>Feste Brennstoffe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2'!$D$10:$N$10</c:f>
              <c:numCache/>
            </c:numRef>
          </c:cat>
          <c:val>
            <c:numRef>
              <c:f>'Abbildung 2'!$D$14:$N$14</c:f>
              <c:numCache/>
            </c:numRef>
          </c:val>
          <c:smooth val="0"/>
        </c:ser>
        <c:ser>
          <c:idx val="3"/>
          <c:order val="4"/>
          <c:tx>
            <c:strRef>
              <c:f>'Abbildung 2'!$C$15</c:f>
              <c:strCache>
                <c:ptCount val="1"/>
                <c:pt idx="0">
                  <c:v>Erdgas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2'!$D$10:$N$10</c:f>
              <c:numCache/>
            </c:numRef>
          </c:cat>
          <c:val>
            <c:numRef>
              <c:f>'Abbildung 2'!$D$15:$N$15</c:f>
              <c:numCache/>
            </c:numRef>
          </c:val>
          <c:smooth val="0"/>
        </c:ser>
        <c:ser>
          <c:idx val="2"/>
          <c:order val="5"/>
          <c:tx>
            <c:strRef>
              <c:f>'Abbildung 2'!$C$16</c:f>
              <c:strCache>
                <c:ptCount val="1"/>
                <c:pt idx="0">
                  <c:v>Rohöl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2'!$D$10:$N$10</c:f>
              <c:numCache/>
            </c:numRef>
          </c:cat>
          <c:val>
            <c:numRef>
              <c:f>'Abbildung 2'!$D$16:$N$16</c:f>
              <c:numCache/>
            </c:numRef>
          </c:val>
          <c:smooth val="0"/>
        </c:ser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844238"/>
        <c:crossesAt val="100"/>
        <c:auto val="1"/>
        <c:lblOffset val="100"/>
        <c:tickLblSkip val="1"/>
        <c:noMultiLvlLbl val="0"/>
      </c:catAx>
      <c:valAx>
        <c:axId val="3384423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043173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82"/>
          <c:y val="0.3455"/>
          <c:w val="0.1735"/>
          <c:h val="0.268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5"/>
          <c:y val="0.026"/>
          <c:w val="0.75725"/>
          <c:h val="0.92325"/>
        </c:manualLayout>
      </c:layout>
      <c:lineChart>
        <c:grouping val="standard"/>
        <c:varyColors val="0"/>
        <c:ser>
          <c:idx val="5"/>
          <c:order val="0"/>
          <c:tx>
            <c:strRef>
              <c:f>'Abbildung 3'!$C$13</c:f>
              <c:strCache>
                <c:ptCount val="1"/>
                <c:pt idx="0">
                  <c:v>Rohöl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3'!$D$13:$N$13</c:f>
              <c:numCache/>
            </c:numRef>
          </c:val>
          <c:smooth val="0"/>
        </c:ser>
        <c:ser>
          <c:idx val="1"/>
          <c:order val="1"/>
          <c:tx>
            <c:strRef>
              <c:f>'Abbildung 3'!$C$14</c:f>
              <c:strCache>
                <c:ptCount val="1"/>
                <c:pt idx="0">
                  <c:v>Erdgas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3'!$D$14:$N$14</c:f>
              <c:numCache/>
            </c:numRef>
          </c:val>
          <c:smooth val="0"/>
        </c:ser>
        <c:ser>
          <c:idx val="0"/>
          <c:order val="2"/>
          <c:tx>
            <c:strRef>
              <c:f>'Abbildung 3'!$C$11</c:f>
              <c:strCache>
                <c:ptCount val="1"/>
                <c:pt idx="0">
                  <c:v>Alle Erzeugnisse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3'!$D$11:$N$11</c:f>
              <c:numCache/>
            </c:numRef>
          </c:val>
          <c:smooth val="0"/>
        </c:ser>
        <c:ser>
          <c:idx val="4"/>
          <c:order val="3"/>
          <c:tx>
            <c:strRef>
              <c:f>'Abbildung 3'!$C$12</c:f>
              <c:strCache>
                <c:ptCount val="1"/>
                <c:pt idx="0">
                  <c:v>Feste Brennstoffe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3'!$D$12:$N$12</c:f>
              <c:numCache/>
            </c:numRef>
          </c:val>
          <c:smooth val="0"/>
        </c:ser>
        <c:axId val="36162687"/>
        <c:axId val="57028728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162687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3075"/>
          <c:y val="0.3925"/>
          <c:w val="0.14"/>
          <c:h val="0.185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27"/>
          <c:w val="0.938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4'!$C$11:$C$50</c:f>
              <c:strCache/>
            </c:strRef>
          </c:cat>
          <c:val>
            <c:numRef>
              <c:f>'Abbildung 4'!$E$11:$E$50</c:f>
              <c:numCache/>
            </c:numRef>
          </c:val>
        </c:ser>
        <c:axId val="43496505"/>
        <c:axId val="55924226"/>
      </c:bar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  <c:max val="100"/>
          <c:min val="-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496505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</cdr:x>
      <cdr:y>0.4055</cdr:y>
    </cdr:from>
    <cdr:to>
      <cdr:x>0.99975</cdr:x>
      <cdr:y>0.4065</cdr:y>
    </cdr:to>
    <cdr:sp macro="" textlink="">
      <cdr:nvSpPr>
        <cdr:cNvPr id="52225" name="Line 1"/>
        <cdr:cNvSpPr>
          <a:spLocks noChangeShapeType="1"/>
        </cdr:cNvSpPr>
      </cdr:nvSpPr>
      <cdr:spPr bwMode="auto">
        <a:xfrm flipV="1">
          <a:off x="4448175" y="2619375"/>
          <a:ext cx="1162050" cy="95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19050</xdr:rowOff>
    </xdr:from>
    <xdr:to>
      <xdr:col>14</xdr:col>
      <xdr:colOff>95250</xdr:colOff>
      <xdr:row>75</xdr:row>
      <xdr:rowOff>95250</xdr:rowOff>
    </xdr:to>
    <xdr:grpSp>
      <xdr:nvGrpSpPr>
        <xdr:cNvPr id="2" name="Group 1"/>
        <xdr:cNvGrpSpPr/>
      </xdr:nvGrpSpPr>
      <xdr:grpSpPr>
        <a:xfrm>
          <a:off x="657225" y="5238750"/>
          <a:ext cx="9010650" cy="6477000"/>
          <a:chOff x="657225" y="5541309"/>
          <a:chExt cx="9010650" cy="6480000"/>
        </a:xfrm>
      </xdr:grpSpPr>
      <xdr:graphicFrame macro="">
        <xdr:nvGraphicFramePr>
          <xdr:cNvPr id="51202" name="Chart 2"/>
          <xdr:cNvGraphicFramePr/>
        </xdr:nvGraphicFramePr>
        <xdr:xfrm>
          <a:off x="5917192" y="5695209"/>
          <a:ext cx="3750683" cy="609606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1201" name="Chart 5"/>
          <xdr:cNvGraphicFramePr/>
        </xdr:nvGraphicFramePr>
        <xdr:xfrm>
          <a:off x="657225" y="5541309"/>
          <a:ext cx="5620393" cy="648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23</xdr:row>
      <xdr:rowOff>57150</xdr:rowOff>
    </xdr:from>
    <xdr:to>
      <xdr:col>15</xdr:col>
      <xdr:colOff>304800</xdr:colOff>
      <xdr:row>65</xdr:row>
      <xdr:rowOff>133350</xdr:rowOff>
    </xdr:to>
    <xdr:graphicFrame macro="">
      <xdr:nvGraphicFramePr>
        <xdr:cNvPr id="53249" name="Chart 1"/>
        <xdr:cNvGraphicFramePr/>
      </xdr:nvGraphicFramePr>
      <xdr:xfrm>
        <a:off x="1323975" y="36004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114300</xdr:rowOff>
    </xdr:from>
    <xdr:to>
      <xdr:col>13</xdr:col>
      <xdr:colOff>733425</xdr:colOff>
      <xdr:row>67</xdr:row>
      <xdr:rowOff>38100</xdr:rowOff>
    </xdr:to>
    <xdr:graphicFrame macro="">
      <xdr:nvGraphicFramePr>
        <xdr:cNvPr id="2" name="Chart 1"/>
        <xdr:cNvGraphicFramePr/>
      </xdr:nvGraphicFramePr>
      <xdr:xfrm>
        <a:off x="1238250" y="3810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0.61675</cdr:y>
    </cdr:from>
    <cdr:to>
      <cdr:x>0.057</cdr:x>
      <cdr:y>0.67325</cdr:y>
    </cdr:to>
    <cdr:sp macro="" textlink="">
      <cdr:nvSpPr>
        <cdr:cNvPr id="58369" name="Text Box 1"/>
        <cdr:cNvSpPr txBox="1">
          <a:spLocks noChangeArrowheads="1"/>
        </cdr:cNvSpPr>
      </cdr:nvSpPr>
      <cdr:spPr bwMode="auto">
        <a:xfrm>
          <a:off x="180975" y="4162425"/>
          <a:ext cx="36195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-550</a:t>
          </a:r>
          <a:endParaRPr lang="en-GB" sz="900"/>
        </a:p>
      </cdr:txBody>
    </cdr:sp>
  </cdr:relSizeAnchor>
  <cdr:relSizeAnchor xmlns:cdr="http://schemas.openxmlformats.org/drawingml/2006/chartDrawing">
    <cdr:from>
      <cdr:x>0.01925</cdr:x>
      <cdr:y>0.7215</cdr:y>
    </cdr:from>
    <cdr:to>
      <cdr:x>0.057</cdr:x>
      <cdr:y>0.7955</cdr:y>
    </cdr:to>
    <cdr:sp macro="" textlink="">
      <cdr:nvSpPr>
        <cdr:cNvPr id="58370" name="Text Box 2"/>
        <cdr:cNvSpPr txBox="1">
          <a:spLocks noChangeArrowheads="1"/>
        </cdr:cNvSpPr>
      </cdr:nvSpPr>
      <cdr:spPr bwMode="auto">
        <a:xfrm>
          <a:off x="180975" y="4876800"/>
          <a:ext cx="361950" cy="504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-575</a:t>
          </a:r>
          <a:endParaRPr lang="en-GB" sz="900"/>
        </a:p>
      </cdr:txBody>
    </cdr:sp>
  </cdr:relSizeAnchor>
  <cdr:relSizeAnchor xmlns:cdr="http://schemas.openxmlformats.org/drawingml/2006/chartDrawing">
    <cdr:from>
      <cdr:x>0.0225</cdr:x>
      <cdr:y>0.5675</cdr:y>
    </cdr:from>
    <cdr:to>
      <cdr:x>0.04525</cdr:x>
      <cdr:y>0.584</cdr:y>
    </cdr:to>
    <cdr:grpSp>
      <cdr:nvGrpSpPr>
        <cdr:cNvPr id="58375" name="Group 7"/>
        <cdr:cNvGrpSpPr>
          <a:grpSpLocks/>
        </cdr:cNvGrpSpPr>
      </cdr:nvGrpSpPr>
      <cdr:grpSpPr bwMode="auto">
        <a:xfrm rot="5400000" flipH="1">
          <a:off x="209550" y="3829050"/>
          <a:ext cx="219075" cy="114300"/>
          <a:chOff x="2277201" y="492362"/>
          <a:chExt cx="76760" cy="160212"/>
        </a:xfrm>
      </cdr:grpSpPr>
      <cdr:sp macro="" textlink="">
        <cdr:nvSpPr>
          <cdr:cNvPr id="58376" name="AutoShape 8"/>
          <cdr:cNvSpPr>
            <a:spLocks noChangeArrowheads="1"/>
          </cdr:cNvSpPr>
        </cdr:nvSpPr>
        <cdr:spPr bwMode="auto">
          <a:xfrm>
            <a:off x="2277201" y="492362"/>
            <a:ext cx="74572" cy="160212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58377" name="Line 9"/>
          <cdr:cNvSpPr>
            <a:spLocks noChangeShapeType="1"/>
          </cdr:cNvSpPr>
        </cdr:nvSpPr>
        <cdr:spPr bwMode="auto">
          <a:xfrm flipV="1">
            <a:off x="2279389" y="492362"/>
            <a:ext cx="16810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58378" name="Line 10"/>
          <cdr:cNvSpPr>
            <a:spLocks noChangeShapeType="1"/>
          </cdr:cNvSpPr>
        </cdr:nvSpPr>
        <cdr:spPr bwMode="auto">
          <a:xfrm flipV="1">
            <a:off x="2335692" y="492362"/>
            <a:ext cx="18269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  <cdr:relSizeAnchor xmlns:cdr="http://schemas.openxmlformats.org/drawingml/2006/chartDrawing">
    <cdr:from>
      <cdr:x>0.96525</cdr:x>
      <cdr:y>0.558</cdr:y>
    </cdr:from>
    <cdr:to>
      <cdr:x>0.9895</cdr:x>
      <cdr:y>0.5755</cdr:y>
    </cdr:to>
    <cdr:grpSp>
      <cdr:nvGrpSpPr>
        <cdr:cNvPr id="58383" name="Group 15"/>
        <cdr:cNvGrpSpPr>
          <a:grpSpLocks/>
        </cdr:cNvGrpSpPr>
      </cdr:nvGrpSpPr>
      <cdr:grpSpPr bwMode="auto">
        <a:xfrm rot="5400000" flipH="1">
          <a:off x="9191625" y="3771900"/>
          <a:ext cx="228600" cy="114300"/>
          <a:chOff x="2277201" y="492362"/>
          <a:chExt cx="76760" cy="160212"/>
        </a:xfrm>
      </cdr:grpSpPr>
      <cdr:sp macro="" textlink="">
        <cdr:nvSpPr>
          <cdr:cNvPr id="58384" name="AutoShape 16"/>
          <cdr:cNvSpPr>
            <a:spLocks noChangeArrowheads="1"/>
          </cdr:cNvSpPr>
        </cdr:nvSpPr>
        <cdr:spPr bwMode="auto">
          <a:xfrm>
            <a:off x="2277201" y="492362"/>
            <a:ext cx="74572" cy="160212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58385" name="Line 17"/>
          <cdr:cNvSpPr>
            <a:spLocks noChangeShapeType="1"/>
          </cdr:cNvSpPr>
        </cdr:nvSpPr>
        <cdr:spPr bwMode="auto">
          <a:xfrm flipV="1">
            <a:off x="2279389" y="492362"/>
            <a:ext cx="16810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58386" name="Line 18"/>
          <cdr:cNvSpPr>
            <a:spLocks noChangeShapeType="1"/>
          </cdr:cNvSpPr>
        </cdr:nvSpPr>
        <cdr:spPr bwMode="auto">
          <a:xfrm flipV="1">
            <a:off x="2335692" y="492362"/>
            <a:ext cx="18269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58</xdr:row>
      <xdr:rowOff>85725</xdr:rowOff>
    </xdr:from>
    <xdr:to>
      <xdr:col>14</xdr:col>
      <xdr:colOff>457200</xdr:colOff>
      <xdr:row>102</xdr:row>
      <xdr:rowOff>142875</xdr:rowOff>
    </xdr:to>
    <xdr:graphicFrame macro="">
      <xdr:nvGraphicFramePr>
        <xdr:cNvPr id="57345" name="Chart 1"/>
        <xdr:cNvGraphicFramePr/>
      </xdr:nvGraphicFramePr>
      <xdr:xfrm>
        <a:off x="1285875" y="8972550"/>
        <a:ext cx="95250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cc310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showGridLines="0" tabSelected="1" workbookViewId="0" topLeftCell="A1"/>
  </sheetViews>
  <sheetFormatPr defaultColWidth="9.140625" defaultRowHeight="12"/>
  <cols>
    <col min="1" max="2" width="9.28125" style="38" customWidth="1"/>
    <col min="3" max="3" width="27.8515625" style="38" customWidth="1"/>
    <col min="4" max="10" width="16.421875" style="38" customWidth="1"/>
    <col min="11" max="16384" width="9.140625" style="38" customWidth="1"/>
  </cols>
  <sheetData>
    <row r="1" spans="1:3" ht="12">
      <c r="A1" s="43"/>
      <c r="C1" s="130" t="s">
        <v>58</v>
      </c>
    </row>
    <row r="2" spans="1:3" s="2" customFormat="1" ht="12">
      <c r="A2" s="1"/>
      <c r="C2" s="130" t="s">
        <v>1</v>
      </c>
    </row>
    <row r="3" s="2" customFormat="1" ht="12">
      <c r="C3" s="2" t="s">
        <v>9</v>
      </c>
    </row>
    <row r="4" s="2" customFormat="1" ht="12">
      <c r="C4" s="2" t="s">
        <v>44</v>
      </c>
    </row>
    <row r="5" s="2" customFormat="1" ht="12"/>
    <row r="6" spans="1:34" s="106" customFormat="1" ht="15">
      <c r="A6" s="105"/>
      <c r="C6" s="23" t="s">
        <v>59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3:27" s="2" customFormat="1" ht="12">
      <c r="C7" s="41" t="s">
        <v>10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10" spans="3:10" ht="12" customHeight="1">
      <c r="C10" s="91"/>
      <c r="D10" s="143" t="s">
        <v>11</v>
      </c>
      <c r="E10" s="144"/>
      <c r="F10" s="142" t="s">
        <v>136</v>
      </c>
      <c r="G10" s="142"/>
      <c r="H10" s="142"/>
      <c r="I10" s="142"/>
      <c r="J10" s="142"/>
    </row>
    <row r="11" spans="1:10" ht="24" customHeight="1">
      <c r="A11" s="4"/>
      <c r="C11" s="67"/>
      <c r="D11" s="141">
        <v>2004</v>
      </c>
      <c r="E11" s="138">
        <v>2014</v>
      </c>
      <c r="F11" s="68" t="s">
        <v>12</v>
      </c>
      <c r="G11" s="68" t="s">
        <v>134</v>
      </c>
      <c r="H11" s="68" t="s">
        <v>14</v>
      </c>
      <c r="I11" s="68" t="s">
        <v>15</v>
      </c>
      <c r="J11" s="68" t="s">
        <v>17</v>
      </c>
    </row>
    <row r="12" spans="1:12" s="39" customFormat="1" ht="12">
      <c r="A12" s="52"/>
      <c r="B12" s="52"/>
      <c r="C12" s="69" t="s">
        <v>49</v>
      </c>
      <c r="D12" s="139">
        <v>931.7</v>
      </c>
      <c r="E12" s="140">
        <v>770.7</v>
      </c>
      <c r="F12" s="70">
        <v>29.3</v>
      </c>
      <c r="G12" s="71">
        <v>19.4</v>
      </c>
      <c r="H12" s="71">
        <v>15.2</v>
      </c>
      <c r="I12" s="71">
        <v>9.1</v>
      </c>
      <c r="J12" s="71">
        <v>25.4</v>
      </c>
      <c r="K12" s="44"/>
      <c r="L12" s="44"/>
    </row>
    <row r="13" spans="1:12" s="39" customFormat="1" ht="12">
      <c r="A13" s="52"/>
      <c r="B13" s="52"/>
      <c r="C13" s="32" t="s">
        <v>96</v>
      </c>
      <c r="D13" s="46">
        <v>13.5</v>
      </c>
      <c r="E13" s="47">
        <v>12.2</v>
      </c>
      <c r="F13" s="46">
        <v>71.2</v>
      </c>
      <c r="G13" s="47">
        <v>0</v>
      </c>
      <c r="H13" s="47">
        <v>0</v>
      </c>
      <c r="I13" s="47">
        <v>0</v>
      </c>
      <c r="J13" s="47">
        <v>23.4</v>
      </c>
      <c r="K13" s="44"/>
      <c r="L13" s="44"/>
    </row>
    <row r="14" spans="1:12" s="39" customFormat="1" ht="12">
      <c r="A14" s="52"/>
      <c r="B14" s="52"/>
      <c r="C14" s="33" t="s">
        <v>97</v>
      </c>
      <c r="D14" s="48">
        <v>10.2</v>
      </c>
      <c r="E14" s="49">
        <v>11.3</v>
      </c>
      <c r="F14" s="48">
        <v>36.5</v>
      </c>
      <c r="G14" s="49">
        <v>45.3</v>
      </c>
      <c r="H14" s="49">
        <v>1.4</v>
      </c>
      <c r="I14" s="49">
        <v>0.2</v>
      </c>
      <c r="J14" s="49">
        <v>16.4</v>
      </c>
      <c r="K14" s="44"/>
      <c r="L14" s="44"/>
    </row>
    <row r="15" spans="1:12" s="39" customFormat="1" ht="12">
      <c r="A15" s="52"/>
      <c r="B15" s="52"/>
      <c r="C15" s="33" t="s">
        <v>123</v>
      </c>
      <c r="D15" s="48">
        <v>33.1</v>
      </c>
      <c r="E15" s="49">
        <v>29.1</v>
      </c>
      <c r="F15" s="48">
        <v>27</v>
      </c>
      <c r="G15" s="49">
        <v>58</v>
      </c>
      <c r="H15" s="49">
        <v>0.7</v>
      </c>
      <c r="I15" s="49">
        <v>0.9</v>
      </c>
      <c r="J15" s="49">
        <v>12.6</v>
      </c>
      <c r="K15" s="44"/>
      <c r="L15" s="44"/>
    </row>
    <row r="16" spans="1:12" s="39" customFormat="1" ht="12">
      <c r="A16" s="52"/>
      <c r="B16" s="52"/>
      <c r="C16" s="33" t="s">
        <v>98</v>
      </c>
      <c r="D16" s="48">
        <v>30.9</v>
      </c>
      <c r="E16" s="49">
        <v>15.8</v>
      </c>
      <c r="F16" s="48">
        <v>0</v>
      </c>
      <c r="G16" s="49">
        <v>0</v>
      </c>
      <c r="H16" s="49">
        <v>26.3</v>
      </c>
      <c r="I16" s="49">
        <v>51.2</v>
      </c>
      <c r="J16" s="49">
        <v>19.9</v>
      </c>
      <c r="K16" s="44"/>
      <c r="L16" s="44"/>
    </row>
    <row r="17" spans="1:12" s="39" customFormat="1" ht="12">
      <c r="A17" s="52"/>
      <c r="B17" s="52"/>
      <c r="C17" s="33" t="s">
        <v>99</v>
      </c>
      <c r="D17" s="48">
        <v>136.8</v>
      </c>
      <c r="E17" s="49">
        <v>119.9</v>
      </c>
      <c r="F17" s="48">
        <v>20.9</v>
      </c>
      <c r="G17" s="49">
        <v>36.8</v>
      </c>
      <c r="H17" s="49">
        <v>5.7</v>
      </c>
      <c r="I17" s="49">
        <v>2.9</v>
      </c>
      <c r="J17" s="49">
        <v>30</v>
      </c>
      <c r="K17" s="44"/>
      <c r="L17" s="44"/>
    </row>
    <row r="18" spans="1:12" s="39" customFormat="1" ht="12">
      <c r="A18" s="52"/>
      <c r="B18" s="52"/>
      <c r="C18" s="33" t="s">
        <v>100</v>
      </c>
      <c r="D18" s="48">
        <v>3.7</v>
      </c>
      <c r="E18" s="49">
        <v>5.8</v>
      </c>
      <c r="F18" s="48">
        <v>0</v>
      </c>
      <c r="G18" s="49">
        <v>78.5</v>
      </c>
      <c r="H18" s="49">
        <v>0</v>
      </c>
      <c r="I18" s="49">
        <v>0</v>
      </c>
      <c r="J18" s="49">
        <v>20.3</v>
      </c>
      <c r="K18" s="44"/>
      <c r="L18" s="44"/>
    </row>
    <row r="19" spans="1:12" s="39" customFormat="1" ht="12">
      <c r="A19" s="52"/>
      <c r="B19" s="52"/>
      <c r="C19" s="33" t="s">
        <v>101</v>
      </c>
      <c r="D19" s="48">
        <v>1.9</v>
      </c>
      <c r="E19" s="49">
        <v>2</v>
      </c>
      <c r="F19" s="48">
        <v>0</v>
      </c>
      <c r="G19" s="49">
        <v>48.3</v>
      </c>
      <c r="H19" s="49">
        <v>6.1</v>
      </c>
      <c r="I19" s="49">
        <v>0</v>
      </c>
      <c r="J19" s="49">
        <v>42.5</v>
      </c>
      <c r="K19" s="44"/>
      <c r="L19" s="44"/>
    </row>
    <row r="20" spans="1:12" s="39" customFormat="1" ht="12">
      <c r="A20" s="52"/>
      <c r="B20" s="52"/>
      <c r="C20" s="33" t="s">
        <v>102</v>
      </c>
      <c r="D20" s="48">
        <v>10.3</v>
      </c>
      <c r="E20" s="49">
        <v>8.8</v>
      </c>
      <c r="F20" s="48">
        <v>0</v>
      </c>
      <c r="G20" s="49">
        <v>72.5</v>
      </c>
      <c r="H20" s="49">
        <v>0.1</v>
      </c>
      <c r="I20" s="49">
        <v>0.7</v>
      </c>
      <c r="J20" s="49">
        <v>26.5</v>
      </c>
      <c r="K20" s="44"/>
      <c r="L20" s="44"/>
    </row>
    <row r="21" spans="1:12" s="39" customFormat="1" ht="12">
      <c r="A21" s="52"/>
      <c r="B21" s="52"/>
      <c r="C21" s="33" t="s">
        <v>103</v>
      </c>
      <c r="D21" s="48">
        <v>32.4</v>
      </c>
      <c r="E21" s="49">
        <v>34.9</v>
      </c>
      <c r="F21" s="48">
        <v>42.3</v>
      </c>
      <c r="G21" s="49">
        <v>4.7</v>
      </c>
      <c r="H21" s="49">
        <v>0.1</v>
      </c>
      <c r="I21" s="49">
        <v>0.9</v>
      </c>
      <c r="J21" s="49">
        <v>51.5</v>
      </c>
      <c r="K21" s="44"/>
      <c r="L21" s="44"/>
    </row>
    <row r="22" spans="1:12" s="39" customFormat="1" ht="12">
      <c r="A22" s="52"/>
      <c r="B22" s="52"/>
      <c r="C22" s="33" t="s">
        <v>104</v>
      </c>
      <c r="D22" s="48">
        <v>135.4</v>
      </c>
      <c r="E22" s="49">
        <v>135.9</v>
      </c>
      <c r="F22" s="48">
        <v>82.8</v>
      </c>
      <c r="G22" s="49">
        <v>0</v>
      </c>
      <c r="H22" s="49">
        <v>0</v>
      </c>
      <c r="I22" s="49">
        <v>0.8</v>
      </c>
      <c r="J22" s="49">
        <v>15.5</v>
      </c>
      <c r="K22" s="44"/>
      <c r="L22" s="44"/>
    </row>
    <row r="23" spans="1:12" s="39" customFormat="1" ht="12">
      <c r="A23" s="52"/>
      <c r="B23" s="52"/>
      <c r="C23" s="33" t="s">
        <v>105</v>
      </c>
      <c r="D23" s="48">
        <v>4.7</v>
      </c>
      <c r="E23" s="49">
        <v>4.4</v>
      </c>
      <c r="F23" s="48">
        <v>0</v>
      </c>
      <c r="G23" s="49">
        <v>0</v>
      </c>
      <c r="H23" s="49">
        <v>33.2</v>
      </c>
      <c r="I23" s="49">
        <v>13.9</v>
      </c>
      <c r="J23" s="49">
        <v>52.7</v>
      </c>
      <c r="K23" s="44"/>
      <c r="L23" s="44"/>
    </row>
    <row r="24" spans="1:12" s="39" customFormat="1" ht="12">
      <c r="A24" s="52"/>
      <c r="B24" s="52"/>
      <c r="C24" s="33" t="s">
        <v>106</v>
      </c>
      <c r="D24" s="48">
        <v>29.2</v>
      </c>
      <c r="E24" s="49">
        <v>36.8</v>
      </c>
      <c r="F24" s="48">
        <v>0</v>
      </c>
      <c r="G24" s="49">
        <v>0.1</v>
      </c>
      <c r="H24" s="49">
        <v>15.9</v>
      </c>
      <c r="I24" s="49">
        <v>16.6</v>
      </c>
      <c r="J24" s="49">
        <v>64.2</v>
      </c>
      <c r="K24" s="44"/>
      <c r="L24" s="44"/>
    </row>
    <row r="25" spans="1:12" s="39" customFormat="1" ht="12">
      <c r="A25" s="52"/>
      <c r="B25" s="52"/>
      <c r="C25" s="33" t="s">
        <v>107</v>
      </c>
      <c r="D25" s="48">
        <v>0.1</v>
      </c>
      <c r="E25" s="49">
        <v>0.1</v>
      </c>
      <c r="F25" s="48">
        <v>0</v>
      </c>
      <c r="G25" s="49">
        <v>0</v>
      </c>
      <c r="H25" s="63">
        <v>0</v>
      </c>
      <c r="I25" s="49">
        <v>0</v>
      </c>
      <c r="J25" s="49">
        <v>94.2</v>
      </c>
      <c r="K25" s="44"/>
      <c r="L25" s="44"/>
    </row>
    <row r="26" spans="1:12" s="39" customFormat="1" ht="12">
      <c r="A26" s="52"/>
      <c r="B26" s="52"/>
      <c r="C26" s="33" t="s">
        <v>108</v>
      </c>
      <c r="D26" s="48">
        <v>1.8</v>
      </c>
      <c r="E26" s="49">
        <v>2.4</v>
      </c>
      <c r="F26" s="48">
        <v>0</v>
      </c>
      <c r="G26" s="49">
        <v>0.1</v>
      </c>
      <c r="H26" s="49">
        <v>0</v>
      </c>
      <c r="I26" s="49">
        <v>0</v>
      </c>
      <c r="J26" s="49">
        <v>99.6</v>
      </c>
      <c r="K26" s="44"/>
      <c r="L26" s="44"/>
    </row>
    <row r="27" spans="1:12" s="39" customFormat="1" ht="12">
      <c r="A27" s="52"/>
      <c r="B27" s="52"/>
      <c r="C27" s="33" t="s">
        <v>109</v>
      </c>
      <c r="D27" s="48">
        <v>5.1</v>
      </c>
      <c r="E27" s="49">
        <v>1.5</v>
      </c>
      <c r="F27" s="48">
        <v>0</v>
      </c>
      <c r="G27" s="49">
        <v>1.9</v>
      </c>
      <c r="H27" s="49">
        <v>0</v>
      </c>
      <c r="I27" s="49">
        <v>5.6</v>
      </c>
      <c r="J27" s="49">
        <v>91.3</v>
      </c>
      <c r="K27" s="44"/>
      <c r="L27" s="44"/>
    </row>
    <row r="28" spans="1:12" s="39" customFormat="1" ht="12">
      <c r="A28" s="52"/>
      <c r="B28" s="52"/>
      <c r="C28" s="33" t="s">
        <v>110</v>
      </c>
      <c r="D28" s="48">
        <v>0.1</v>
      </c>
      <c r="E28" s="49">
        <v>0.2</v>
      </c>
      <c r="F28" s="48">
        <v>0</v>
      </c>
      <c r="G28" s="49">
        <v>0</v>
      </c>
      <c r="H28" s="49">
        <v>0</v>
      </c>
      <c r="I28" s="49">
        <v>0</v>
      </c>
      <c r="J28" s="49">
        <v>78.8</v>
      </c>
      <c r="K28" s="44"/>
      <c r="L28" s="44"/>
    </row>
    <row r="29" spans="1:12" s="39" customFormat="1" ht="12">
      <c r="A29" s="52"/>
      <c r="B29" s="52"/>
      <c r="C29" s="33" t="s">
        <v>111</v>
      </c>
      <c r="D29" s="48">
        <v>10.2</v>
      </c>
      <c r="E29" s="49">
        <v>10</v>
      </c>
      <c r="F29" s="48">
        <v>40.3</v>
      </c>
      <c r="G29" s="49">
        <v>15.8</v>
      </c>
      <c r="H29" s="49">
        <v>14.3</v>
      </c>
      <c r="I29" s="49">
        <v>8.2</v>
      </c>
      <c r="J29" s="49">
        <v>20.4</v>
      </c>
      <c r="K29" s="44"/>
      <c r="L29" s="44"/>
    </row>
    <row r="30" spans="1:12" s="39" customFormat="1" ht="12">
      <c r="A30" s="52"/>
      <c r="B30" s="52"/>
      <c r="C30" s="33" t="s">
        <v>5</v>
      </c>
      <c r="D30" s="48">
        <v>0</v>
      </c>
      <c r="E30" s="49">
        <v>0</v>
      </c>
      <c r="F30" s="48">
        <v>0</v>
      </c>
      <c r="G30" s="49">
        <v>0</v>
      </c>
      <c r="H30" s="49">
        <v>0</v>
      </c>
      <c r="I30" s="49">
        <v>0</v>
      </c>
      <c r="J30" s="49">
        <v>100</v>
      </c>
      <c r="K30" s="44"/>
      <c r="L30" s="44"/>
    </row>
    <row r="31" spans="1:12" s="39" customFormat="1" ht="12">
      <c r="A31" s="52"/>
      <c r="B31" s="52"/>
      <c r="C31" s="33" t="s">
        <v>112</v>
      </c>
      <c r="D31" s="48">
        <v>68.2</v>
      </c>
      <c r="E31" s="49">
        <v>58.4</v>
      </c>
      <c r="F31" s="48">
        <v>1.8</v>
      </c>
      <c r="G31" s="49">
        <v>0</v>
      </c>
      <c r="H31" s="49">
        <v>85.8</v>
      </c>
      <c r="I31" s="49">
        <v>3.4</v>
      </c>
      <c r="J31" s="49">
        <v>7.8</v>
      </c>
      <c r="K31" s="44"/>
      <c r="L31" s="44"/>
    </row>
    <row r="32" spans="1:12" s="39" customFormat="1" ht="12">
      <c r="A32" s="52"/>
      <c r="B32" s="52"/>
      <c r="C32" s="33" t="s">
        <v>113</v>
      </c>
      <c r="D32" s="48">
        <v>9.9</v>
      </c>
      <c r="E32" s="49">
        <v>12.1</v>
      </c>
      <c r="F32" s="48">
        <v>0</v>
      </c>
      <c r="G32" s="49">
        <v>0</v>
      </c>
      <c r="H32" s="49">
        <v>9</v>
      </c>
      <c r="I32" s="49">
        <v>7.6</v>
      </c>
      <c r="J32" s="49">
        <v>77.6</v>
      </c>
      <c r="K32" s="44"/>
      <c r="L32" s="44"/>
    </row>
    <row r="33" spans="1:12" s="39" customFormat="1" ht="12">
      <c r="A33" s="52"/>
      <c r="B33" s="52"/>
      <c r="C33" s="33" t="s">
        <v>114</v>
      </c>
      <c r="D33" s="48">
        <v>78.1</v>
      </c>
      <c r="E33" s="49">
        <v>66.9</v>
      </c>
      <c r="F33" s="48">
        <v>0</v>
      </c>
      <c r="G33" s="49">
        <v>80.2</v>
      </c>
      <c r="H33" s="49">
        <v>5.6</v>
      </c>
      <c r="I33" s="49">
        <v>1.4</v>
      </c>
      <c r="J33" s="49">
        <v>12</v>
      </c>
      <c r="K33" s="44"/>
      <c r="L33" s="44"/>
    </row>
    <row r="34" spans="1:12" s="39" customFormat="1" ht="12">
      <c r="A34" s="52"/>
      <c r="B34" s="52"/>
      <c r="C34" s="33" t="s">
        <v>4</v>
      </c>
      <c r="D34" s="48">
        <v>3.9</v>
      </c>
      <c r="E34" s="49">
        <v>6</v>
      </c>
      <c r="F34" s="48">
        <v>0</v>
      </c>
      <c r="G34" s="49">
        <v>0</v>
      </c>
      <c r="H34" s="49">
        <v>0</v>
      </c>
      <c r="I34" s="49">
        <v>0</v>
      </c>
      <c r="J34" s="49">
        <v>97.6</v>
      </c>
      <c r="K34" s="44"/>
      <c r="L34" s="44"/>
    </row>
    <row r="35" spans="1:12" s="39" customFormat="1" ht="12">
      <c r="A35" s="52"/>
      <c r="B35" s="52"/>
      <c r="C35" s="33" t="s">
        <v>115</v>
      </c>
      <c r="D35" s="48">
        <v>28.6</v>
      </c>
      <c r="E35" s="49">
        <v>26.6</v>
      </c>
      <c r="F35" s="48">
        <v>11.3</v>
      </c>
      <c r="G35" s="49">
        <v>16.7</v>
      </c>
      <c r="H35" s="49">
        <v>33</v>
      </c>
      <c r="I35" s="49">
        <v>15.8</v>
      </c>
      <c r="J35" s="49">
        <v>22.9</v>
      </c>
      <c r="K35" s="44"/>
      <c r="L35" s="44"/>
    </row>
    <row r="36" spans="1:12" s="39" customFormat="1" ht="12">
      <c r="A36" s="52"/>
      <c r="B36" s="52"/>
      <c r="C36" s="33" t="s">
        <v>116</v>
      </c>
      <c r="D36" s="48">
        <v>3.4</v>
      </c>
      <c r="E36" s="49">
        <v>3.7</v>
      </c>
      <c r="F36" s="48">
        <v>44.6</v>
      </c>
      <c r="G36" s="49">
        <v>22.2</v>
      </c>
      <c r="H36" s="49">
        <v>0.1</v>
      </c>
      <c r="I36" s="49">
        <v>0</v>
      </c>
      <c r="J36" s="49">
        <v>32</v>
      </c>
      <c r="K36" s="44"/>
      <c r="L36" s="44"/>
    </row>
    <row r="37" spans="1:12" s="39" customFormat="1" ht="12">
      <c r="A37" s="52"/>
      <c r="B37" s="52"/>
      <c r="C37" s="33" t="s">
        <v>117</v>
      </c>
      <c r="D37" s="48">
        <v>6.2</v>
      </c>
      <c r="E37" s="49">
        <v>6.3</v>
      </c>
      <c r="F37" s="48">
        <v>64.1</v>
      </c>
      <c r="G37" s="49">
        <v>9.2</v>
      </c>
      <c r="H37" s="49">
        <v>1.3</v>
      </c>
      <c r="I37" s="49">
        <v>0.2</v>
      </c>
      <c r="J37" s="49">
        <v>22.8</v>
      </c>
      <c r="K37" s="44"/>
      <c r="L37" s="44"/>
    </row>
    <row r="38" spans="1:12" s="39" customFormat="1" ht="12">
      <c r="A38" s="52"/>
      <c r="B38" s="52"/>
      <c r="C38" s="33" t="s">
        <v>118</v>
      </c>
      <c r="D38" s="48">
        <v>15.7</v>
      </c>
      <c r="E38" s="49">
        <v>18.1</v>
      </c>
      <c r="F38" s="48">
        <v>33.7</v>
      </c>
      <c r="G38" s="49">
        <v>8.9</v>
      </c>
      <c r="H38" s="49">
        <v>0</v>
      </c>
      <c r="I38" s="49">
        <v>0.4</v>
      </c>
      <c r="J38" s="49">
        <v>55.8</v>
      </c>
      <c r="K38" s="44"/>
      <c r="L38" s="44"/>
    </row>
    <row r="39" spans="1:12" s="39" customFormat="1" ht="12">
      <c r="A39" s="52"/>
      <c r="B39" s="52"/>
      <c r="C39" s="33" t="s">
        <v>119</v>
      </c>
      <c r="D39" s="48">
        <v>33.8</v>
      </c>
      <c r="E39" s="49">
        <v>34.1</v>
      </c>
      <c r="F39" s="48">
        <v>49</v>
      </c>
      <c r="G39" s="49">
        <v>0.4</v>
      </c>
      <c r="H39" s="49">
        <v>0</v>
      </c>
      <c r="I39" s="49">
        <v>0</v>
      </c>
      <c r="J39" s="49">
        <v>48.8</v>
      </c>
      <c r="K39" s="44"/>
      <c r="L39" s="44"/>
    </row>
    <row r="40" spans="1:12" s="39" customFormat="1" ht="12">
      <c r="A40" s="52"/>
      <c r="B40" s="52"/>
      <c r="C40" s="36" t="s">
        <v>124</v>
      </c>
      <c r="D40" s="89">
        <v>224.3</v>
      </c>
      <c r="E40" s="59">
        <v>107.6</v>
      </c>
      <c r="F40" s="89">
        <v>15.3</v>
      </c>
      <c r="G40" s="59">
        <v>6.3</v>
      </c>
      <c r="H40" s="59">
        <v>30.6</v>
      </c>
      <c r="I40" s="59">
        <v>38.1</v>
      </c>
      <c r="J40" s="59">
        <v>9</v>
      </c>
      <c r="K40" s="44"/>
      <c r="L40" s="44"/>
    </row>
    <row r="41" spans="1:12" s="39" customFormat="1" ht="12">
      <c r="A41" s="52"/>
      <c r="B41" s="52"/>
      <c r="C41" s="111" t="s">
        <v>120</v>
      </c>
      <c r="D41" s="112">
        <v>2.3336</v>
      </c>
      <c r="E41" s="113">
        <v>5.2231000000000005</v>
      </c>
      <c r="F41" s="112">
        <v>0</v>
      </c>
      <c r="G41" s="113">
        <v>0</v>
      </c>
      <c r="H41" s="113">
        <v>0</v>
      </c>
      <c r="I41" s="113">
        <v>0</v>
      </c>
      <c r="J41" s="113">
        <v>100</v>
      </c>
      <c r="K41" s="44"/>
      <c r="L41" s="44"/>
    </row>
    <row r="42" spans="1:12" s="39" customFormat="1" ht="12">
      <c r="A42" s="52"/>
      <c r="B42" s="52"/>
      <c r="C42" s="74" t="s">
        <v>33</v>
      </c>
      <c r="D42" s="97">
        <v>228.8</v>
      </c>
      <c r="E42" s="98">
        <v>196.3</v>
      </c>
      <c r="F42" s="97">
        <v>0</v>
      </c>
      <c r="G42" s="98">
        <v>0.6</v>
      </c>
      <c r="H42" s="98">
        <v>48.4</v>
      </c>
      <c r="I42" s="98">
        <v>44.3</v>
      </c>
      <c r="J42" s="98">
        <v>6.6</v>
      </c>
      <c r="K42" s="44"/>
      <c r="L42" s="44"/>
    </row>
    <row r="43" spans="1:12" s="39" customFormat="1" ht="12">
      <c r="A43" s="52"/>
      <c r="B43" s="52"/>
      <c r="C43" s="32" t="s">
        <v>52</v>
      </c>
      <c r="D43" s="46">
        <v>0</v>
      </c>
      <c r="E43" s="47">
        <v>0.7</v>
      </c>
      <c r="F43" s="46">
        <v>0</v>
      </c>
      <c r="G43" s="47">
        <v>52.6</v>
      </c>
      <c r="H43" s="47">
        <v>0</v>
      </c>
      <c r="I43" s="47">
        <v>0</v>
      </c>
      <c r="J43" s="47">
        <v>47.5</v>
      </c>
      <c r="K43" s="44"/>
      <c r="L43" s="44"/>
    </row>
    <row r="44" spans="1:12" s="39" customFormat="1" ht="12">
      <c r="A44" s="52"/>
      <c r="B44" s="52"/>
      <c r="C44" s="32" t="s">
        <v>125</v>
      </c>
      <c r="D44" s="46">
        <v>1.6</v>
      </c>
      <c r="E44" s="47">
        <v>1.3</v>
      </c>
      <c r="F44" s="46">
        <v>0</v>
      </c>
      <c r="G44" s="47">
        <v>78</v>
      </c>
      <c r="H44" s="47">
        <v>0</v>
      </c>
      <c r="I44" s="47">
        <v>0</v>
      </c>
      <c r="J44" s="47">
        <v>22</v>
      </c>
      <c r="K44" s="44"/>
      <c r="L44" s="44"/>
    </row>
    <row r="45" spans="1:12" s="39" customFormat="1" ht="12">
      <c r="A45" s="52"/>
      <c r="B45" s="52"/>
      <c r="C45" s="33" t="s">
        <v>121</v>
      </c>
      <c r="D45" s="48">
        <v>1.1</v>
      </c>
      <c r="E45" s="49">
        <v>1.9</v>
      </c>
      <c r="F45" s="48">
        <v>0</v>
      </c>
      <c r="G45" s="49">
        <v>0</v>
      </c>
      <c r="H45" s="49">
        <v>1.3</v>
      </c>
      <c r="I45" s="49">
        <v>65.6</v>
      </c>
      <c r="J45" s="49">
        <v>33.1</v>
      </c>
      <c r="K45" s="44"/>
      <c r="L45" s="44"/>
    </row>
    <row r="46" spans="1:12" s="39" customFormat="1" ht="12">
      <c r="A46" s="52"/>
      <c r="B46" s="52"/>
      <c r="C46" s="33" t="s">
        <v>122</v>
      </c>
      <c r="D46" s="48">
        <v>12</v>
      </c>
      <c r="E46" s="49">
        <v>9.4</v>
      </c>
      <c r="F46" s="48">
        <v>0</v>
      </c>
      <c r="G46" s="49">
        <v>60.8</v>
      </c>
      <c r="H46" s="49">
        <v>4.7</v>
      </c>
      <c r="I46" s="49">
        <v>12.4</v>
      </c>
      <c r="J46" s="49">
        <v>22</v>
      </c>
      <c r="K46" s="44"/>
      <c r="L46" s="44"/>
    </row>
    <row r="47" spans="1:12" s="39" customFormat="1" ht="12">
      <c r="A47" s="52"/>
      <c r="B47" s="52"/>
      <c r="C47" s="34" t="s">
        <v>56</v>
      </c>
      <c r="D47" s="50">
        <v>24.1</v>
      </c>
      <c r="E47" s="51">
        <v>31.2</v>
      </c>
      <c r="F47" s="50">
        <v>0</v>
      </c>
      <c r="G47" s="51">
        <v>52</v>
      </c>
      <c r="H47" s="51">
        <v>1.3</v>
      </c>
      <c r="I47" s="51">
        <v>8.1</v>
      </c>
      <c r="J47" s="51">
        <v>38.5</v>
      </c>
      <c r="K47" s="44"/>
      <c r="L47" s="44"/>
    </row>
    <row r="48" spans="1:12" s="39" customFormat="1" ht="12">
      <c r="A48" s="52"/>
      <c r="B48" s="52"/>
      <c r="C48" s="120" t="s">
        <v>126</v>
      </c>
      <c r="D48" s="48">
        <v>3.5874</v>
      </c>
      <c r="E48" s="49">
        <v>6.0459</v>
      </c>
      <c r="F48" s="48">
        <v>0</v>
      </c>
      <c r="G48" s="49">
        <v>62.326535337997655</v>
      </c>
      <c r="H48" s="49">
        <v>0</v>
      </c>
      <c r="I48" s="49">
        <v>0</v>
      </c>
      <c r="J48" s="49">
        <v>37.673464662002345</v>
      </c>
      <c r="K48" s="44"/>
      <c r="L48" s="44"/>
    </row>
    <row r="49" spans="1:12" s="39" customFormat="1" ht="12">
      <c r="A49" s="52"/>
      <c r="B49" s="52"/>
      <c r="C49" s="122" t="s">
        <v>132</v>
      </c>
      <c r="D49" s="51">
        <v>1.2577</v>
      </c>
      <c r="E49" s="51">
        <v>1.605</v>
      </c>
      <c r="F49" s="50">
        <v>0</v>
      </c>
      <c r="G49" s="51">
        <v>83.63862928348911</v>
      </c>
      <c r="H49" s="51">
        <v>0</v>
      </c>
      <c r="I49" s="51">
        <v>0</v>
      </c>
      <c r="J49" s="51">
        <v>16.361370716510905</v>
      </c>
      <c r="K49" s="44"/>
      <c r="L49" s="44"/>
    </row>
    <row r="50" spans="3:12" ht="12">
      <c r="C50" s="121"/>
      <c r="D50" s="6"/>
      <c r="F50" s="52"/>
      <c r="G50" s="52"/>
      <c r="H50" s="52"/>
      <c r="I50" s="52"/>
      <c r="J50" s="52"/>
      <c r="K50" s="40"/>
      <c r="L50" s="40"/>
    </row>
    <row r="51" spans="3:10" ht="12">
      <c r="C51" s="78" t="s">
        <v>63</v>
      </c>
      <c r="E51" s="52"/>
      <c r="F51" s="52"/>
      <c r="G51" s="52"/>
      <c r="H51" s="52"/>
      <c r="I51" s="52"/>
      <c r="J51" s="52"/>
    </row>
    <row r="52" spans="11:12" ht="12">
      <c r="K52" s="1"/>
      <c r="L52" s="1"/>
    </row>
    <row r="55" ht="12">
      <c r="A55" s="2" t="s">
        <v>45</v>
      </c>
    </row>
    <row r="56" ht="12">
      <c r="A56" s="38" t="s">
        <v>93</v>
      </c>
    </row>
    <row r="60" ht="12">
      <c r="A60" s="93"/>
    </row>
    <row r="61" ht="12">
      <c r="A61" s="93"/>
    </row>
    <row r="62" ht="12">
      <c r="A62" s="93"/>
    </row>
    <row r="63" ht="12">
      <c r="A63" s="93"/>
    </row>
    <row r="64" ht="12">
      <c r="A64" s="93"/>
    </row>
  </sheetData>
  <mergeCells count="2">
    <mergeCell ref="F10:J10"/>
    <mergeCell ref="D10:E1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20.7109375" style="38" customWidth="1"/>
    <col min="4" max="4" width="14.00390625" style="38" customWidth="1"/>
    <col min="5" max="5" width="12.00390625" style="38" customWidth="1"/>
    <col min="6" max="6" width="9.140625" style="38" customWidth="1"/>
    <col min="7" max="7" width="5.140625" style="38" customWidth="1"/>
    <col min="8" max="16384" width="9.140625" style="38" customWidth="1"/>
  </cols>
  <sheetData>
    <row r="1" spans="1:3" ht="12">
      <c r="A1" s="43"/>
      <c r="C1" s="130" t="s">
        <v>60</v>
      </c>
    </row>
    <row r="2" spans="1:3" s="2" customFormat="1" ht="12">
      <c r="A2" s="1"/>
      <c r="C2" s="130" t="s">
        <v>0</v>
      </c>
    </row>
    <row r="3" spans="3:15" s="2" customFormat="1" ht="12">
      <c r="C3" s="2" t="s">
        <v>9</v>
      </c>
      <c r="O3" s="3"/>
    </row>
    <row r="4" spans="3:15" s="2" customFormat="1" ht="12">
      <c r="C4" s="2" t="s">
        <v>44</v>
      </c>
      <c r="O4" s="3"/>
    </row>
    <row r="5" s="2" customFormat="1" ht="12"/>
    <row r="6" spans="3:49" s="106" customFormat="1" ht="15">
      <c r="C6" s="23" t="s">
        <v>61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3:42" s="2" customFormat="1" ht="12">
      <c r="C7" s="41" t="s">
        <v>16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28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</row>
    <row r="10" spans="4:15" ht="24">
      <c r="D10" s="65" t="s">
        <v>10</v>
      </c>
      <c r="E10" s="54" t="s">
        <v>135</v>
      </c>
      <c r="O10" s="7"/>
    </row>
    <row r="11" spans="3:15" ht="12">
      <c r="C11" s="38" t="s">
        <v>12</v>
      </c>
      <c r="D11" s="66">
        <v>226</v>
      </c>
      <c r="E11" s="53">
        <f aca="true" t="shared" si="0" ref="E11:E16">+D11/SUM(D$11:D$16)*100</f>
        <v>29.35064935064935</v>
      </c>
      <c r="F11" s="53"/>
      <c r="O11" s="8"/>
    </row>
    <row r="12" spans="3:15" ht="12">
      <c r="C12" s="38" t="s">
        <v>13</v>
      </c>
      <c r="D12" s="66">
        <v>149</v>
      </c>
      <c r="E12" s="53">
        <f t="shared" si="0"/>
        <v>19.350649350649352</v>
      </c>
      <c r="F12" s="64"/>
      <c r="O12" s="8"/>
    </row>
    <row r="13" spans="3:15" ht="12">
      <c r="C13" s="38" t="s">
        <v>14</v>
      </c>
      <c r="D13" s="66">
        <v>117</v>
      </c>
      <c r="E13" s="53">
        <f t="shared" si="0"/>
        <v>15.194805194805195</v>
      </c>
      <c r="F13" s="53"/>
      <c r="O13" s="8"/>
    </row>
    <row r="14" spans="3:15" ht="12">
      <c r="C14" s="38" t="s">
        <v>15</v>
      </c>
      <c r="D14" s="66">
        <v>70</v>
      </c>
      <c r="E14" s="53">
        <f t="shared" si="0"/>
        <v>9.090909090909092</v>
      </c>
      <c r="F14" s="64"/>
      <c r="O14" s="8"/>
    </row>
    <row r="15" spans="3:15" ht="12">
      <c r="C15" s="38" t="s">
        <v>17</v>
      </c>
      <c r="D15" s="66">
        <v>196</v>
      </c>
      <c r="E15" s="53">
        <f t="shared" si="0"/>
        <v>25.454545454545453</v>
      </c>
      <c r="F15" s="53"/>
      <c r="O15" s="8"/>
    </row>
    <row r="16" spans="3:15" ht="12">
      <c r="C16" s="38" t="s">
        <v>32</v>
      </c>
      <c r="D16" s="66">
        <v>12</v>
      </c>
      <c r="E16" s="53">
        <f t="shared" si="0"/>
        <v>1.5584415584415585</v>
      </c>
      <c r="F16" s="53"/>
      <c r="O16" s="8"/>
    </row>
    <row r="18" spans="3:15" ht="12">
      <c r="C18" s="38" t="s">
        <v>18</v>
      </c>
      <c r="D18" s="66"/>
      <c r="F18" s="53"/>
      <c r="O18" s="8"/>
    </row>
    <row r="19" spans="3:15" ht="12">
      <c r="C19" s="38" t="s">
        <v>19</v>
      </c>
      <c r="D19" s="66">
        <v>124</v>
      </c>
      <c r="E19" s="53">
        <f>D19/D$15*100</f>
        <v>63.26530612244898</v>
      </c>
      <c r="F19" s="53"/>
      <c r="O19" s="8"/>
    </row>
    <row r="20" spans="3:15" ht="12">
      <c r="C20" s="38" t="s">
        <v>20</v>
      </c>
      <c r="D20" s="66">
        <v>32</v>
      </c>
      <c r="E20" s="53">
        <f>D20/D$15*100</f>
        <v>16.3265306122449</v>
      </c>
      <c r="F20" s="53"/>
      <c r="O20" s="8"/>
    </row>
    <row r="21" spans="3:15" ht="12">
      <c r="C21" s="38" t="s">
        <v>21</v>
      </c>
      <c r="D21" s="66">
        <v>22</v>
      </c>
      <c r="E21" s="53">
        <f>D21/D$15*100</f>
        <v>11.224489795918368</v>
      </c>
      <c r="F21" s="53"/>
      <c r="O21" s="8"/>
    </row>
    <row r="22" spans="3:15" ht="12">
      <c r="C22" s="38" t="s">
        <v>23</v>
      </c>
      <c r="D22" s="66">
        <v>12</v>
      </c>
      <c r="E22" s="53">
        <f>D22/D$15*100</f>
        <v>6.122448979591836</v>
      </c>
      <c r="F22" s="53"/>
      <c r="O22" s="8"/>
    </row>
    <row r="23" spans="3:15" ht="12">
      <c r="C23" s="38" t="s">
        <v>22</v>
      </c>
      <c r="D23" s="66">
        <v>6</v>
      </c>
      <c r="E23" s="53">
        <f>D23/D$15*100</f>
        <v>3.061224489795918</v>
      </c>
      <c r="F23" s="53"/>
      <c r="O23" s="8"/>
    </row>
    <row r="24" spans="4:15" ht="12">
      <c r="D24" s="66"/>
      <c r="O24" s="8"/>
    </row>
    <row r="25" spans="1:15" ht="12" customHeight="1">
      <c r="A25" s="1"/>
      <c r="C25" s="80" t="s">
        <v>64</v>
      </c>
      <c r="D25" s="57"/>
      <c r="E25" s="57"/>
      <c r="F25" s="57"/>
      <c r="G25" s="81"/>
      <c r="O25" s="78"/>
    </row>
    <row r="26" ht="12">
      <c r="H26" s="1"/>
    </row>
    <row r="27" ht="12">
      <c r="E27" s="53"/>
    </row>
    <row r="30" ht="12">
      <c r="A30" s="2" t="s">
        <v>45</v>
      </c>
    </row>
    <row r="31" ht="12">
      <c r="A31" s="38" t="s">
        <v>62</v>
      </c>
    </row>
    <row r="32" ht="12">
      <c r="A32" s="38" t="s">
        <v>54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29.8515625" style="38" customWidth="1"/>
    <col min="4" max="16" width="9.140625" style="38" customWidth="1"/>
    <col min="17" max="19" width="5.421875" style="38" customWidth="1"/>
    <col min="20" max="20" width="4.8515625" style="38" customWidth="1"/>
    <col min="21" max="21" width="7.28125" style="38" customWidth="1"/>
    <col min="22" max="16384" width="9.140625" style="38" customWidth="1"/>
  </cols>
  <sheetData>
    <row r="1" spans="1:3" ht="12">
      <c r="A1" s="43"/>
      <c r="C1" s="130" t="s">
        <v>69</v>
      </c>
    </row>
    <row r="2" spans="1:3" s="2" customFormat="1" ht="12">
      <c r="A2" s="1"/>
      <c r="C2" s="130" t="s">
        <v>70</v>
      </c>
    </row>
    <row r="3" spans="3:17" s="2" customFormat="1" ht="12">
      <c r="C3" s="2" t="s">
        <v>9</v>
      </c>
      <c r="Q3" s="3"/>
    </row>
    <row r="4" spans="3:17" s="2" customFormat="1" ht="12">
      <c r="C4" s="2" t="s">
        <v>44</v>
      </c>
      <c r="Q4" s="3"/>
    </row>
    <row r="5" s="2" customFormat="1" ht="12"/>
    <row r="6" spans="1:49" s="106" customFormat="1" ht="15">
      <c r="A6" s="105"/>
      <c r="C6" s="23" t="s">
        <v>71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2" s="2" customFormat="1" ht="12">
      <c r="A7" s="4"/>
      <c r="C7" s="41" t="s">
        <v>72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28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</row>
    <row r="8" spans="1:10" ht="12">
      <c r="A8" s="4"/>
      <c r="J8" s="2"/>
    </row>
    <row r="9" spans="1:10" ht="12">
      <c r="A9" s="4"/>
      <c r="J9" s="2"/>
    </row>
    <row r="10" spans="1:14" ht="12">
      <c r="A10" s="4"/>
      <c r="D10" s="38">
        <v>2004</v>
      </c>
      <c r="E10" s="38">
        <v>2005</v>
      </c>
      <c r="F10" s="38">
        <v>2006</v>
      </c>
      <c r="G10" s="38">
        <v>2007</v>
      </c>
      <c r="H10" s="38">
        <v>2008</v>
      </c>
      <c r="I10" s="38">
        <v>2009</v>
      </c>
      <c r="J10" s="38">
        <v>2010</v>
      </c>
      <c r="K10" s="38">
        <v>2011</v>
      </c>
      <c r="L10" s="38">
        <v>2012</v>
      </c>
      <c r="M10" s="38">
        <v>2013</v>
      </c>
      <c r="N10" s="38">
        <v>2014</v>
      </c>
    </row>
    <row r="11" spans="3:21" ht="12">
      <c r="C11" s="53" t="s">
        <v>24</v>
      </c>
      <c r="D11" s="53">
        <v>100</v>
      </c>
      <c r="E11" s="53">
        <v>97</v>
      </c>
      <c r="F11" s="53">
        <v>95</v>
      </c>
      <c r="G11" s="53">
        <v>92.5</v>
      </c>
      <c r="H11" s="53">
        <v>92</v>
      </c>
      <c r="I11" s="53">
        <v>88.2</v>
      </c>
      <c r="J11" s="53">
        <v>89.7</v>
      </c>
      <c r="K11" s="53">
        <v>86.1</v>
      </c>
      <c r="L11" s="53">
        <v>85.4</v>
      </c>
      <c r="M11" s="53">
        <v>84.8</v>
      </c>
      <c r="N11" s="53">
        <v>82.7</v>
      </c>
      <c r="O11" s="53"/>
      <c r="P11" s="53"/>
      <c r="Q11" s="8"/>
      <c r="R11" s="53"/>
      <c r="S11" s="53"/>
      <c r="U11" s="53"/>
    </row>
    <row r="12" spans="1:21" ht="12">
      <c r="A12" s="4"/>
      <c r="C12" s="38" t="s">
        <v>17</v>
      </c>
      <c r="D12" s="53">
        <v>100</v>
      </c>
      <c r="E12" s="53">
        <v>105.7</v>
      </c>
      <c r="F12" s="53">
        <v>111.3</v>
      </c>
      <c r="G12" s="53">
        <v>120.1</v>
      </c>
      <c r="H12" s="53">
        <v>128.5</v>
      </c>
      <c r="I12" s="53">
        <v>134.6</v>
      </c>
      <c r="J12" s="53">
        <v>148.4</v>
      </c>
      <c r="K12" s="53">
        <v>145.2</v>
      </c>
      <c r="L12" s="53">
        <v>159.6</v>
      </c>
      <c r="M12" s="53">
        <v>170.5</v>
      </c>
      <c r="N12" s="53">
        <v>173.1</v>
      </c>
      <c r="O12" s="53"/>
      <c r="P12" s="53"/>
      <c r="Q12" s="8"/>
      <c r="R12" s="2"/>
      <c r="S12" s="2"/>
      <c r="U12" s="53"/>
    </row>
    <row r="13" spans="3:21" ht="12">
      <c r="C13" s="53" t="s">
        <v>12</v>
      </c>
      <c r="D13" s="53">
        <v>100</v>
      </c>
      <c r="E13" s="53">
        <v>98.9</v>
      </c>
      <c r="F13" s="53">
        <v>98.2</v>
      </c>
      <c r="G13" s="53">
        <v>92.7</v>
      </c>
      <c r="H13" s="53">
        <v>92.9</v>
      </c>
      <c r="I13" s="53">
        <v>88.7</v>
      </c>
      <c r="J13" s="53">
        <v>90.9</v>
      </c>
      <c r="K13" s="53">
        <v>89.9</v>
      </c>
      <c r="L13" s="53">
        <v>87.5</v>
      </c>
      <c r="M13" s="53">
        <v>86.9</v>
      </c>
      <c r="N13" s="53">
        <v>86.9</v>
      </c>
      <c r="O13" s="53"/>
      <c r="P13" s="53"/>
      <c r="Q13" s="8"/>
      <c r="R13" s="53"/>
      <c r="S13" s="53"/>
      <c r="U13" s="53"/>
    </row>
    <row r="14" spans="3:19" ht="12">
      <c r="C14" s="53" t="s">
        <v>13</v>
      </c>
      <c r="D14" s="53">
        <v>100</v>
      </c>
      <c r="E14" s="53">
        <v>97.2</v>
      </c>
      <c r="F14" s="53">
        <v>95.1</v>
      </c>
      <c r="G14" s="53">
        <v>92.1</v>
      </c>
      <c r="H14" s="53">
        <v>88.2</v>
      </c>
      <c r="I14" s="53">
        <v>82.9</v>
      </c>
      <c r="J14" s="53">
        <v>81.8</v>
      </c>
      <c r="K14" s="53">
        <v>83.1</v>
      </c>
      <c r="L14" s="53">
        <v>82.9</v>
      </c>
      <c r="M14" s="53">
        <v>77.7</v>
      </c>
      <c r="N14" s="53">
        <v>74.5</v>
      </c>
      <c r="O14" s="53"/>
      <c r="P14" s="53"/>
      <c r="Q14" s="8"/>
      <c r="R14" s="2"/>
      <c r="S14" s="53"/>
    </row>
    <row r="15" spans="3:21" ht="12">
      <c r="C15" s="53" t="s">
        <v>14</v>
      </c>
      <c r="D15" s="53">
        <v>100</v>
      </c>
      <c r="E15" s="53">
        <v>93.1</v>
      </c>
      <c r="F15" s="53">
        <v>89.1</v>
      </c>
      <c r="G15" s="53">
        <v>83.6</v>
      </c>
      <c r="H15" s="53">
        <v>84</v>
      </c>
      <c r="I15" s="53">
        <v>76.6</v>
      </c>
      <c r="J15" s="53">
        <v>77.9</v>
      </c>
      <c r="K15" s="53">
        <v>69.1</v>
      </c>
      <c r="L15" s="53">
        <v>64.9</v>
      </c>
      <c r="M15" s="53">
        <v>64.3</v>
      </c>
      <c r="N15" s="53">
        <v>57.1</v>
      </c>
      <c r="O15" s="53"/>
      <c r="P15" s="53"/>
      <c r="Q15" s="8"/>
      <c r="R15" s="53"/>
      <c r="S15" s="2"/>
      <c r="U15" s="53"/>
    </row>
    <row r="16" spans="3:21" ht="12">
      <c r="C16" s="38" t="s">
        <v>15</v>
      </c>
      <c r="D16" s="53">
        <v>100</v>
      </c>
      <c r="E16" s="53">
        <v>91.4</v>
      </c>
      <c r="F16" s="53">
        <v>83.8</v>
      </c>
      <c r="G16" s="53">
        <v>82.2</v>
      </c>
      <c r="H16" s="53">
        <v>76.3</v>
      </c>
      <c r="I16" s="53">
        <v>71.9</v>
      </c>
      <c r="J16" s="53">
        <v>66.3</v>
      </c>
      <c r="K16" s="53">
        <v>57.8</v>
      </c>
      <c r="L16" s="53">
        <v>52.3</v>
      </c>
      <c r="M16" s="53">
        <v>49.2</v>
      </c>
      <c r="N16" s="53">
        <v>48</v>
      </c>
      <c r="O16" s="53"/>
      <c r="P16" s="53"/>
      <c r="Q16" s="8"/>
      <c r="R16" s="53"/>
      <c r="S16" s="53"/>
      <c r="U16" s="53"/>
    </row>
    <row r="17" spans="17:19" ht="12">
      <c r="Q17" s="53"/>
      <c r="R17" s="53"/>
      <c r="S17" s="53"/>
    </row>
    <row r="18" spans="1:17" ht="12">
      <c r="A18" s="1"/>
      <c r="C18" s="78" t="s">
        <v>63</v>
      </c>
      <c r="E18" s="52"/>
      <c r="F18" s="52"/>
      <c r="G18" s="52"/>
      <c r="H18" s="52"/>
      <c r="I18" s="52"/>
      <c r="J18" s="52"/>
      <c r="Q18" s="78"/>
    </row>
    <row r="19" ht="12">
      <c r="J19" s="1"/>
    </row>
    <row r="20" ht="12">
      <c r="A20" s="2" t="s">
        <v>57</v>
      </c>
    </row>
    <row r="21" ht="12">
      <c r="A21" s="95" t="s">
        <v>73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spans="4:14" ht="12"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29.140625" style="38" customWidth="1"/>
    <col min="4" max="15" width="9.421875" style="38" customWidth="1"/>
    <col min="16" max="16" width="11.421875" style="38" customWidth="1"/>
    <col min="17" max="16384" width="9.140625" style="38" customWidth="1"/>
  </cols>
  <sheetData>
    <row r="1" spans="1:3" ht="12">
      <c r="A1" s="43"/>
      <c r="C1" s="130" t="s">
        <v>75</v>
      </c>
    </row>
    <row r="2" spans="1:3" s="2" customFormat="1" ht="12">
      <c r="A2" s="1"/>
      <c r="C2" s="130"/>
    </row>
    <row r="3" s="2" customFormat="1" ht="12">
      <c r="C3" s="2" t="s">
        <v>9</v>
      </c>
    </row>
    <row r="4" s="2" customFormat="1" ht="12">
      <c r="C4" s="2" t="s">
        <v>44</v>
      </c>
    </row>
    <row r="5" s="2" customFormat="1" ht="12"/>
    <row r="6" spans="1:40" s="106" customFormat="1" ht="15">
      <c r="A6" s="105"/>
      <c r="C6" s="23" t="s">
        <v>76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33" s="2" customFormat="1" ht="12">
      <c r="A7" s="9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ht="12">
      <c r="A8" s="4"/>
    </row>
    <row r="9" ht="12">
      <c r="A9" s="4"/>
    </row>
    <row r="10" spans="1:16" s="57" customFormat="1" ht="12" customHeight="1">
      <c r="A10" s="10"/>
      <c r="C10" s="42"/>
      <c r="D10" s="147" t="s">
        <v>25</v>
      </c>
      <c r="E10" s="148"/>
      <c r="F10" s="148"/>
      <c r="G10" s="148"/>
      <c r="H10" s="148"/>
      <c r="I10" s="148"/>
      <c r="J10" s="145" t="s">
        <v>26</v>
      </c>
      <c r="K10" s="146"/>
      <c r="L10" s="146"/>
      <c r="M10" s="146"/>
      <c r="N10" s="146"/>
      <c r="O10" s="146"/>
      <c r="P10" s="58"/>
    </row>
    <row r="11" spans="1:16" s="57" customFormat="1" ht="12">
      <c r="A11" s="10"/>
      <c r="C11" s="35"/>
      <c r="D11" s="136">
        <v>2004</v>
      </c>
      <c r="E11" s="137">
        <v>2006</v>
      </c>
      <c r="F11" s="137">
        <v>2008</v>
      </c>
      <c r="G11" s="137">
        <v>2010</v>
      </c>
      <c r="H11" s="137">
        <v>2012</v>
      </c>
      <c r="I11" s="137">
        <v>2014</v>
      </c>
      <c r="J11" s="136">
        <v>2004</v>
      </c>
      <c r="K11" s="137">
        <v>2006</v>
      </c>
      <c r="L11" s="137">
        <v>2008</v>
      </c>
      <c r="M11" s="137">
        <v>2010</v>
      </c>
      <c r="N11" s="137">
        <v>2012</v>
      </c>
      <c r="O11" s="137">
        <v>2014</v>
      </c>
      <c r="P11" s="58"/>
    </row>
    <row r="12" spans="3:16" s="39" customFormat="1" ht="12">
      <c r="C12" s="37" t="s">
        <v>127</v>
      </c>
      <c r="D12" s="131">
        <v>939419.7</v>
      </c>
      <c r="E12" s="132">
        <v>1013992</v>
      </c>
      <c r="F12" s="132">
        <v>1014220.3</v>
      </c>
      <c r="G12" s="132">
        <v>954191</v>
      </c>
      <c r="H12" s="132">
        <v>923010.1</v>
      </c>
      <c r="I12" s="132">
        <v>880892.4</v>
      </c>
      <c r="J12" s="133">
        <v>1.9</v>
      </c>
      <c r="K12" s="134">
        <v>2</v>
      </c>
      <c r="L12" s="134">
        <v>2</v>
      </c>
      <c r="M12" s="134">
        <v>1.9</v>
      </c>
      <c r="N12" s="134">
        <v>1.8</v>
      </c>
      <c r="O12" s="135">
        <v>1.7</v>
      </c>
      <c r="P12" s="52"/>
    </row>
    <row r="13" spans="3:15" s="39" customFormat="1" ht="12">
      <c r="C13" s="82" t="s">
        <v>96</v>
      </c>
      <c r="D13" s="83">
        <v>53622.7</v>
      </c>
      <c r="E13" s="84">
        <v>52792.5</v>
      </c>
      <c r="F13" s="84">
        <v>55638.1</v>
      </c>
      <c r="G13" s="84">
        <v>53591.8</v>
      </c>
      <c r="H13" s="84">
        <v>46186.5</v>
      </c>
      <c r="I13" s="84">
        <v>47070.2</v>
      </c>
      <c r="J13" s="90">
        <v>5.1</v>
      </c>
      <c r="K13" s="56">
        <v>5</v>
      </c>
      <c r="L13" s="56">
        <v>5.2</v>
      </c>
      <c r="M13" s="56">
        <v>4.9</v>
      </c>
      <c r="N13" s="56">
        <v>4.2</v>
      </c>
      <c r="O13" s="56">
        <v>4.2</v>
      </c>
    </row>
    <row r="14" spans="3:15" s="39" customFormat="1" ht="12">
      <c r="C14" s="32" t="s">
        <v>97</v>
      </c>
      <c r="D14" s="60">
        <v>9175.2</v>
      </c>
      <c r="E14" s="61">
        <v>9352.2</v>
      </c>
      <c r="F14" s="61">
        <v>10361.9</v>
      </c>
      <c r="G14" s="61">
        <v>7078.3</v>
      </c>
      <c r="H14" s="61">
        <v>6600.2</v>
      </c>
      <c r="I14" s="61">
        <v>6146.9</v>
      </c>
      <c r="J14" s="46">
        <v>1.2</v>
      </c>
      <c r="K14" s="47">
        <v>1.2</v>
      </c>
      <c r="L14" s="47">
        <v>1.4</v>
      </c>
      <c r="M14" s="47">
        <v>1</v>
      </c>
      <c r="N14" s="47">
        <v>0.9</v>
      </c>
      <c r="O14" s="47">
        <v>0.9</v>
      </c>
    </row>
    <row r="15" spans="3:15" s="39" customFormat="1" ht="12">
      <c r="C15" s="33" t="s">
        <v>123</v>
      </c>
      <c r="D15" s="62">
        <v>11634.4</v>
      </c>
      <c r="E15" s="63">
        <v>12872.9</v>
      </c>
      <c r="F15" s="63">
        <v>12677</v>
      </c>
      <c r="G15" s="63">
        <v>11447.1</v>
      </c>
      <c r="H15" s="63">
        <v>10844.3</v>
      </c>
      <c r="I15" s="63">
        <v>12590.3</v>
      </c>
      <c r="J15" s="48">
        <v>1.1</v>
      </c>
      <c r="K15" s="49">
        <v>1.3</v>
      </c>
      <c r="L15" s="49">
        <v>1.2</v>
      </c>
      <c r="M15" s="49">
        <v>1.1</v>
      </c>
      <c r="N15" s="49">
        <v>1</v>
      </c>
      <c r="O15" s="49">
        <v>1.2</v>
      </c>
    </row>
    <row r="16" spans="3:15" s="39" customFormat="1" ht="12">
      <c r="C16" s="33" t="s">
        <v>98</v>
      </c>
      <c r="D16" s="62">
        <v>-9835.3</v>
      </c>
      <c r="E16" s="63">
        <v>-7821.8</v>
      </c>
      <c r="F16" s="63">
        <v>-4214</v>
      </c>
      <c r="G16" s="63">
        <v>-3252.7</v>
      </c>
      <c r="H16" s="63">
        <v>-472.8</v>
      </c>
      <c r="I16" s="63">
        <v>2259.1</v>
      </c>
      <c r="J16" s="48">
        <v>-1.8</v>
      </c>
      <c r="K16" s="49">
        <v>-1.4</v>
      </c>
      <c r="L16" s="49">
        <v>-0.8</v>
      </c>
      <c r="M16" s="49">
        <v>-0.6</v>
      </c>
      <c r="N16" s="49">
        <v>-0.1</v>
      </c>
      <c r="O16" s="49">
        <v>0.4</v>
      </c>
    </row>
    <row r="17" spans="3:15" s="39" customFormat="1" ht="12">
      <c r="C17" s="33" t="s">
        <v>99</v>
      </c>
      <c r="D17" s="62">
        <v>211020.9</v>
      </c>
      <c r="E17" s="63">
        <v>215396.1</v>
      </c>
      <c r="F17" s="63">
        <v>207088.6</v>
      </c>
      <c r="G17" s="63">
        <v>201689.9</v>
      </c>
      <c r="H17" s="63">
        <v>196765.7</v>
      </c>
      <c r="I17" s="63">
        <v>194206.9</v>
      </c>
      <c r="J17" s="48">
        <v>2.6</v>
      </c>
      <c r="K17" s="49">
        <v>2.6</v>
      </c>
      <c r="L17" s="49">
        <v>2.5</v>
      </c>
      <c r="M17" s="49">
        <v>2.5</v>
      </c>
      <c r="N17" s="49">
        <v>2.4</v>
      </c>
      <c r="O17" s="49">
        <v>2.4</v>
      </c>
    </row>
    <row r="18" spans="3:15" s="39" customFormat="1" ht="12">
      <c r="C18" s="33" t="s">
        <v>100</v>
      </c>
      <c r="D18" s="62">
        <v>1656.9</v>
      </c>
      <c r="E18" s="63">
        <v>1663.9</v>
      </c>
      <c r="F18" s="63">
        <v>1530.3</v>
      </c>
      <c r="G18" s="63">
        <v>866.5</v>
      </c>
      <c r="H18" s="63">
        <v>1109.9</v>
      </c>
      <c r="I18" s="63">
        <v>624.8</v>
      </c>
      <c r="J18" s="48">
        <v>1.2</v>
      </c>
      <c r="K18" s="49">
        <v>1.2</v>
      </c>
      <c r="L18" s="49">
        <v>1.1</v>
      </c>
      <c r="M18" s="49">
        <v>0.7</v>
      </c>
      <c r="N18" s="49">
        <v>0.8</v>
      </c>
      <c r="O18" s="49">
        <v>0.5</v>
      </c>
    </row>
    <row r="19" spans="3:15" s="39" customFormat="1" ht="12">
      <c r="C19" s="33" t="s">
        <v>101</v>
      </c>
      <c r="D19" s="62">
        <v>13823.2</v>
      </c>
      <c r="E19" s="63">
        <v>14308.7</v>
      </c>
      <c r="F19" s="63">
        <v>14321.4</v>
      </c>
      <c r="G19" s="63">
        <v>13211.8</v>
      </c>
      <c r="H19" s="63">
        <v>11784.2</v>
      </c>
      <c r="I19" s="63">
        <v>11682.9</v>
      </c>
      <c r="J19" s="48">
        <v>3.4</v>
      </c>
      <c r="K19" s="49">
        <v>3.3</v>
      </c>
      <c r="L19" s="49">
        <v>3.2</v>
      </c>
      <c r="M19" s="49">
        <v>2.9</v>
      </c>
      <c r="N19" s="49">
        <v>2.6</v>
      </c>
      <c r="O19" s="103">
        <v>2.5</v>
      </c>
    </row>
    <row r="20" spans="3:15" s="39" customFormat="1" ht="12">
      <c r="C20" s="33" t="s">
        <v>102</v>
      </c>
      <c r="D20" s="62">
        <v>24774.9</v>
      </c>
      <c r="E20" s="63">
        <v>24910.7</v>
      </c>
      <c r="F20" s="63">
        <v>25594.7</v>
      </c>
      <c r="G20" s="63">
        <v>21827.8</v>
      </c>
      <c r="H20" s="63">
        <v>19873.1</v>
      </c>
      <c r="I20" s="63">
        <v>17403.7</v>
      </c>
      <c r="J20" s="48">
        <v>2.3</v>
      </c>
      <c r="K20" s="49">
        <v>2.3</v>
      </c>
      <c r="L20" s="49">
        <v>2.3</v>
      </c>
      <c r="M20" s="49">
        <v>2</v>
      </c>
      <c r="N20" s="49">
        <v>1.8</v>
      </c>
      <c r="O20" s="49">
        <v>1.6</v>
      </c>
    </row>
    <row r="21" spans="3:15" s="39" customFormat="1" ht="12">
      <c r="C21" s="33" t="s">
        <v>103</v>
      </c>
      <c r="D21" s="62">
        <v>115140.8</v>
      </c>
      <c r="E21" s="63">
        <v>123898.2</v>
      </c>
      <c r="F21" s="63">
        <v>122285.4</v>
      </c>
      <c r="G21" s="63">
        <v>106337.4</v>
      </c>
      <c r="H21" s="63">
        <v>99661.5</v>
      </c>
      <c r="I21" s="63">
        <v>90660.5</v>
      </c>
      <c r="J21" s="48">
        <v>2.7</v>
      </c>
      <c r="K21" s="49">
        <v>2.8</v>
      </c>
      <c r="L21" s="49">
        <v>2.7</v>
      </c>
      <c r="M21" s="49">
        <v>2.3</v>
      </c>
      <c r="N21" s="49">
        <v>2.1</v>
      </c>
      <c r="O21" s="49">
        <v>2</v>
      </c>
    </row>
    <row r="22" spans="3:15" s="39" customFormat="1" ht="12">
      <c r="C22" s="33" t="s">
        <v>128</v>
      </c>
      <c r="D22" s="62">
        <v>141295.2</v>
      </c>
      <c r="E22" s="63">
        <v>141825.9</v>
      </c>
      <c r="F22" s="63">
        <v>138988.3</v>
      </c>
      <c r="G22" s="63">
        <v>132143.4</v>
      </c>
      <c r="H22" s="63">
        <v>125163.7</v>
      </c>
      <c r="I22" s="63">
        <v>115384.9</v>
      </c>
      <c r="J22" s="48">
        <v>2.3</v>
      </c>
      <c r="K22" s="49">
        <v>2.2</v>
      </c>
      <c r="L22" s="49">
        <v>2.2</v>
      </c>
      <c r="M22" s="49">
        <v>2</v>
      </c>
      <c r="N22" s="49">
        <v>1.9</v>
      </c>
      <c r="O22" s="103">
        <v>1.7</v>
      </c>
    </row>
    <row r="23" spans="1:15" s="39" customFormat="1" ht="12">
      <c r="A23" s="5"/>
      <c r="C23" s="33" t="s">
        <v>105</v>
      </c>
      <c r="D23" s="62">
        <v>4997.7</v>
      </c>
      <c r="E23" s="63">
        <v>4771</v>
      </c>
      <c r="F23" s="63">
        <v>5389.6</v>
      </c>
      <c r="G23" s="63">
        <v>4392.7</v>
      </c>
      <c r="H23" s="63">
        <v>4337.7</v>
      </c>
      <c r="I23" s="63">
        <v>3586.9</v>
      </c>
      <c r="J23" s="96">
        <v>1.2</v>
      </c>
      <c r="K23" s="49">
        <v>1.1</v>
      </c>
      <c r="L23" s="49">
        <v>1.3</v>
      </c>
      <c r="M23" s="49">
        <v>1</v>
      </c>
      <c r="N23" s="49">
        <v>1</v>
      </c>
      <c r="O23" s="49">
        <v>0.8</v>
      </c>
    </row>
    <row r="24" spans="3:15" s="39" customFormat="1" ht="12">
      <c r="C24" s="33" t="s">
        <v>106</v>
      </c>
      <c r="D24" s="62">
        <v>158892.5</v>
      </c>
      <c r="E24" s="63">
        <v>163668.7</v>
      </c>
      <c r="F24" s="63">
        <v>156494.4</v>
      </c>
      <c r="G24" s="63">
        <v>149459.6</v>
      </c>
      <c r="H24" s="63">
        <v>133190.3</v>
      </c>
      <c r="I24" s="63">
        <v>116121.5</v>
      </c>
      <c r="J24" s="48">
        <v>2.8</v>
      </c>
      <c r="K24" s="49">
        <v>2.8</v>
      </c>
      <c r="L24" s="49">
        <v>2.7</v>
      </c>
      <c r="M24" s="49">
        <v>2.5</v>
      </c>
      <c r="N24" s="49">
        <v>2.2</v>
      </c>
      <c r="O24" s="49">
        <v>1.9</v>
      </c>
    </row>
    <row r="25" spans="3:15" s="39" customFormat="1" ht="12">
      <c r="C25" s="33" t="s">
        <v>107</v>
      </c>
      <c r="D25" s="62">
        <v>2441.7</v>
      </c>
      <c r="E25" s="63">
        <v>3001.2</v>
      </c>
      <c r="F25" s="63">
        <v>3068.5</v>
      </c>
      <c r="G25" s="63">
        <v>2944.4</v>
      </c>
      <c r="H25" s="63">
        <v>2627.2</v>
      </c>
      <c r="I25" s="63">
        <v>2290.8</v>
      </c>
      <c r="J25" s="48">
        <v>3.4</v>
      </c>
      <c r="K25" s="49">
        <v>4</v>
      </c>
      <c r="L25" s="49">
        <v>3.9</v>
      </c>
      <c r="M25" s="49">
        <v>3.5</v>
      </c>
      <c r="N25" s="49">
        <v>3</v>
      </c>
      <c r="O25" s="49">
        <v>2.7</v>
      </c>
    </row>
    <row r="26" spans="3:15" s="39" customFormat="1" ht="12">
      <c r="C26" s="33" t="s">
        <v>108</v>
      </c>
      <c r="D26" s="62">
        <v>3255.3</v>
      </c>
      <c r="E26" s="63">
        <v>3307.9</v>
      </c>
      <c r="F26" s="63">
        <v>2879.8</v>
      </c>
      <c r="G26" s="63">
        <v>2219.9</v>
      </c>
      <c r="H26" s="63">
        <v>2692.3</v>
      </c>
      <c r="I26" s="63">
        <v>1899.1</v>
      </c>
      <c r="J26" s="48">
        <v>1.4</v>
      </c>
      <c r="K26" s="49">
        <v>1.5</v>
      </c>
      <c r="L26" s="49">
        <v>1.3</v>
      </c>
      <c r="M26" s="49">
        <v>1.1</v>
      </c>
      <c r="N26" s="49">
        <v>1.3</v>
      </c>
      <c r="O26" s="49">
        <v>1</v>
      </c>
    </row>
    <row r="27" spans="3:15" s="39" customFormat="1" ht="12">
      <c r="C27" s="33" t="s">
        <v>109</v>
      </c>
      <c r="D27" s="62">
        <v>4352.1</v>
      </c>
      <c r="E27" s="63">
        <v>5380.9</v>
      </c>
      <c r="F27" s="63">
        <v>5412.9</v>
      </c>
      <c r="G27" s="63">
        <v>5668.3</v>
      </c>
      <c r="H27" s="63">
        <v>5796.5</v>
      </c>
      <c r="I27" s="63">
        <v>5224.7</v>
      </c>
      <c r="J27" s="48">
        <v>1.3</v>
      </c>
      <c r="K27" s="49">
        <v>1.6</v>
      </c>
      <c r="L27" s="49">
        <v>1.7</v>
      </c>
      <c r="M27" s="49">
        <v>1.8</v>
      </c>
      <c r="N27" s="49">
        <v>1.9</v>
      </c>
      <c r="O27" s="49">
        <v>1.8</v>
      </c>
    </row>
    <row r="28" spans="3:15" s="39" customFormat="1" ht="12">
      <c r="C28" s="33" t="s">
        <v>129</v>
      </c>
      <c r="D28" s="62">
        <v>4608.7</v>
      </c>
      <c r="E28" s="63">
        <v>4637.7</v>
      </c>
      <c r="F28" s="63">
        <v>4514.8</v>
      </c>
      <c r="G28" s="63">
        <v>4505.4</v>
      </c>
      <c r="H28" s="63">
        <v>4348.8</v>
      </c>
      <c r="I28" s="63">
        <v>4072.6</v>
      </c>
      <c r="J28" s="48">
        <v>10.1</v>
      </c>
      <c r="K28" s="49">
        <v>9.8</v>
      </c>
      <c r="L28" s="49">
        <v>9.2</v>
      </c>
      <c r="M28" s="49">
        <v>8.9</v>
      </c>
      <c r="N28" s="49">
        <v>8.2</v>
      </c>
      <c r="O28" s="49">
        <v>7.3</v>
      </c>
    </row>
    <row r="29" spans="3:15" s="39" customFormat="1" ht="12">
      <c r="C29" s="33" t="s">
        <v>130</v>
      </c>
      <c r="D29" s="62">
        <v>15948.5</v>
      </c>
      <c r="E29" s="63">
        <v>17207.4</v>
      </c>
      <c r="F29" s="63">
        <v>16835.4</v>
      </c>
      <c r="G29" s="63">
        <v>14964.8</v>
      </c>
      <c r="H29" s="63">
        <v>12219.9</v>
      </c>
      <c r="I29" s="63">
        <v>14056.1</v>
      </c>
      <c r="J29" s="48">
        <v>1.6</v>
      </c>
      <c r="K29" s="49">
        <v>1.7</v>
      </c>
      <c r="L29" s="49">
        <v>1.7</v>
      </c>
      <c r="M29" s="49">
        <v>1.5</v>
      </c>
      <c r="N29" s="49">
        <v>1.2</v>
      </c>
      <c r="O29" s="49">
        <v>1.4</v>
      </c>
    </row>
    <row r="30" spans="3:15" s="39" customFormat="1" ht="12">
      <c r="C30" s="33" t="s">
        <v>5</v>
      </c>
      <c r="D30" s="62">
        <v>1902.8</v>
      </c>
      <c r="E30" s="63">
        <v>1664.4</v>
      </c>
      <c r="F30" s="63">
        <v>1878.6</v>
      </c>
      <c r="G30" s="63">
        <v>2361.9</v>
      </c>
      <c r="H30" s="63">
        <v>2184.6</v>
      </c>
      <c r="I30" s="63">
        <v>2050.5</v>
      </c>
      <c r="J30" s="48">
        <v>4.7</v>
      </c>
      <c r="K30" s="49">
        <v>4.1</v>
      </c>
      <c r="L30" s="49">
        <v>4.6</v>
      </c>
      <c r="M30" s="49">
        <v>5.7</v>
      </c>
      <c r="N30" s="49">
        <v>5.2</v>
      </c>
      <c r="O30" s="49">
        <v>4.8</v>
      </c>
    </row>
    <row r="31" spans="3:15" s="39" customFormat="1" ht="12">
      <c r="C31" s="33" t="s">
        <v>112</v>
      </c>
      <c r="D31" s="62">
        <v>32016</v>
      </c>
      <c r="E31" s="63">
        <v>38220.8</v>
      </c>
      <c r="F31" s="63">
        <v>34011.3</v>
      </c>
      <c r="G31" s="63">
        <v>30138.7</v>
      </c>
      <c r="H31" s="63">
        <v>28787</v>
      </c>
      <c r="I31" s="63">
        <v>30227.7</v>
      </c>
      <c r="J31" s="48">
        <v>2</v>
      </c>
      <c r="K31" s="49">
        <v>2.3</v>
      </c>
      <c r="L31" s="49">
        <v>2.1</v>
      </c>
      <c r="M31" s="49">
        <v>1.8</v>
      </c>
      <c r="N31" s="49">
        <v>1.7</v>
      </c>
      <c r="O31" s="49">
        <v>1.8</v>
      </c>
    </row>
    <row r="32" spans="3:15" s="39" customFormat="1" ht="12">
      <c r="C32" s="33" t="s">
        <v>113</v>
      </c>
      <c r="D32" s="62">
        <v>23606.3</v>
      </c>
      <c r="E32" s="63">
        <v>24928</v>
      </c>
      <c r="F32" s="63">
        <v>23602.9</v>
      </c>
      <c r="G32" s="63">
        <v>21570.7</v>
      </c>
      <c r="H32" s="63">
        <v>21420.7</v>
      </c>
      <c r="I32" s="63">
        <v>21537.2</v>
      </c>
      <c r="J32" s="48">
        <v>2.9</v>
      </c>
      <c r="K32" s="49">
        <v>3</v>
      </c>
      <c r="L32" s="49">
        <v>2.8</v>
      </c>
      <c r="M32" s="49">
        <v>2.6</v>
      </c>
      <c r="N32" s="49">
        <v>2.5</v>
      </c>
      <c r="O32" s="49">
        <v>2.5</v>
      </c>
    </row>
    <row r="33" spans="3:15" s="39" customFormat="1" ht="12">
      <c r="C33" s="33" t="s">
        <v>114</v>
      </c>
      <c r="D33" s="62">
        <v>13247.9</v>
      </c>
      <c r="E33" s="63">
        <v>19011.4</v>
      </c>
      <c r="F33" s="63">
        <v>29694.5</v>
      </c>
      <c r="G33" s="63">
        <v>31534.2</v>
      </c>
      <c r="H33" s="63">
        <v>29911.9</v>
      </c>
      <c r="I33" s="63">
        <v>27044.6</v>
      </c>
      <c r="J33" s="48">
        <v>0.3</v>
      </c>
      <c r="K33" s="49">
        <v>0.5</v>
      </c>
      <c r="L33" s="49">
        <v>0.8</v>
      </c>
      <c r="M33" s="49">
        <v>0.8</v>
      </c>
      <c r="N33" s="49">
        <v>0.8</v>
      </c>
      <c r="O33" s="49">
        <v>0.7</v>
      </c>
    </row>
    <row r="34" spans="3:15" s="39" customFormat="1" ht="12">
      <c r="C34" s="33" t="s">
        <v>4</v>
      </c>
      <c r="D34" s="62">
        <v>23023.8</v>
      </c>
      <c r="E34" s="63">
        <v>22526.5</v>
      </c>
      <c r="F34" s="63">
        <v>21643.2</v>
      </c>
      <c r="G34" s="63">
        <v>18587.6</v>
      </c>
      <c r="H34" s="63">
        <v>18119.1</v>
      </c>
      <c r="I34" s="63">
        <v>16261.8</v>
      </c>
      <c r="J34" s="48">
        <v>2.2</v>
      </c>
      <c r="K34" s="49">
        <v>2.1</v>
      </c>
      <c r="L34" s="49">
        <v>2</v>
      </c>
      <c r="M34" s="49">
        <v>1.8</v>
      </c>
      <c r="N34" s="49">
        <v>1.7</v>
      </c>
      <c r="O34" s="49">
        <v>1.6</v>
      </c>
    </row>
    <row r="35" spans="3:15" s="39" customFormat="1" ht="12">
      <c r="C35" s="33" t="s">
        <v>115</v>
      </c>
      <c r="D35" s="62">
        <v>11936.1</v>
      </c>
      <c r="E35" s="63">
        <v>11920</v>
      </c>
      <c r="F35" s="63">
        <v>11293.1</v>
      </c>
      <c r="G35" s="63">
        <v>7826.7</v>
      </c>
      <c r="H35" s="63">
        <v>8016.9</v>
      </c>
      <c r="I35" s="63">
        <v>5499.5</v>
      </c>
      <c r="J35" s="48">
        <v>0.6</v>
      </c>
      <c r="K35" s="49">
        <v>0.6</v>
      </c>
      <c r="L35" s="49">
        <v>0.5</v>
      </c>
      <c r="M35" s="49">
        <v>0.4</v>
      </c>
      <c r="N35" s="49">
        <v>0.4</v>
      </c>
      <c r="O35" s="104">
        <v>0.3</v>
      </c>
    </row>
    <row r="36" spans="3:15" s="39" customFormat="1" ht="12">
      <c r="C36" s="33" t="s">
        <v>131</v>
      </c>
      <c r="D36" s="62">
        <v>3748.7</v>
      </c>
      <c r="E36" s="63">
        <v>3828.2</v>
      </c>
      <c r="F36" s="63">
        <v>4309.2</v>
      </c>
      <c r="G36" s="63">
        <v>3579.6</v>
      </c>
      <c r="H36" s="63">
        <v>3630.7</v>
      </c>
      <c r="I36" s="63">
        <v>3006.7</v>
      </c>
      <c r="J36" s="48">
        <v>1.9</v>
      </c>
      <c r="K36" s="49">
        <v>1.9</v>
      </c>
      <c r="L36" s="49">
        <v>2.1</v>
      </c>
      <c r="M36" s="49">
        <v>1.7</v>
      </c>
      <c r="N36" s="49">
        <v>1.8</v>
      </c>
      <c r="O36" s="49">
        <v>1.5</v>
      </c>
    </row>
    <row r="37" spans="3:15" s="39" customFormat="1" ht="12">
      <c r="C37" s="33" t="s">
        <v>117</v>
      </c>
      <c r="D37" s="62">
        <v>12517.5</v>
      </c>
      <c r="E37" s="63">
        <v>12048.3</v>
      </c>
      <c r="F37" s="63">
        <v>11790.6</v>
      </c>
      <c r="G37" s="63">
        <v>11262.6</v>
      </c>
      <c r="H37" s="63">
        <v>10045</v>
      </c>
      <c r="I37" s="63">
        <v>9855.6</v>
      </c>
      <c r="J37" s="48">
        <v>2.3</v>
      </c>
      <c r="K37" s="49">
        <v>2.2</v>
      </c>
      <c r="L37" s="49">
        <v>2.2</v>
      </c>
      <c r="M37" s="49">
        <v>2.1</v>
      </c>
      <c r="N37" s="49">
        <v>1.9</v>
      </c>
      <c r="O37" s="49">
        <v>1.8</v>
      </c>
    </row>
    <row r="38" spans="3:15" s="39" customFormat="1" ht="12">
      <c r="C38" s="33" t="s">
        <v>118</v>
      </c>
      <c r="D38" s="62">
        <v>20536.1</v>
      </c>
      <c r="E38" s="63">
        <v>20408.6</v>
      </c>
      <c r="F38" s="63">
        <v>19706.6</v>
      </c>
      <c r="G38" s="63">
        <v>17867.8</v>
      </c>
      <c r="H38" s="63">
        <v>16119.4</v>
      </c>
      <c r="I38" s="63">
        <v>16918.6</v>
      </c>
      <c r="J38" s="48">
        <v>3.9</v>
      </c>
      <c r="K38" s="49">
        <v>3.9</v>
      </c>
      <c r="L38" s="49">
        <v>3.7</v>
      </c>
      <c r="M38" s="49">
        <v>3.3</v>
      </c>
      <c r="N38" s="49">
        <v>3</v>
      </c>
      <c r="O38" s="49">
        <v>3.1</v>
      </c>
    </row>
    <row r="39" spans="3:15" s="39" customFormat="1" ht="12">
      <c r="C39" s="33" t="s">
        <v>119</v>
      </c>
      <c r="D39" s="62">
        <v>19504.6</v>
      </c>
      <c r="E39" s="63">
        <v>18983.1</v>
      </c>
      <c r="F39" s="63">
        <v>19016.4</v>
      </c>
      <c r="G39" s="63">
        <v>19294.1</v>
      </c>
      <c r="H39" s="63">
        <v>14748.8</v>
      </c>
      <c r="I39" s="63">
        <v>15990.7</v>
      </c>
      <c r="J39" s="48">
        <v>2.2</v>
      </c>
      <c r="K39" s="49">
        <v>2.1</v>
      </c>
      <c r="L39" s="49">
        <v>2.1</v>
      </c>
      <c r="M39" s="49">
        <v>2.1</v>
      </c>
      <c r="N39" s="49">
        <v>1.5</v>
      </c>
      <c r="O39" s="49">
        <v>1.6</v>
      </c>
    </row>
    <row r="40" spans="3:15" s="39" customFormat="1" ht="12">
      <c r="C40" s="36" t="s">
        <v>124</v>
      </c>
      <c r="D40" s="114">
        <v>10574.7</v>
      </c>
      <c r="E40" s="115">
        <v>49278.5</v>
      </c>
      <c r="F40" s="115">
        <v>58406.5</v>
      </c>
      <c r="G40" s="115">
        <v>61070.9</v>
      </c>
      <c r="H40" s="115">
        <v>87297.1</v>
      </c>
      <c r="I40" s="115">
        <v>87217.7</v>
      </c>
      <c r="J40" s="89">
        <v>0.2</v>
      </c>
      <c r="K40" s="116">
        <v>0.8</v>
      </c>
      <c r="L40" s="116">
        <v>0.9</v>
      </c>
      <c r="M40" s="116">
        <v>1</v>
      </c>
      <c r="N40" s="59">
        <v>1.4</v>
      </c>
      <c r="O40" s="116">
        <v>1.3</v>
      </c>
    </row>
    <row r="41" spans="1:15" s="39" customFormat="1" ht="12">
      <c r="A41" s="5"/>
      <c r="C41" s="111" t="s">
        <v>120</v>
      </c>
      <c r="D41" s="117">
        <v>1078.3</v>
      </c>
      <c r="E41" s="118">
        <v>1094.1</v>
      </c>
      <c r="F41" s="118">
        <v>1207.7</v>
      </c>
      <c r="G41" s="118">
        <v>1092.7</v>
      </c>
      <c r="H41" s="118">
        <v>801.1</v>
      </c>
      <c r="I41" s="118">
        <v>850.7</v>
      </c>
      <c r="J41" s="112">
        <v>3.6918789277356554</v>
      </c>
      <c r="K41" s="113">
        <v>3.6016018091950954</v>
      </c>
      <c r="L41" s="113">
        <v>3.804816115256598</v>
      </c>
      <c r="M41" s="113">
        <v>3.4357205517527616</v>
      </c>
      <c r="N41" s="113">
        <v>2.497848563838412</v>
      </c>
      <c r="O41" s="113">
        <v>2.5984657231306825</v>
      </c>
    </row>
    <row r="42" spans="1:15" s="39" customFormat="1" ht="12">
      <c r="A42" s="5"/>
      <c r="C42" s="74" t="s">
        <v>33</v>
      </c>
      <c r="D42" s="75">
        <v>-201881.5</v>
      </c>
      <c r="E42" s="76">
        <v>-186905.1</v>
      </c>
      <c r="F42" s="76">
        <v>-188632.1</v>
      </c>
      <c r="G42" s="76">
        <v>-173291.1</v>
      </c>
      <c r="H42" s="76">
        <v>-172323</v>
      </c>
      <c r="I42" s="76">
        <v>-167357.1</v>
      </c>
      <c r="J42" s="97">
        <v>-44</v>
      </c>
      <c r="K42" s="98">
        <v>-42</v>
      </c>
      <c r="L42" s="98">
        <v>-39.2</v>
      </c>
      <c r="M42" s="98">
        <v>-38.4</v>
      </c>
      <c r="N42" s="98">
        <v>-37.6</v>
      </c>
      <c r="O42" s="98">
        <v>-36.3</v>
      </c>
    </row>
    <row r="43" spans="1:15" s="39" customFormat="1" ht="12">
      <c r="A43" s="5"/>
      <c r="C43" s="32" t="s">
        <v>52</v>
      </c>
      <c r="D43" s="60">
        <v>0</v>
      </c>
      <c r="E43" s="61">
        <v>502.3</v>
      </c>
      <c r="F43" s="61">
        <v>560.7</v>
      </c>
      <c r="G43" s="61">
        <v>285.2</v>
      </c>
      <c r="H43" s="61">
        <v>366</v>
      </c>
      <c r="I43" s="61">
        <v>289.7</v>
      </c>
      <c r="J43" s="46">
        <v>0</v>
      </c>
      <c r="K43" s="47">
        <v>0.7</v>
      </c>
      <c r="L43" s="47">
        <v>0.8</v>
      </c>
      <c r="M43" s="47">
        <v>1</v>
      </c>
      <c r="N43" s="47">
        <v>0.9</v>
      </c>
      <c r="O43" s="47">
        <v>0.7</v>
      </c>
    </row>
    <row r="44" spans="1:15" s="39" customFormat="1" ht="12">
      <c r="A44" s="5"/>
      <c r="C44" s="6" t="s">
        <v>125</v>
      </c>
      <c r="D44" s="72">
        <v>1117.4</v>
      </c>
      <c r="E44" s="73">
        <v>1260.3</v>
      </c>
      <c r="F44" s="73">
        <v>1327.4</v>
      </c>
      <c r="G44" s="73">
        <v>1220</v>
      </c>
      <c r="H44" s="73">
        <v>1432</v>
      </c>
      <c r="I44" s="73">
        <v>1394.6</v>
      </c>
      <c r="J44" s="99">
        <v>0.5</v>
      </c>
      <c r="K44" s="100">
        <v>0.6</v>
      </c>
      <c r="L44" s="100">
        <v>0.6</v>
      </c>
      <c r="M44" s="100">
        <v>0.7</v>
      </c>
      <c r="N44" s="100">
        <v>0.6</v>
      </c>
      <c r="O44" s="100">
        <v>0.6</v>
      </c>
    </row>
    <row r="45" spans="1:15" s="39" customFormat="1" ht="12">
      <c r="A45" s="5"/>
      <c r="C45" s="33" t="s">
        <v>121</v>
      </c>
      <c r="D45" s="62">
        <v>1069.2</v>
      </c>
      <c r="E45" s="63">
        <v>889.6</v>
      </c>
      <c r="F45" s="63">
        <v>1089</v>
      </c>
      <c r="G45" s="63">
        <v>654.1</v>
      </c>
      <c r="H45" s="63">
        <v>461.4</v>
      </c>
      <c r="I45" s="63">
        <v>783.2</v>
      </c>
      <c r="J45" s="48">
        <v>0.3</v>
      </c>
      <c r="K45" s="49">
        <v>0.4</v>
      </c>
      <c r="L45" s="49">
        <v>0.3</v>
      </c>
      <c r="M45" s="88" t="s">
        <v>55</v>
      </c>
      <c r="N45" s="88" t="s">
        <v>55</v>
      </c>
      <c r="O45" s="104">
        <v>0.4</v>
      </c>
    </row>
    <row r="46" spans="1:15" s="39" customFormat="1" ht="12">
      <c r="A46" s="5"/>
      <c r="C46" s="33" t="s">
        <v>122</v>
      </c>
      <c r="D46" s="62">
        <v>5678.1</v>
      </c>
      <c r="E46" s="63">
        <v>6209.2</v>
      </c>
      <c r="F46" s="63">
        <v>6208.5</v>
      </c>
      <c r="G46" s="63">
        <v>5169.7</v>
      </c>
      <c r="H46" s="63">
        <v>4051.2</v>
      </c>
      <c r="I46" s="63">
        <v>3664.7</v>
      </c>
      <c r="J46" s="48">
        <v>0.8</v>
      </c>
      <c r="K46" s="49">
        <v>0.7</v>
      </c>
      <c r="L46" s="49">
        <v>0.8</v>
      </c>
      <c r="M46" s="49">
        <v>0.8</v>
      </c>
      <c r="N46" s="49">
        <v>0.9</v>
      </c>
      <c r="O46" s="49">
        <v>0.7</v>
      </c>
    </row>
    <row r="47" spans="1:15" s="39" customFormat="1" ht="12">
      <c r="A47" s="5"/>
      <c r="C47" s="85" t="s">
        <v>56</v>
      </c>
      <c r="D47" s="86">
        <v>58289.5</v>
      </c>
      <c r="E47" s="87">
        <v>69158.8</v>
      </c>
      <c r="F47" s="87">
        <v>72815</v>
      </c>
      <c r="G47" s="87">
        <v>74289.7</v>
      </c>
      <c r="H47" s="87">
        <v>90309.6</v>
      </c>
      <c r="I47" s="87">
        <v>93542.5</v>
      </c>
      <c r="J47" s="101">
        <v>0.9</v>
      </c>
      <c r="K47" s="102">
        <v>0.9</v>
      </c>
      <c r="L47" s="102">
        <v>1</v>
      </c>
      <c r="M47" s="102">
        <v>1</v>
      </c>
      <c r="N47" s="102">
        <v>1</v>
      </c>
      <c r="O47" s="102">
        <v>0.9</v>
      </c>
    </row>
    <row r="48" spans="1:15" s="39" customFormat="1" ht="12">
      <c r="A48" s="5"/>
      <c r="C48" s="120" t="s">
        <v>126</v>
      </c>
      <c r="D48" s="62">
        <v>19</v>
      </c>
      <c r="E48" s="63">
        <v>156.10000000000002</v>
      </c>
      <c r="F48" s="63">
        <v>212.9000000000001</v>
      </c>
      <c r="G48" s="63">
        <v>286.20000000000005</v>
      </c>
      <c r="H48" s="63">
        <v>647.3</v>
      </c>
      <c r="I48" s="63">
        <v>1670.3</v>
      </c>
      <c r="J48" s="123">
        <v>0.004947951456950348</v>
      </c>
      <c r="K48" s="49">
        <v>0.04061578314762433</v>
      </c>
      <c r="L48" s="49">
        <v>0.0553861394690111</v>
      </c>
      <c r="M48" s="49">
        <v>0.0744611614926523</v>
      </c>
      <c r="N48" s="88" t="s">
        <v>55</v>
      </c>
      <c r="O48" s="88" t="s">
        <v>55</v>
      </c>
    </row>
    <row r="49" spans="1:15" s="39" customFormat="1" ht="12">
      <c r="A49" s="5"/>
      <c r="C49" s="122" t="s">
        <v>133</v>
      </c>
      <c r="D49" s="87">
        <v>545.4</v>
      </c>
      <c r="E49" s="87">
        <v>580.8000000000001</v>
      </c>
      <c r="F49" s="87">
        <v>600.9</v>
      </c>
      <c r="G49" s="87">
        <v>619</v>
      </c>
      <c r="H49" s="87">
        <v>649.9</v>
      </c>
      <c r="I49" s="87">
        <v>523</v>
      </c>
      <c r="J49" s="101">
        <v>0.2688686221345822</v>
      </c>
      <c r="K49" s="102">
        <v>0.2748238108712502</v>
      </c>
      <c r="L49" s="102">
        <v>0.27730699785985824</v>
      </c>
      <c r="M49" s="102">
        <v>0.30932314449213666</v>
      </c>
      <c r="N49" s="125" t="s">
        <v>55</v>
      </c>
      <c r="O49" s="125" t="s">
        <v>55</v>
      </c>
    </row>
    <row r="50" spans="1:15" ht="12" customHeight="1">
      <c r="A50" s="4"/>
      <c r="C50" s="12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12" customHeight="1">
      <c r="A51" s="1"/>
      <c r="C51" s="40" t="s">
        <v>77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ht="12" customHeight="1">
      <c r="A52" s="1"/>
      <c r="C52" s="40" t="s">
        <v>78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3:15" ht="12" customHeight="1">
      <c r="C53" s="40" t="s">
        <v>79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3:15" ht="12" customHeight="1">
      <c r="C54" s="40" t="s">
        <v>95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0" ht="12" customHeight="1">
      <c r="A55" s="4"/>
      <c r="C55" s="78" t="s">
        <v>65</v>
      </c>
      <c r="E55" s="52"/>
      <c r="F55" s="52"/>
      <c r="G55" s="52"/>
      <c r="H55" s="52"/>
      <c r="I55" s="52"/>
      <c r="J55" s="52"/>
    </row>
    <row r="56" ht="12" customHeight="1">
      <c r="P56" s="1"/>
    </row>
    <row r="57" ht="12" customHeight="1">
      <c r="P57" s="1"/>
    </row>
    <row r="58" ht="12">
      <c r="P58" s="1"/>
    </row>
    <row r="59" ht="12">
      <c r="P59" s="1"/>
    </row>
    <row r="60" ht="12">
      <c r="A60" s="2" t="s">
        <v>45</v>
      </c>
    </row>
    <row r="61" ht="12">
      <c r="A61" s="38" t="s">
        <v>74</v>
      </c>
    </row>
    <row r="62" ht="12">
      <c r="A62" s="38" t="s">
        <v>94</v>
      </c>
    </row>
  </sheetData>
  <mergeCells count="2">
    <mergeCell ref="J10:O10"/>
    <mergeCell ref="D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20.421875" style="38" customWidth="1"/>
    <col min="4" max="14" width="11.140625" style="38" customWidth="1"/>
    <col min="15" max="16384" width="9.140625" style="38" customWidth="1"/>
  </cols>
  <sheetData>
    <row r="1" spans="1:3" ht="12">
      <c r="A1" s="43"/>
      <c r="C1" s="130" t="s">
        <v>80</v>
      </c>
    </row>
    <row r="2" spans="1:3" s="2" customFormat="1" ht="12">
      <c r="A2" s="1"/>
      <c r="C2" s="130" t="s">
        <v>50</v>
      </c>
    </row>
    <row r="3" s="2" customFormat="1" ht="12">
      <c r="C3" s="2" t="s">
        <v>9</v>
      </c>
    </row>
    <row r="4" s="2" customFormat="1" ht="12">
      <c r="C4" s="2" t="s">
        <v>44</v>
      </c>
    </row>
    <row r="5" spans="3:4" s="2" customFormat="1" ht="12">
      <c r="C5" s="11"/>
      <c r="D5" s="11"/>
    </row>
    <row r="6" spans="1:22" s="106" customFormat="1" ht="15">
      <c r="A6" s="105"/>
      <c r="C6" s="23" t="s">
        <v>81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3:15" s="2" customFormat="1" ht="12">
      <c r="C7" s="41" t="s">
        <v>51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10" spans="3:14" s="57" customFormat="1" ht="12">
      <c r="C10" s="149"/>
      <c r="D10" s="151" t="s">
        <v>13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s="57" customFormat="1" ht="12">
      <c r="A11" s="10"/>
      <c r="C11" s="150"/>
      <c r="D11" s="152">
        <v>2004</v>
      </c>
      <c r="E11" s="153">
        <v>2005</v>
      </c>
      <c r="F11" s="153">
        <v>2006</v>
      </c>
      <c r="G11" s="153">
        <v>2007</v>
      </c>
      <c r="H11" s="153">
        <v>2008</v>
      </c>
      <c r="I11" s="153">
        <v>2009</v>
      </c>
      <c r="J11" s="153">
        <v>2010</v>
      </c>
      <c r="K11" s="153">
        <v>2011</v>
      </c>
      <c r="L11" s="153">
        <v>2012</v>
      </c>
      <c r="M11" s="153">
        <v>2013</v>
      </c>
      <c r="N11" s="153">
        <v>2014</v>
      </c>
    </row>
    <row r="12" spans="1:14" ht="12">
      <c r="A12" s="4"/>
      <c r="C12" s="32" t="s">
        <v>42</v>
      </c>
      <c r="D12" s="126">
        <v>18.03491383953873</v>
      </c>
      <c r="E12" s="47">
        <v>23.66526593828791</v>
      </c>
      <c r="F12" s="47">
        <v>24.918418706382006</v>
      </c>
      <c r="G12" s="47">
        <v>24.746679357937094</v>
      </c>
      <c r="H12" s="47">
        <v>26.078029654094436</v>
      </c>
      <c r="I12" s="47">
        <v>29.994724261935012</v>
      </c>
      <c r="J12" s="47">
        <v>26.892095439760745</v>
      </c>
      <c r="K12" s="47">
        <v>26.1699468460188</v>
      </c>
      <c r="L12" s="47">
        <v>25.663209044207957</v>
      </c>
      <c r="M12" s="47">
        <v>29.025856056757615</v>
      </c>
      <c r="N12" s="47">
        <v>28.999852074867523</v>
      </c>
    </row>
    <row r="13" spans="3:14" ht="12">
      <c r="C13" s="33" t="s">
        <v>47</v>
      </c>
      <c r="D13" s="127">
        <v>11.981432994374629</v>
      </c>
      <c r="E13" s="49">
        <v>11.677752431264258</v>
      </c>
      <c r="F13" s="49">
        <v>11.339250813616939</v>
      </c>
      <c r="G13" s="49">
        <v>12.675117899017868</v>
      </c>
      <c r="H13" s="49">
        <v>12.288610814295428</v>
      </c>
      <c r="I13" s="49">
        <v>17.38355692413704</v>
      </c>
      <c r="J13" s="49">
        <v>19.876552642493834</v>
      </c>
      <c r="K13" s="49">
        <v>23.523432978811353</v>
      </c>
      <c r="L13" s="49">
        <v>24.2193453528299</v>
      </c>
      <c r="M13" s="49">
        <v>22.01381056111862</v>
      </c>
      <c r="N13" s="49">
        <v>21.19897670614237</v>
      </c>
    </row>
    <row r="14" spans="3:14" ht="12">
      <c r="C14" s="33" t="s">
        <v>28</v>
      </c>
      <c r="D14" s="127">
        <v>7.212279329451936</v>
      </c>
      <c r="E14" s="49">
        <v>7.624444711249851</v>
      </c>
      <c r="F14" s="49">
        <v>7.803256224553882</v>
      </c>
      <c r="G14" s="49">
        <v>9.092718383593649</v>
      </c>
      <c r="H14" s="49">
        <v>14.019021715133478</v>
      </c>
      <c r="I14" s="49">
        <v>13.48650918409096</v>
      </c>
      <c r="J14" s="49">
        <v>16.75980702482045</v>
      </c>
      <c r="K14" s="49">
        <v>17.82482042902509</v>
      </c>
      <c r="L14" s="49">
        <v>22.857962542921438</v>
      </c>
      <c r="M14" s="49">
        <v>21.790379101624723</v>
      </c>
      <c r="N14" s="49">
        <v>20.476754000504684</v>
      </c>
    </row>
    <row r="15" spans="3:14" ht="12">
      <c r="C15" s="33" t="s">
        <v>27</v>
      </c>
      <c r="D15" s="127">
        <v>25.165224804095608</v>
      </c>
      <c r="E15" s="49">
        <v>24.96722295593709</v>
      </c>
      <c r="F15" s="49">
        <v>23.050064342716098</v>
      </c>
      <c r="G15" s="49">
        <v>20.1012417254359</v>
      </c>
      <c r="H15" s="49">
        <v>16.53361474403695</v>
      </c>
      <c r="I15" s="49">
        <v>15.762074980081398</v>
      </c>
      <c r="J15" s="49">
        <v>9.617105808902181</v>
      </c>
      <c r="K15" s="49">
        <v>7.733345004838811</v>
      </c>
      <c r="L15" s="49">
        <v>6.290063743376876</v>
      </c>
      <c r="M15" s="49">
        <v>6.709831845225282</v>
      </c>
      <c r="N15" s="49">
        <v>9.862690671145028</v>
      </c>
    </row>
    <row r="16" spans="3:14" ht="12">
      <c r="C16" s="33" t="s">
        <v>29</v>
      </c>
      <c r="D16" s="127">
        <v>14.510742539707818</v>
      </c>
      <c r="E16" s="49">
        <v>13.05510865650138</v>
      </c>
      <c r="F16" s="49">
        <v>11.95808280666002</v>
      </c>
      <c r="G16" s="49">
        <v>13.017349543546922</v>
      </c>
      <c r="H16" s="49">
        <v>11.681487826632168</v>
      </c>
      <c r="I16" s="49">
        <v>7.468399405671956</v>
      </c>
      <c r="J16" s="49">
        <v>10.515400903752537</v>
      </c>
      <c r="K16" s="49">
        <v>8.686031639506101</v>
      </c>
      <c r="L16" s="49">
        <v>7.210801409347235</v>
      </c>
      <c r="M16" s="49">
        <v>7.448576324014361</v>
      </c>
      <c r="N16" s="49">
        <v>6.227213003489293</v>
      </c>
    </row>
    <row r="17" spans="3:14" ht="12">
      <c r="C17" s="33" t="s">
        <v>30</v>
      </c>
      <c r="D17" s="127">
        <v>6.619296758268265</v>
      </c>
      <c r="E17" s="49">
        <v>7.1902989554568375</v>
      </c>
      <c r="F17" s="49">
        <v>9.258763126572884</v>
      </c>
      <c r="G17" s="49">
        <v>7.795612858564445</v>
      </c>
      <c r="H17" s="49">
        <v>7.254567772587182</v>
      </c>
      <c r="I17" s="49">
        <v>6.987122892396477</v>
      </c>
      <c r="J17" s="49">
        <v>5.544216202056364</v>
      </c>
      <c r="K17" s="49">
        <v>4.999781159272282</v>
      </c>
      <c r="L17" s="49">
        <v>4.486242726889664</v>
      </c>
      <c r="M17" s="49">
        <v>3.099196679954883</v>
      </c>
      <c r="N17" s="49">
        <v>3.445785438946077</v>
      </c>
    </row>
    <row r="18" spans="3:14" ht="12">
      <c r="C18" s="33" t="s">
        <v>31</v>
      </c>
      <c r="D18" s="127">
        <v>2.368651550138878</v>
      </c>
      <c r="E18" s="49">
        <v>3.2051866970824827</v>
      </c>
      <c r="F18" s="49">
        <v>2.752023611361211</v>
      </c>
      <c r="G18" s="49">
        <v>3.0294639380435253</v>
      </c>
      <c r="H18" s="49">
        <v>2.6161481468398695</v>
      </c>
      <c r="I18" s="49">
        <v>1.4217575744525077</v>
      </c>
      <c r="J18" s="49">
        <v>2.001790041258268</v>
      </c>
      <c r="K18" s="49">
        <v>2.1694410807814073</v>
      </c>
      <c r="L18" s="49">
        <v>1.6240664867627148</v>
      </c>
      <c r="M18" s="49">
        <v>1.7736755551346184</v>
      </c>
      <c r="N18" s="49">
        <v>2.509941439050495</v>
      </c>
    </row>
    <row r="19" spans="3:14" ht="12">
      <c r="C19" s="33" t="s">
        <v>6</v>
      </c>
      <c r="D19" s="127">
        <v>2.2557694019119707</v>
      </c>
      <c r="E19" s="49">
        <v>2.219234001680874</v>
      </c>
      <c r="F19" s="49">
        <v>1.6285514763688749</v>
      </c>
      <c r="G19" s="49">
        <v>1.7539912603296843</v>
      </c>
      <c r="H19" s="49">
        <v>2.252315898232941</v>
      </c>
      <c r="I19" s="49">
        <v>1.723766661642154</v>
      </c>
      <c r="J19" s="49">
        <v>1.9406666812198474</v>
      </c>
      <c r="K19" s="49">
        <v>2.2657310009774885</v>
      </c>
      <c r="L19" s="49">
        <v>1.5657919509418063</v>
      </c>
      <c r="M19" s="49">
        <v>1.516664801150306</v>
      </c>
      <c r="N19" s="49">
        <v>1.5123169426485559</v>
      </c>
    </row>
    <row r="20" spans="3:14" ht="12">
      <c r="C20" s="33" t="s">
        <v>33</v>
      </c>
      <c r="D20" s="127">
        <v>0.5789308514873746</v>
      </c>
      <c r="E20" s="49">
        <v>0.5398006963621083</v>
      </c>
      <c r="F20" s="49">
        <v>0.29250681857110855</v>
      </c>
      <c r="G20" s="49">
        <v>0.5351966425820966</v>
      </c>
      <c r="H20" s="49">
        <v>0.6186031314299844</v>
      </c>
      <c r="I20" s="49">
        <v>0.8091259501711924</v>
      </c>
      <c r="J20" s="49">
        <v>0.7596760461917964</v>
      </c>
      <c r="K20" s="49">
        <v>0.5636364520568596</v>
      </c>
      <c r="L20" s="49">
        <v>0.2747868496785935</v>
      </c>
      <c r="M20" s="59">
        <v>0.5549193666428455</v>
      </c>
      <c r="N20" s="59">
        <v>0.6621825048075668</v>
      </c>
    </row>
    <row r="21" spans="3:14" ht="12">
      <c r="C21" s="36" t="s">
        <v>32</v>
      </c>
      <c r="D21" s="128">
        <v>11.272757931024785</v>
      </c>
      <c r="E21" s="59">
        <v>5.855684956177214</v>
      </c>
      <c r="F21" s="59">
        <v>6.999082073196973</v>
      </c>
      <c r="G21" s="59">
        <v>7.2526283909488285</v>
      </c>
      <c r="H21" s="59">
        <v>6.657600296717575</v>
      </c>
      <c r="I21" s="59">
        <v>4.9629621654213025</v>
      </c>
      <c r="J21" s="59">
        <v>6.092689209543963</v>
      </c>
      <c r="K21" s="59">
        <v>6.063833408711815</v>
      </c>
      <c r="L21" s="59">
        <v>5.8077298930438275</v>
      </c>
      <c r="M21" s="59">
        <v>6.067089708376741</v>
      </c>
      <c r="N21" s="59">
        <v>5.104287218398412</v>
      </c>
    </row>
    <row r="22" spans="2:14" s="57" customFormat="1" ht="12">
      <c r="B22" s="38"/>
      <c r="C22" s="149"/>
      <c r="D22" s="151" t="s">
        <v>15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2:14" s="57" customFormat="1" ht="12">
      <c r="B23" s="38"/>
      <c r="C23" s="150"/>
      <c r="D23" s="154">
        <v>2004</v>
      </c>
      <c r="E23" s="155">
        <v>2005</v>
      </c>
      <c r="F23" s="155">
        <v>2006</v>
      </c>
      <c r="G23" s="155">
        <v>2007</v>
      </c>
      <c r="H23" s="155">
        <v>2008</v>
      </c>
      <c r="I23" s="155">
        <v>2009</v>
      </c>
      <c r="J23" s="155">
        <v>2010</v>
      </c>
      <c r="K23" s="155">
        <v>2011</v>
      </c>
      <c r="L23" s="155">
        <v>2012</v>
      </c>
      <c r="M23" s="155">
        <v>2013</v>
      </c>
      <c r="N23" s="155">
        <v>2014</v>
      </c>
    </row>
    <row r="24" spans="2:14" s="39" customFormat="1" ht="12">
      <c r="B24" s="38"/>
      <c r="C24" s="32" t="s">
        <v>42</v>
      </c>
      <c r="D24" s="126">
        <v>32.5374214974895</v>
      </c>
      <c r="E24" s="47">
        <v>32.89779573014814</v>
      </c>
      <c r="F24" s="47">
        <v>33.83405821344931</v>
      </c>
      <c r="G24" s="47">
        <v>33.72023724555343</v>
      </c>
      <c r="H24" s="47">
        <v>31.82447341850564</v>
      </c>
      <c r="I24" s="47">
        <v>33.57496144535699</v>
      </c>
      <c r="J24" s="47">
        <v>34.71573963863961</v>
      </c>
      <c r="K24" s="47">
        <v>34.78499796614412</v>
      </c>
      <c r="L24" s="47">
        <v>33.68962243649133</v>
      </c>
      <c r="M24" s="47">
        <v>33.70836568965621</v>
      </c>
      <c r="N24" s="47">
        <v>30.40965844598081</v>
      </c>
    </row>
    <row r="25" spans="2:14" s="39" customFormat="1" ht="12">
      <c r="B25" s="38"/>
      <c r="C25" s="33" t="s">
        <v>33</v>
      </c>
      <c r="D25" s="127">
        <v>18.695446111119857</v>
      </c>
      <c r="E25" s="49">
        <v>16.807405930638744</v>
      </c>
      <c r="F25" s="49">
        <v>15.408075223186774</v>
      </c>
      <c r="G25" s="49">
        <v>14.951858566248893</v>
      </c>
      <c r="H25" s="49">
        <v>14.976490413303258</v>
      </c>
      <c r="I25" s="49">
        <v>15.07234581470572</v>
      </c>
      <c r="J25" s="49">
        <v>13.677396921348613</v>
      </c>
      <c r="K25" s="49">
        <v>12.462647454551144</v>
      </c>
      <c r="L25" s="49">
        <v>11.237308749575845</v>
      </c>
      <c r="M25" s="49">
        <v>11.758638887383944</v>
      </c>
      <c r="N25" s="49">
        <v>13.110405652303228</v>
      </c>
    </row>
    <row r="26" spans="2:14" s="39" customFormat="1" ht="12">
      <c r="B26" s="38"/>
      <c r="C26" s="33" t="s">
        <v>2</v>
      </c>
      <c r="D26" s="127">
        <v>2.598474633480064</v>
      </c>
      <c r="E26" s="49">
        <v>3.227439389080066</v>
      </c>
      <c r="F26" s="49">
        <v>3.5671145075804267</v>
      </c>
      <c r="G26" s="49">
        <v>2.7098738116310273</v>
      </c>
      <c r="H26" s="49">
        <v>3.973968841704449</v>
      </c>
      <c r="I26" s="49">
        <v>4.485079210537825</v>
      </c>
      <c r="J26" s="49">
        <v>4.1441620447411305</v>
      </c>
      <c r="K26" s="49">
        <v>6.083575831534153</v>
      </c>
      <c r="L26" s="49">
        <v>8.164910956318842</v>
      </c>
      <c r="M26" s="49">
        <v>8.131720834662701</v>
      </c>
      <c r="N26" s="49">
        <v>9.136433440366137</v>
      </c>
    </row>
    <row r="27" spans="2:14" s="39" customFormat="1" ht="12">
      <c r="B27" s="38"/>
      <c r="C27" s="33" t="s">
        <v>35</v>
      </c>
      <c r="D27" s="127">
        <v>11.276904216006729</v>
      </c>
      <c r="E27" s="49">
        <v>10.529874227465392</v>
      </c>
      <c r="F27" s="49">
        <v>9.013223926326354</v>
      </c>
      <c r="G27" s="49">
        <v>7.176428183972364</v>
      </c>
      <c r="H27" s="49">
        <v>6.815242821570373</v>
      </c>
      <c r="I27" s="49">
        <v>5.67870433580476</v>
      </c>
      <c r="J27" s="49">
        <v>5.876643784712205</v>
      </c>
      <c r="K27" s="49">
        <v>8.047029005913828</v>
      </c>
      <c r="L27" s="49">
        <v>8.8136278199072</v>
      </c>
      <c r="M27" s="49">
        <v>8.68112618062955</v>
      </c>
      <c r="N27" s="49">
        <v>8.946647485740762</v>
      </c>
    </row>
    <row r="28" spans="2:14" s="39" customFormat="1" ht="12">
      <c r="B28" s="38"/>
      <c r="C28" s="33" t="s">
        <v>48</v>
      </c>
      <c r="D28" s="127">
        <v>3.334749919989087</v>
      </c>
      <c r="E28" s="49">
        <v>4.43246335607236</v>
      </c>
      <c r="F28" s="49">
        <v>4.5787184589107435</v>
      </c>
      <c r="G28" s="49">
        <v>4.616974048591087</v>
      </c>
      <c r="H28" s="49">
        <v>4.781361718658405</v>
      </c>
      <c r="I28" s="49">
        <v>5.319114545796831</v>
      </c>
      <c r="J28" s="49">
        <v>5.4844090017214</v>
      </c>
      <c r="K28" s="49">
        <v>5.71572170593573</v>
      </c>
      <c r="L28" s="49">
        <v>5.1182483310267</v>
      </c>
      <c r="M28" s="49">
        <v>5.746884261683894</v>
      </c>
      <c r="N28" s="49">
        <v>6.413268021066646</v>
      </c>
    </row>
    <row r="29" spans="2:14" s="39" customFormat="1" ht="12">
      <c r="B29" s="38"/>
      <c r="C29" s="33" t="s">
        <v>36</v>
      </c>
      <c r="D29" s="127">
        <v>2.1957093164182395</v>
      </c>
      <c r="E29" s="49">
        <v>2.1305919370357205</v>
      </c>
      <c r="F29" s="49">
        <v>2.928985226532373</v>
      </c>
      <c r="G29" s="49">
        <v>3.4034459131527104</v>
      </c>
      <c r="H29" s="49">
        <v>3.3007914690035682</v>
      </c>
      <c r="I29" s="49">
        <v>3.7755977158156755</v>
      </c>
      <c r="J29" s="49">
        <v>3.2374176316508443</v>
      </c>
      <c r="K29" s="49">
        <v>3.563745736725179</v>
      </c>
      <c r="L29" s="49">
        <v>4.107523438065935</v>
      </c>
      <c r="M29" s="49">
        <v>3.6461813519224173</v>
      </c>
      <c r="N29" s="49">
        <v>4.578333242284635</v>
      </c>
    </row>
    <row r="30" spans="2:14" s="39" customFormat="1" ht="12">
      <c r="B30" s="38"/>
      <c r="C30" s="33" t="s">
        <v>37</v>
      </c>
      <c r="D30" s="127">
        <v>0.9076647831310761</v>
      </c>
      <c r="E30" s="49">
        <v>1.2577253460695</v>
      </c>
      <c r="F30" s="49">
        <v>2.229226461939392</v>
      </c>
      <c r="G30" s="49">
        <v>2.9612870071659003</v>
      </c>
      <c r="H30" s="49">
        <v>3.1623762618794724</v>
      </c>
      <c r="I30" s="49">
        <v>4.023754604213533</v>
      </c>
      <c r="J30" s="49">
        <v>4.379350070976728</v>
      </c>
      <c r="K30" s="49">
        <v>4.897485841234081</v>
      </c>
      <c r="L30" s="49">
        <v>3.858750147738927</v>
      </c>
      <c r="M30" s="49">
        <v>4.756830946490167</v>
      </c>
      <c r="N30" s="49">
        <v>4.439129898167089</v>
      </c>
    </row>
    <row r="31" spans="2:14" s="39" customFormat="1" ht="12">
      <c r="B31" s="38"/>
      <c r="C31" s="33" t="s">
        <v>38</v>
      </c>
      <c r="D31" s="127">
        <v>3.3454180417176023</v>
      </c>
      <c r="E31" s="49">
        <v>3.498574115648322</v>
      </c>
      <c r="F31" s="49">
        <v>2.527160993819443</v>
      </c>
      <c r="G31" s="49">
        <v>1.8599937191309563</v>
      </c>
      <c r="H31" s="49">
        <v>2.5492196427102782</v>
      </c>
      <c r="I31" s="49">
        <v>1.6250948415694164</v>
      </c>
      <c r="J31" s="49">
        <v>1.2378417725267523</v>
      </c>
      <c r="K31" s="49">
        <v>2.5562048249319442</v>
      </c>
      <c r="L31" s="49">
        <v>2.8644195099261496</v>
      </c>
      <c r="M31" s="49">
        <v>3.8911864386373627</v>
      </c>
      <c r="N31" s="49">
        <v>4.168411766729187</v>
      </c>
    </row>
    <row r="32" spans="2:14" s="39" customFormat="1" ht="12">
      <c r="B32" s="38"/>
      <c r="C32" s="33" t="s">
        <v>84</v>
      </c>
      <c r="D32" s="127">
        <v>0.5981143657626745</v>
      </c>
      <c r="E32" s="49">
        <v>1.2247869841462464</v>
      </c>
      <c r="F32" s="49">
        <v>0.7483580144741244</v>
      </c>
      <c r="G32" s="49">
        <v>2.0295058098038656</v>
      </c>
      <c r="H32" s="49">
        <v>2.5847421294943382</v>
      </c>
      <c r="I32" s="49">
        <v>2.6833270897947616</v>
      </c>
      <c r="J32" s="49">
        <v>1.6199506697413695</v>
      </c>
      <c r="K32" s="49">
        <v>2.13848211771332</v>
      </c>
      <c r="L32" s="49">
        <v>2.0143964435904183</v>
      </c>
      <c r="M32" s="59">
        <v>2.9446762060129585</v>
      </c>
      <c r="N32" s="59">
        <v>3.335619667328287</v>
      </c>
    </row>
    <row r="33" spans="2:14" s="39" customFormat="1" ht="12">
      <c r="B33" s="38"/>
      <c r="C33" s="36" t="s">
        <v>32</v>
      </c>
      <c r="D33" s="128">
        <v>24.510097114885156</v>
      </c>
      <c r="E33" s="59">
        <v>23.9933429836955</v>
      </c>
      <c r="F33" s="59">
        <v>25.16507897378105</v>
      </c>
      <c r="G33" s="59">
        <v>26.570395694749763</v>
      </c>
      <c r="H33" s="59">
        <v>26.031333283170213</v>
      </c>
      <c r="I33" s="59">
        <v>23.76202039640448</v>
      </c>
      <c r="J33" s="59">
        <v>25.627088463941348</v>
      </c>
      <c r="K33" s="59">
        <v>19.750109515316495</v>
      </c>
      <c r="L33" s="59">
        <v>20.13119216735865</v>
      </c>
      <c r="M33" s="59">
        <v>16.734389202920795</v>
      </c>
      <c r="N33" s="59">
        <v>15.462092380033226</v>
      </c>
    </row>
    <row r="34" spans="2:14" s="57" customFormat="1" ht="12">
      <c r="B34" s="38"/>
      <c r="C34" s="149"/>
      <c r="D34" s="151" t="s">
        <v>14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</row>
    <row r="35" spans="2:14" s="57" customFormat="1" ht="12">
      <c r="B35" s="38"/>
      <c r="C35" s="150"/>
      <c r="D35" s="154">
        <v>2004</v>
      </c>
      <c r="E35" s="155">
        <v>2005</v>
      </c>
      <c r="F35" s="155">
        <v>2006</v>
      </c>
      <c r="G35" s="155">
        <v>2007</v>
      </c>
      <c r="H35" s="155">
        <v>2008</v>
      </c>
      <c r="I35" s="155">
        <v>2009</v>
      </c>
      <c r="J35" s="155">
        <v>2010</v>
      </c>
      <c r="K35" s="155">
        <v>2011</v>
      </c>
      <c r="L35" s="155">
        <v>2012</v>
      </c>
      <c r="M35" s="155">
        <v>2013</v>
      </c>
      <c r="N35" s="155">
        <v>2014</v>
      </c>
    </row>
    <row r="36" spans="2:14" s="39" customFormat="1" ht="12">
      <c r="B36" s="38"/>
      <c r="C36" s="33" t="s">
        <v>42</v>
      </c>
      <c r="D36" s="127">
        <v>43.628858618042834</v>
      </c>
      <c r="E36" s="49">
        <v>40.72066326530612</v>
      </c>
      <c r="F36" s="49">
        <v>39.32115276199476</v>
      </c>
      <c r="G36" s="49">
        <v>38.675522430808115</v>
      </c>
      <c r="H36" s="49">
        <v>37.593083592693446</v>
      </c>
      <c r="I36" s="49">
        <v>33.09271789643437</v>
      </c>
      <c r="J36" s="49">
        <v>32.10653532882095</v>
      </c>
      <c r="K36" s="49">
        <v>34.919263017375684</v>
      </c>
      <c r="L36" s="49">
        <v>34.917621025188325</v>
      </c>
      <c r="M36" s="49">
        <v>41.17800525983547</v>
      </c>
      <c r="N36" s="49">
        <v>37.48860292260227</v>
      </c>
    </row>
    <row r="37" spans="2:14" s="39" customFormat="1" ht="12">
      <c r="B37" s="38"/>
      <c r="C37" s="33" t="s">
        <v>33</v>
      </c>
      <c r="D37" s="127">
        <v>24.319338841173746</v>
      </c>
      <c r="E37" s="49">
        <v>23.77262638748486</v>
      </c>
      <c r="F37" s="49">
        <v>25.854564478797244</v>
      </c>
      <c r="G37" s="49">
        <v>28.107100086081676</v>
      </c>
      <c r="H37" s="49">
        <v>28.416793029155084</v>
      </c>
      <c r="I37" s="49">
        <v>29.435868593025262</v>
      </c>
      <c r="J37" s="49">
        <v>27.52697372385574</v>
      </c>
      <c r="K37" s="49">
        <v>27.278163929944487</v>
      </c>
      <c r="L37" s="49">
        <v>31.18819352792591</v>
      </c>
      <c r="M37" s="49">
        <v>29.952645649751947</v>
      </c>
      <c r="N37" s="49">
        <v>31.637464605060117</v>
      </c>
    </row>
    <row r="38" spans="2:14" s="39" customFormat="1" ht="12">
      <c r="B38" s="38"/>
      <c r="C38" s="33" t="s">
        <v>38</v>
      </c>
      <c r="D38" s="127">
        <v>17.94913352899096</v>
      </c>
      <c r="E38" s="49">
        <v>17.64715909659597</v>
      </c>
      <c r="F38" s="49">
        <v>16.270643956216365</v>
      </c>
      <c r="G38" s="49">
        <v>15.310515656006912</v>
      </c>
      <c r="H38" s="49">
        <v>14.746789920962252</v>
      </c>
      <c r="I38" s="49">
        <v>14.260065738143442</v>
      </c>
      <c r="J38" s="49">
        <v>14.004268996842125</v>
      </c>
      <c r="K38" s="49">
        <v>13.243260277218694</v>
      </c>
      <c r="L38" s="49">
        <v>13.55981711527344</v>
      </c>
      <c r="M38" s="49">
        <v>12.825505254888302</v>
      </c>
      <c r="N38" s="49">
        <v>12.304494983590581</v>
      </c>
    </row>
    <row r="39" spans="2:14" s="39" customFormat="1" ht="12">
      <c r="B39" s="38"/>
      <c r="C39" s="33" t="s">
        <v>39</v>
      </c>
      <c r="D39" s="127">
        <v>1.407796204338143</v>
      </c>
      <c r="E39" s="49">
        <v>1.5303698416590765</v>
      </c>
      <c r="F39" s="49">
        <v>1.7758449496841004</v>
      </c>
      <c r="G39" s="49">
        <v>2.1677475399052315</v>
      </c>
      <c r="H39" s="49">
        <v>2.3330909296799387</v>
      </c>
      <c r="I39" s="49">
        <v>5.548773194092254</v>
      </c>
      <c r="J39" s="49">
        <v>9.749290703038303</v>
      </c>
      <c r="K39" s="49">
        <v>11.836467994293363</v>
      </c>
      <c r="L39" s="49">
        <v>8.487105546725068</v>
      </c>
      <c r="M39" s="49">
        <v>6.602142324261536</v>
      </c>
      <c r="N39" s="49">
        <v>6.854030267653729</v>
      </c>
    </row>
    <row r="40" spans="2:14" s="39" customFormat="1" ht="12">
      <c r="B40" s="38"/>
      <c r="C40" s="33" t="s">
        <v>34</v>
      </c>
      <c r="D40" s="127">
        <v>0.420211829513656</v>
      </c>
      <c r="E40" s="49">
        <v>1.6381689078279669</v>
      </c>
      <c r="F40" s="49">
        <v>2.4506280292326386</v>
      </c>
      <c r="G40" s="49">
        <v>3.0184847421405223</v>
      </c>
      <c r="H40" s="49">
        <v>2.9342490411490525</v>
      </c>
      <c r="I40" s="49">
        <v>2.899827841757927</v>
      </c>
      <c r="J40" s="49">
        <v>2.689954325187328</v>
      </c>
      <c r="K40" s="49">
        <v>0.6939347909483691</v>
      </c>
      <c r="L40" s="49">
        <v>1.9234064855591364</v>
      </c>
      <c r="M40" s="49">
        <v>1.7205163266638832</v>
      </c>
      <c r="N40" s="49">
        <v>2.1034791899284593</v>
      </c>
    </row>
    <row r="41" spans="2:14" s="39" customFormat="1" ht="12">
      <c r="B41" s="38"/>
      <c r="C41" s="33" t="s">
        <v>2</v>
      </c>
      <c r="D41" s="127">
        <v>3.6059341374275236</v>
      </c>
      <c r="E41" s="49">
        <v>3.4117786705167603</v>
      </c>
      <c r="F41" s="49">
        <v>4.3030403201757155</v>
      </c>
      <c r="G41" s="49">
        <v>4.629187826445488</v>
      </c>
      <c r="H41" s="49">
        <v>3.983780187659354</v>
      </c>
      <c r="I41" s="49">
        <v>2.414100838638804</v>
      </c>
      <c r="J41" s="49">
        <v>4.061333439523778</v>
      </c>
      <c r="K41" s="49">
        <v>4.4214221162983955</v>
      </c>
      <c r="L41" s="49">
        <v>3.553591205750624</v>
      </c>
      <c r="M41" s="49">
        <v>1.7774523636608297</v>
      </c>
      <c r="N41" s="49">
        <v>1.517468511176341</v>
      </c>
    </row>
    <row r="42" spans="2:14" s="39" customFormat="1" ht="12">
      <c r="B42" s="38"/>
      <c r="C42" s="33" t="s">
        <v>40</v>
      </c>
      <c r="D42" s="127">
        <v>0</v>
      </c>
      <c r="E42" s="49">
        <v>0.23202681636656625</v>
      </c>
      <c r="F42" s="49">
        <v>1.245596652952612</v>
      </c>
      <c r="G42" s="49">
        <v>0.8255421808092936</v>
      </c>
      <c r="H42" s="49">
        <v>1.6598015121033736</v>
      </c>
      <c r="I42" s="49">
        <v>2.27933146144737</v>
      </c>
      <c r="J42" s="49">
        <v>1.4530729271102443</v>
      </c>
      <c r="K42" s="49">
        <v>1.0782866989299345</v>
      </c>
      <c r="L42" s="49">
        <v>0.8745381683058908</v>
      </c>
      <c r="M42" s="49">
        <v>0.74884384541862</v>
      </c>
      <c r="N42" s="49">
        <v>0.9239812818367968</v>
      </c>
    </row>
    <row r="43" spans="2:14" s="39" customFormat="1" ht="12">
      <c r="B43" s="38"/>
      <c r="C43" s="33" t="s">
        <v>53</v>
      </c>
      <c r="D43" s="127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0.02293431686359473</v>
      </c>
      <c r="K43" s="49">
        <v>0.025225271945443266</v>
      </c>
      <c r="L43" s="49">
        <v>0.7643712533728229</v>
      </c>
      <c r="M43" s="49">
        <v>0.4815223048290356</v>
      </c>
      <c r="N43" s="49">
        <v>0.4263583502219738</v>
      </c>
    </row>
    <row r="44" spans="3:14" s="39" customFormat="1" ht="12">
      <c r="C44" s="33" t="s">
        <v>56</v>
      </c>
      <c r="D44" s="127">
        <v>0</v>
      </c>
      <c r="E44" s="49">
        <v>0</v>
      </c>
      <c r="F44" s="49">
        <v>0</v>
      </c>
      <c r="G44" s="49">
        <v>0</v>
      </c>
      <c r="H44" s="49">
        <v>0.12331769800279443</v>
      </c>
      <c r="I44" s="49">
        <v>0.2075700314126006</v>
      </c>
      <c r="J44" s="49">
        <v>0.17545386724103482</v>
      </c>
      <c r="K44" s="49">
        <v>0.20537687987667044</v>
      </c>
      <c r="L44" s="49">
        <v>0.18310947736696936</v>
      </c>
      <c r="M44" s="49">
        <v>0.2072984669696976</v>
      </c>
      <c r="N44" s="49">
        <v>0.2058085847076228</v>
      </c>
    </row>
    <row r="45" spans="3:14" s="39" customFormat="1" ht="12">
      <c r="C45" s="34" t="s">
        <v>32</v>
      </c>
      <c r="D45" s="129">
        <v>8.668726840513145</v>
      </c>
      <c r="E45" s="51">
        <v>11.047207014242687</v>
      </c>
      <c r="F45" s="51">
        <v>8.778528850946572</v>
      </c>
      <c r="G45" s="51">
        <v>7.265899537802753</v>
      </c>
      <c r="H45" s="51">
        <v>8.209094088594696</v>
      </c>
      <c r="I45" s="51">
        <v>9.861744405047972</v>
      </c>
      <c r="J45" s="51">
        <v>8.210182371516908</v>
      </c>
      <c r="K45" s="51">
        <v>6.298599023168961</v>
      </c>
      <c r="L45" s="51">
        <v>4.548246194531799</v>
      </c>
      <c r="M45" s="51">
        <v>4.506068203720673</v>
      </c>
      <c r="N45" s="51">
        <v>6.538311303222088</v>
      </c>
    </row>
    <row r="46" spans="3:14" ht="12">
      <c r="C46" s="39"/>
      <c r="D46" s="39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3:4" ht="12">
      <c r="C47" s="79" t="s">
        <v>66</v>
      </c>
      <c r="D47" s="39"/>
    </row>
    <row r="49" spans="4:14" ht="12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2">
      <c r="A50" s="2" t="s">
        <v>45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2">
      <c r="A51" s="55" t="s">
        <v>82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2">
      <c r="A52" s="55" t="s">
        <v>83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2">
      <c r="A53" s="55" t="s">
        <v>85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4:14" ht="12"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4:14" ht="12"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4:14" ht="12"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4:14" ht="12"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4:14" ht="12"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4:14" ht="12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4:14" ht="12"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4:14" ht="12"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4:14" ht="12"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4:14" ht="12"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4:14" ht="12"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4:14" ht="12"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</sheetData>
  <mergeCells count="6">
    <mergeCell ref="C10:C11"/>
    <mergeCell ref="C22:C23"/>
    <mergeCell ref="C34:C35"/>
    <mergeCell ref="D10:N10"/>
    <mergeCell ref="D22:N22"/>
    <mergeCell ref="D34:N34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19.00390625" style="38" customWidth="1"/>
    <col min="4" max="14" width="11.28125" style="38" customWidth="1"/>
    <col min="15" max="15" width="12.7109375" style="38" customWidth="1"/>
    <col min="16" max="16384" width="9.140625" style="38" customWidth="1"/>
  </cols>
  <sheetData>
    <row r="1" spans="1:3" ht="12">
      <c r="A1" s="94"/>
      <c r="C1" s="130" t="s">
        <v>86</v>
      </c>
    </row>
    <row r="2" spans="1:3" s="2" customFormat="1" ht="12">
      <c r="A2" s="1"/>
      <c r="C2" s="130" t="s">
        <v>3</v>
      </c>
    </row>
    <row r="3" s="2" customFormat="1" ht="12">
      <c r="C3" s="2" t="s">
        <v>9</v>
      </c>
    </row>
    <row r="4" spans="3:14" s="2" customFormat="1" ht="12">
      <c r="C4" s="2" t="s">
        <v>44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4:14" s="2" customFormat="1" ht="12"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25" s="106" customFormat="1" ht="15">
      <c r="A6" s="105"/>
      <c r="C6" s="23" t="s">
        <v>87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3:18" s="2" customFormat="1" ht="12">
      <c r="C7" s="41" t="s">
        <v>41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ht="12">
      <c r="O8" s="2"/>
    </row>
    <row r="9" ht="12">
      <c r="O9" s="2"/>
    </row>
    <row r="10" spans="1:15" s="39" customFormat="1" ht="12">
      <c r="A10" s="5"/>
      <c r="C10" s="38"/>
      <c r="D10" s="38">
        <v>2004</v>
      </c>
      <c r="E10" s="38">
        <v>2005</v>
      </c>
      <c r="F10" s="38">
        <v>2006</v>
      </c>
      <c r="G10" s="38">
        <v>2007</v>
      </c>
      <c r="H10" s="38">
        <v>2008</v>
      </c>
      <c r="I10" s="38">
        <v>2009</v>
      </c>
      <c r="J10" s="38">
        <v>2010</v>
      </c>
      <c r="K10" s="38">
        <v>2011</v>
      </c>
      <c r="L10" s="38">
        <v>2012</v>
      </c>
      <c r="M10" s="38">
        <v>2013</v>
      </c>
      <c r="N10" s="38">
        <v>2014</v>
      </c>
      <c r="O10" s="6"/>
    </row>
    <row r="11" spans="3:15" s="39" customFormat="1" ht="12">
      <c r="C11" s="39" t="s">
        <v>43</v>
      </c>
      <c r="D11" s="53">
        <v>50.1868129408316</v>
      </c>
      <c r="E11" s="53">
        <v>52.1690087945837</v>
      </c>
      <c r="F11" s="53">
        <v>53.60326472889512</v>
      </c>
      <c r="G11" s="53">
        <v>52.76811971198326</v>
      </c>
      <c r="H11" s="53">
        <v>54.5237783050132</v>
      </c>
      <c r="I11" s="53">
        <v>53.5167971029306</v>
      </c>
      <c r="J11" s="53">
        <v>52.64036800719738</v>
      </c>
      <c r="K11" s="53">
        <v>53.97274812943829</v>
      </c>
      <c r="L11" s="53">
        <v>53.350150488550256</v>
      </c>
      <c r="M11" s="53">
        <v>53.13912133169264</v>
      </c>
      <c r="N11" s="53">
        <v>53.46672066999738</v>
      </c>
      <c r="O11" s="45"/>
    </row>
    <row r="12" spans="3:15" s="39" customFormat="1" ht="12">
      <c r="C12" s="39" t="s">
        <v>13</v>
      </c>
      <c r="D12" s="53">
        <v>38.24455239823957</v>
      </c>
      <c r="E12" s="53">
        <v>39.41444174185068</v>
      </c>
      <c r="F12" s="53">
        <v>41.57264594389689</v>
      </c>
      <c r="G12" s="53">
        <v>41.4098473454426</v>
      </c>
      <c r="H12" s="53">
        <v>44.82455100526487</v>
      </c>
      <c r="I12" s="53">
        <v>40.99012043462354</v>
      </c>
      <c r="J12" s="53">
        <v>39.48678883891802</v>
      </c>
      <c r="K12" s="53">
        <v>41.634732670480865</v>
      </c>
      <c r="L12" s="53">
        <v>42.18767122821466</v>
      </c>
      <c r="M12" s="53">
        <v>44.113539702454766</v>
      </c>
      <c r="N12" s="53">
        <v>45.63529216356184</v>
      </c>
      <c r="O12" s="45"/>
    </row>
    <row r="13" spans="1:15" s="39" customFormat="1" ht="12">
      <c r="A13" s="4"/>
      <c r="C13" s="39" t="s">
        <v>15</v>
      </c>
      <c r="D13" s="53">
        <v>80.75273426739534</v>
      </c>
      <c r="E13" s="53">
        <v>82.34262851338595</v>
      </c>
      <c r="F13" s="53">
        <v>83.89933352535677</v>
      </c>
      <c r="G13" s="53">
        <v>83.37581433809542</v>
      </c>
      <c r="H13" s="53">
        <v>85.06290126551302</v>
      </c>
      <c r="I13" s="53">
        <v>84.14909220991082</v>
      </c>
      <c r="J13" s="53">
        <v>85.14809383969913</v>
      </c>
      <c r="K13" s="53">
        <v>86.05518455197347</v>
      </c>
      <c r="L13" s="53">
        <v>88.27808110965353</v>
      </c>
      <c r="M13" s="53">
        <v>88.33254476765605</v>
      </c>
      <c r="N13" s="53">
        <v>88.21156692622051</v>
      </c>
      <c r="O13" s="45"/>
    </row>
    <row r="14" spans="3:15" s="39" customFormat="1" ht="12">
      <c r="C14" s="39" t="s">
        <v>14</v>
      </c>
      <c r="D14" s="53">
        <v>53.62724875503042</v>
      </c>
      <c r="E14" s="53">
        <v>57.07251831147397</v>
      </c>
      <c r="F14" s="53">
        <v>60.27187735014867</v>
      </c>
      <c r="G14" s="53">
        <v>59.53341675876565</v>
      </c>
      <c r="H14" s="53">
        <v>61.720109471916054</v>
      </c>
      <c r="I14" s="53">
        <v>63.39637027183852</v>
      </c>
      <c r="J14" s="53">
        <v>62.16409475544763</v>
      </c>
      <c r="K14" s="53">
        <v>67.07684564423992</v>
      </c>
      <c r="L14" s="53">
        <v>65.79390783967784</v>
      </c>
      <c r="M14" s="53">
        <v>65.22760501286884</v>
      </c>
      <c r="N14" s="53">
        <v>67.39504047487881</v>
      </c>
      <c r="O14" s="45"/>
    </row>
    <row r="15" spans="3:14" ht="12"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2">
      <c r="A16" s="4"/>
      <c r="C16" s="78" t="s">
        <v>67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4:15" ht="12"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1"/>
    </row>
    <row r="18" spans="3:14" ht="12">
      <c r="C18" s="3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3:14" ht="12">
      <c r="C19" s="39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12">
      <c r="A20" s="2" t="s">
        <v>45</v>
      </c>
      <c r="C20" s="6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2">
      <c r="A21" s="55" t="s">
        <v>88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2">
      <c r="A22" s="55" t="s">
        <v>89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2">
      <c r="A23" s="55" t="s">
        <v>90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3:14" ht="12">
      <c r="C24" s="6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3:14" ht="12">
      <c r="C25" s="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3:14" ht="12"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3:14" ht="12"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3:14" ht="12"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3:14" ht="12"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3:14" ht="12"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12">
      <c r="A31" s="12"/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3:14" ht="12"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3:14" ht="12"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3:14" ht="12"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3:14" ht="12"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3:14" ht="12"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3:14" ht="12">
      <c r="C37" s="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3:14" ht="12"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3:14" ht="12"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3:14" ht="12">
      <c r="C40" s="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3:14" ht="12"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3:14" ht="12"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3:14" ht="12"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3:14" ht="12"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showGridLines="0" workbookViewId="0" topLeftCell="A1"/>
  </sheetViews>
  <sheetFormatPr defaultColWidth="9.140625" defaultRowHeight="12"/>
  <cols>
    <col min="1" max="2" width="9.28125" style="38" customWidth="1"/>
    <col min="3" max="3" width="36.140625" style="38" customWidth="1"/>
    <col min="4" max="14" width="9.140625" style="38" customWidth="1"/>
    <col min="15" max="16384" width="9.140625" style="38" customWidth="1"/>
  </cols>
  <sheetData>
    <row r="1" spans="1:14" ht="12">
      <c r="A1" s="43"/>
      <c r="C1" s="130" t="s">
        <v>91</v>
      </c>
      <c r="G1" s="1"/>
      <c r="H1" s="1"/>
      <c r="I1" s="1"/>
      <c r="J1" s="1"/>
      <c r="K1" s="1"/>
      <c r="L1" s="1"/>
      <c r="M1" s="1"/>
      <c r="N1" s="1"/>
    </row>
    <row r="2" spans="1:14" s="2" customFormat="1" ht="12">
      <c r="A2" s="1"/>
      <c r="C2" s="130" t="s">
        <v>3</v>
      </c>
      <c r="G2" s="13"/>
      <c r="H2" s="13"/>
      <c r="I2" s="13"/>
      <c r="J2" s="14"/>
      <c r="K2" s="14"/>
      <c r="L2" s="13"/>
      <c r="M2" s="14"/>
      <c r="N2" s="14"/>
    </row>
    <row r="3" s="2" customFormat="1" ht="12">
      <c r="C3" s="2" t="s">
        <v>9</v>
      </c>
    </row>
    <row r="4" spans="3:14" s="2" customFormat="1" ht="12">
      <c r="C4" s="2" t="s">
        <v>44</v>
      </c>
      <c r="G4" s="13"/>
      <c r="H4" s="13"/>
      <c r="I4" s="13"/>
      <c r="J4" s="14"/>
      <c r="K4" s="15"/>
      <c r="L4" s="13"/>
      <c r="M4" s="15"/>
      <c r="N4" s="15"/>
    </row>
    <row r="5" spans="7:14" s="2" customFormat="1" ht="12">
      <c r="G5" s="16"/>
      <c r="H5" s="13"/>
      <c r="I5" s="13"/>
      <c r="J5" s="14"/>
      <c r="K5" s="14"/>
      <c r="L5" s="14"/>
      <c r="M5" s="14"/>
      <c r="N5" s="14"/>
    </row>
    <row r="6" spans="1:24" s="2" customFormat="1" ht="15">
      <c r="A6" s="4"/>
      <c r="C6" s="23" t="s">
        <v>92</v>
      </c>
      <c r="D6" s="23"/>
      <c r="E6" s="23"/>
      <c r="F6" s="23"/>
      <c r="G6" s="25"/>
      <c r="H6" s="26"/>
      <c r="I6" s="26"/>
      <c r="J6" s="27"/>
      <c r="K6" s="27"/>
      <c r="L6" s="27"/>
      <c r="M6" s="27"/>
      <c r="N6" s="27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3:17" s="2" customFormat="1" ht="12">
      <c r="C7" s="41" t="s">
        <v>41</v>
      </c>
      <c r="D7" s="41"/>
      <c r="E7" s="41"/>
      <c r="F7" s="41"/>
      <c r="G7" s="29"/>
      <c r="H7" s="30"/>
      <c r="I7" s="30"/>
      <c r="J7" s="31"/>
      <c r="K7" s="31"/>
      <c r="L7" s="31"/>
      <c r="M7" s="31"/>
      <c r="N7" s="31"/>
      <c r="O7" s="41"/>
      <c r="P7" s="41"/>
      <c r="Q7" s="41"/>
    </row>
    <row r="8" spans="7:14" ht="12">
      <c r="G8" s="17"/>
      <c r="H8" s="18"/>
      <c r="I8" s="1"/>
      <c r="J8" s="19"/>
      <c r="K8" s="19"/>
      <c r="L8" s="19"/>
      <c r="M8" s="19"/>
      <c r="N8" s="19"/>
    </row>
    <row r="9" spans="7:14" ht="12">
      <c r="G9" s="17"/>
      <c r="H9" s="18"/>
      <c r="I9" s="1"/>
      <c r="J9" s="19"/>
      <c r="K9" s="19"/>
      <c r="L9" s="19"/>
      <c r="M9" s="19"/>
      <c r="N9" s="19"/>
    </row>
    <row r="10" spans="4:14" ht="12">
      <c r="D10" s="54" t="s">
        <v>135</v>
      </c>
      <c r="E10" s="110" t="s">
        <v>46</v>
      </c>
      <c r="G10" s="17"/>
      <c r="H10" s="18"/>
      <c r="I10" s="1"/>
      <c r="J10" s="19"/>
      <c r="K10" s="19"/>
      <c r="L10" s="19"/>
      <c r="M10" s="19"/>
      <c r="N10" s="19"/>
    </row>
    <row r="11" spans="1:14" ht="12">
      <c r="A11" s="4"/>
      <c r="C11" s="39" t="s">
        <v>49</v>
      </c>
      <c r="D11" s="53">
        <v>53.5</v>
      </c>
      <c r="E11" s="108">
        <v>53.5</v>
      </c>
      <c r="F11" s="53"/>
      <c r="G11" s="17"/>
      <c r="H11" s="18"/>
      <c r="I11" s="1"/>
      <c r="J11" s="19"/>
      <c r="K11" s="19"/>
      <c r="L11" s="19"/>
      <c r="M11" s="19"/>
      <c r="N11" s="19"/>
    </row>
    <row r="12" spans="1:14" ht="12">
      <c r="A12" s="4"/>
      <c r="C12" s="39"/>
      <c r="D12" s="53"/>
      <c r="E12" s="108"/>
      <c r="F12" s="53"/>
      <c r="G12" s="17"/>
      <c r="H12" s="18"/>
      <c r="I12" s="1"/>
      <c r="J12" s="19"/>
      <c r="K12" s="19"/>
      <c r="L12" s="19"/>
      <c r="M12" s="19"/>
      <c r="N12" s="19"/>
    </row>
    <row r="13" spans="3:14" ht="12">
      <c r="C13" s="107" t="s">
        <v>5</v>
      </c>
      <c r="D13" s="107">
        <v>97.7</v>
      </c>
      <c r="E13" s="109">
        <v>97.7</v>
      </c>
      <c r="F13" s="107"/>
      <c r="G13" s="17"/>
      <c r="H13" s="18"/>
      <c r="I13" s="1"/>
      <c r="J13" s="19"/>
      <c r="K13" s="19"/>
      <c r="L13" s="19"/>
      <c r="M13" s="19"/>
      <c r="N13" s="19"/>
    </row>
    <row r="14" spans="3:14" ht="12">
      <c r="C14" s="107" t="s">
        <v>110</v>
      </c>
      <c r="D14" s="107">
        <v>96.6</v>
      </c>
      <c r="E14" s="109">
        <v>96.6</v>
      </c>
      <c r="F14" s="107"/>
      <c r="G14" s="21"/>
      <c r="H14" s="22"/>
      <c r="I14" s="19"/>
      <c r="J14" s="19"/>
      <c r="K14" s="19"/>
      <c r="L14" s="19"/>
      <c r="M14" s="19"/>
      <c r="N14" s="19"/>
    </row>
    <row r="15" spans="3:14" ht="12">
      <c r="C15" s="107" t="s">
        <v>107</v>
      </c>
      <c r="D15" s="107">
        <v>93.4</v>
      </c>
      <c r="E15" s="109">
        <v>93.4</v>
      </c>
      <c r="F15" s="107"/>
      <c r="N15" s="53"/>
    </row>
    <row r="16" spans="3:14" ht="12">
      <c r="C16" s="107" t="s">
        <v>101</v>
      </c>
      <c r="D16" s="107">
        <v>85.3</v>
      </c>
      <c r="E16" s="109">
        <v>85.3</v>
      </c>
      <c r="F16" s="107"/>
      <c r="N16" s="53"/>
    </row>
    <row r="17" spans="3:14" ht="12">
      <c r="C17" s="107" t="s">
        <v>96</v>
      </c>
      <c r="D17" s="107">
        <v>80.1</v>
      </c>
      <c r="E17" s="109">
        <v>80.1</v>
      </c>
      <c r="F17" s="107"/>
      <c r="N17" s="53"/>
    </row>
    <row r="18" spans="3:14" ht="12">
      <c r="C18" s="107" t="s">
        <v>109</v>
      </c>
      <c r="D18" s="107">
        <v>77.9</v>
      </c>
      <c r="E18" s="109">
        <v>77.9</v>
      </c>
      <c r="F18" s="107"/>
      <c r="N18" s="53"/>
    </row>
    <row r="19" spans="3:14" ht="12">
      <c r="C19" s="107" t="s">
        <v>106</v>
      </c>
      <c r="D19" s="107">
        <v>75.9</v>
      </c>
      <c r="E19" s="109">
        <v>75.9</v>
      </c>
      <c r="F19" s="107"/>
      <c r="N19" s="53"/>
    </row>
    <row r="20" spans="3:14" ht="12">
      <c r="C20" s="107" t="s">
        <v>103</v>
      </c>
      <c r="D20" s="107">
        <v>72.9</v>
      </c>
      <c r="E20" s="109">
        <v>72.9</v>
      </c>
      <c r="F20" s="107"/>
      <c r="N20" s="53"/>
    </row>
    <row r="21" spans="3:14" ht="12">
      <c r="C21" s="107" t="s">
        <v>4</v>
      </c>
      <c r="D21" s="107">
        <v>71.6</v>
      </c>
      <c r="E21" s="109">
        <v>71.6</v>
      </c>
      <c r="F21" s="107"/>
      <c r="N21" s="53"/>
    </row>
    <row r="22" spans="3:14" ht="12">
      <c r="C22" s="107" t="s">
        <v>102</v>
      </c>
      <c r="D22" s="107">
        <v>66.2</v>
      </c>
      <c r="E22" s="109">
        <v>66.2</v>
      </c>
      <c r="F22" s="107"/>
      <c r="N22" s="53"/>
    </row>
    <row r="23" spans="3:14" ht="12">
      <c r="C23" s="107" t="s">
        <v>113</v>
      </c>
      <c r="D23" s="107">
        <v>65.9</v>
      </c>
      <c r="E23" s="109">
        <v>65.9</v>
      </c>
      <c r="F23" s="107"/>
      <c r="N23" s="53"/>
    </row>
    <row r="24" spans="3:14" ht="12">
      <c r="C24" s="107" t="s">
        <v>111</v>
      </c>
      <c r="D24" s="107">
        <v>61.7</v>
      </c>
      <c r="E24" s="109">
        <v>61.7</v>
      </c>
      <c r="F24" s="107"/>
      <c r="N24" s="53"/>
    </row>
    <row r="25" spans="3:14" ht="12">
      <c r="C25" s="107" t="s">
        <v>99</v>
      </c>
      <c r="D25" s="107">
        <v>61.6</v>
      </c>
      <c r="E25" s="109">
        <v>61.6</v>
      </c>
      <c r="F25" s="107"/>
      <c r="N25" s="53"/>
    </row>
    <row r="26" spans="3:14" ht="12">
      <c r="C26" s="107" t="s">
        <v>117</v>
      </c>
      <c r="D26" s="107">
        <v>60.9</v>
      </c>
      <c r="E26" s="109">
        <v>60.9</v>
      </c>
      <c r="F26" s="107"/>
      <c r="N26" s="53"/>
    </row>
    <row r="27" spans="3:14" ht="12">
      <c r="C27" s="107" t="s">
        <v>118</v>
      </c>
      <c r="D27" s="107">
        <v>48.8</v>
      </c>
      <c r="E27" s="109">
        <v>48.8</v>
      </c>
      <c r="F27" s="107"/>
      <c r="N27" s="53"/>
    </row>
    <row r="28" spans="3:14" ht="12">
      <c r="C28" s="107" t="s">
        <v>104</v>
      </c>
      <c r="D28" s="107">
        <v>46.1</v>
      </c>
      <c r="E28" s="109">
        <v>46.1</v>
      </c>
      <c r="F28" s="107"/>
      <c r="N28" s="53"/>
    </row>
    <row r="29" spans="3:14" ht="12">
      <c r="C29" s="107" t="s">
        <v>124</v>
      </c>
      <c r="D29" s="107">
        <v>45.5</v>
      </c>
      <c r="E29" s="109">
        <v>45.5</v>
      </c>
      <c r="F29" s="107"/>
      <c r="N29" s="53"/>
    </row>
    <row r="30" spans="3:14" ht="12">
      <c r="C30" s="107" t="s">
        <v>116</v>
      </c>
      <c r="D30" s="107">
        <v>44.6</v>
      </c>
      <c r="E30" s="109">
        <v>44.6</v>
      </c>
      <c r="F30" s="107"/>
      <c r="N30" s="53"/>
    </row>
    <row r="31" spans="3:6" ht="12">
      <c r="C31" s="107" t="s">
        <v>105</v>
      </c>
      <c r="D31" s="107">
        <v>43.8</v>
      </c>
      <c r="E31" s="109">
        <v>43.8</v>
      </c>
      <c r="F31" s="107"/>
    </row>
    <row r="32" spans="3:14" ht="12">
      <c r="C32" s="107" t="s">
        <v>108</v>
      </c>
      <c r="D32" s="107">
        <v>40.6</v>
      </c>
      <c r="E32" s="109">
        <v>40.6</v>
      </c>
      <c r="F32" s="107"/>
      <c r="N32" s="53"/>
    </row>
    <row r="33" spans="3:14" ht="12">
      <c r="C33" s="107" t="s">
        <v>97</v>
      </c>
      <c r="D33" s="107">
        <v>34.5</v>
      </c>
      <c r="E33" s="109">
        <v>34.5</v>
      </c>
      <c r="F33" s="107"/>
      <c r="N33" s="53"/>
    </row>
    <row r="34" spans="3:6" ht="12">
      <c r="C34" s="107" t="s">
        <v>112</v>
      </c>
      <c r="D34" s="107">
        <v>33.8</v>
      </c>
      <c r="E34" s="109">
        <v>33.8</v>
      </c>
      <c r="F34" s="107"/>
    </row>
    <row r="35" spans="3:14" ht="12">
      <c r="C35" s="107" t="s">
        <v>119</v>
      </c>
      <c r="D35" s="107">
        <v>32.1</v>
      </c>
      <c r="E35" s="109">
        <v>32.1</v>
      </c>
      <c r="F35" s="107"/>
      <c r="N35" s="53"/>
    </row>
    <row r="36" spans="3:14" ht="12">
      <c r="C36" s="107" t="s">
        <v>123</v>
      </c>
      <c r="D36" s="107">
        <v>30.4</v>
      </c>
      <c r="E36" s="109">
        <v>30.4</v>
      </c>
      <c r="F36" s="107"/>
      <c r="N36" s="53"/>
    </row>
    <row r="37" spans="3:6" ht="12">
      <c r="C37" s="107" t="s">
        <v>114</v>
      </c>
      <c r="D37" s="107">
        <v>28.6</v>
      </c>
      <c r="E37" s="109">
        <v>28.6</v>
      </c>
      <c r="F37" s="107"/>
    </row>
    <row r="38" spans="3:6" ht="12">
      <c r="C38" s="107" t="s">
        <v>115</v>
      </c>
      <c r="D38" s="119">
        <v>17</v>
      </c>
      <c r="E38" s="109">
        <v>17</v>
      </c>
      <c r="F38" s="107"/>
    </row>
    <row r="39" spans="3:6" ht="12">
      <c r="C39" s="107" t="s">
        <v>98</v>
      </c>
      <c r="D39" s="107">
        <v>12.8</v>
      </c>
      <c r="E39" s="109">
        <v>12.8</v>
      </c>
      <c r="F39" s="107"/>
    </row>
    <row r="40" spans="3:6" ht="12">
      <c r="C40" s="107" t="s">
        <v>100</v>
      </c>
      <c r="D40" s="107">
        <v>8.9</v>
      </c>
      <c r="E40" s="109">
        <v>8.9</v>
      </c>
      <c r="F40" s="107"/>
    </row>
    <row r="41" spans="3:6" ht="12">
      <c r="C41" s="107"/>
      <c r="D41" s="107"/>
      <c r="E41" s="109"/>
      <c r="F41" s="107"/>
    </row>
    <row r="42" spans="3:6" ht="12">
      <c r="C42" s="107" t="s">
        <v>56</v>
      </c>
      <c r="D42" s="107">
        <v>74.8</v>
      </c>
      <c r="E42" s="109">
        <v>74.8</v>
      </c>
      <c r="F42" s="107"/>
    </row>
    <row r="43" spans="3:6" ht="12">
      <c r="C43" s="107" t="s">
        <v>125</v>
      </c>
      <c r="D43" s="107">
        <v>52.9</v>
      </c>
      <c r="E43" s="109">
        <v>52.9</v>
      </c>
      <c r="F43" s="107"/>
    </row>
    <row r="44" spans="3:6" ht="12">
      <c r="C44" s="107" t="s">
        <v>121</v>
      </c>
      <c r="D44" s="107">
        <v>33.5</v>
      </c>
      <c r="E44" s="109">
        <v>33.5</v>
      </c>
      <c r="F44" s="107"/>
    </row>
    <row r="45" spans="3:6" ht="12">
      <c r="C45" s="107" t="s">
        <v>52</v>
      </c>
      <c r="D45" s="107">
        <v>29.7</v>
      </c>
      <c r="E45" s="109">
        <v>29.7</v>
      </c>
      <c r="F45" s="107"/>
    </row>
    <row r="46" spans="3:6" ht="12">
      <c r="C46" s="107" t="s">
        <v>122</v>
      </c>
      <c r="D46" s="107">
        <v>27.5</v>
      </c>
      <c r="E46" s="109">
        <v>27.5</v>
      </c>
      <c r="F46" s="107"/>
    </row>
    <row r="47" spans="3:6" ht="12">
      <c r="C47" s="107" t="s">
        <v>132</v>
      </c>
      <c r="D47" s="107">
        <v>24.5</v>
      </c>
      <c r="E47" s="109">
        <v>24.5</v>
      </c>
      <c r="F47" s="107"/>
    </row>
    <row r="48" spans="3:6" ht="12">
      <c r="C48" s="107" t="s">
        <v>126</v>
      </c>
      <c r="D48" s="107">
        <v>21.4</v>
      </c>
      <c r="E48" s="109">
        <v>21.4</v>
      </c>
      <c r="F48" s="107"/>
    </row>
    <row r="49" spans="3:6" ht="12">
      <c r="C49" s="107" t="s">
        <v>120</v>
      </c>
      <c r="D49" s="119">
        <v>14</v>
      </c>
      <c r="E49" s="109">
        <v>14</v>
      </c>
      <c r="F49" s="107"/>
    </row>
    <row r="50" spans="3:6" ht="12">
      <c r="C50" s="107" t="s">
        <v>33</v>
      </c>
      <c r="D50" s="107">
        <v>-569.6</v>
      </c>
      <c r="E50" s="109">
        <v>-69.6</v>
      </c>
      <c r="F50" s="107"/>
    </row>
    <row r="51" spans="1:5" ht="12">
      <c r="A51" s="1"/>
      <c r="D51" s="19"/>
      <c r="E51" s="1"/>
    </row>
    <row r="52" spans="3:8" ht="12">
      <c r="C52" s="78" t="s">
        <v>68</v>
      </c>
      <c r="D52" s="19"/>
      <c r="H52" s="1"/>
    </row>
    <row r="53" spans="3:5" ht="12">
      <c r="C53" s="1"/>
      <c r="D53" s="1"/>
      <c r="E53" s="1"/>
    </row>
    <row r="54" spans="4:5" ht="12">
      <c r="D54" s="1"/>
      <c r="E54" s="1"/>
    </row>
    <row r="55" spans="1:5" ht="12">
      <c r="A55" s="2" t="s">
        <v>7</v>
      </c>
      <c r="C55" s="1"/>
      <c r="D55" s="20"/>
      <c r="E55" s="1"/>
    </row>
    <row r="56" spans="1:5" ht="12.75">
      <c r="A56" s="124" t="s">
        <v>8</v>
      </c>
      <c r="C56" s="1"/>
      <c r="D56" s="20"/>
      <c r="E56" s="1"/>
    </row>
    <row r="57" spans="3:5" ht="12">
      <c r="C57" s="1"/>
      <c r="D57" s="20"/>
      <c r="E57" s="1"/>
    </row>
    <row r="58" spans="3:5" ht="12">
      <c r="C58" s="1"/>
      <c r="D58" s="20"/>
      <c r="E58" s="1"/>
    </row>
    <row r="59" spans="3:5" ht="12">
      <c r="C59" s="1"/>
      <c r="D59" s="20"/>
      <c r="E59" s="1"/>
    </row>
    <row r="60" spans="3:5" ht="12">
      <c r="C60" s="1"/>
      <c r="D60" s="20"/>
      <c r="E60" s="1"/>
    </row>
    <row r="61" spans="3:5" ht="12">
      <c r="C61" s="1"/>
      <c r="D61" s="20"/>
      <c r="E61" s="1"/>
    </row>
    <row r="62" spans="4:5" ht="12">
      <c r="D62" s="53"/>
      <c r="E62" s="1"/>
    </row>
    <row r="63" spans="4:5" ht="12">
      <c r="D63" s="53"/>
      <c r="E63" s="1"/>
    </row>
    <row r="64" spans="4:5" ht="12">
      <c r="D64" s="53"/>
      <c r="E64" s="1"/>
    </row>
    <row r="65" spans="4:5" ht="12">
      <c r="D65" s="53"/>
      <c r="E65" s="1"/>
    </row>
    <row r="66" spans="4:5" ht="12">
      <c r="D66" s="53"/>
      <c r="E66" s="1"/>
    </row>
    <row r="67" spans="4:5" ht="12">
      <c r="D67" s="53"/>
      <c r="E67" s="1"/>
    </row>
    <row r="68" spans="4:5" ht="12">
      <c r="D68" s="53"/>
      <c r="E68" s="1"/>
    </row>
    <row r="69" spans="4:5" ht="12">
      <c r="D69" s="53"/>
      <c r="E69" s="1"/>
    </row>
    <row r="70" spans="4:5" ht="12">
      <c r="D70" s="53"/>
      <c r="E70" s="1"/>
    </row>
    <row r="71" spans="4:5" ht="12">
      <c r="D71" s="53"/>
      <c r="E71" s="1"/>
    </row>
    <row r="72" spans="4:5" ht="12">
      <c r="D72" s="53"/>
      <c r="E72" s="1"/>
    </row>
    <row r="73" spans="4:5" ht="12">
      <c r="D73" s="53"/>
      <c r="E73" s="1"/>
    </row>
    <row r="74" spans="4:5" ht="12">
      <c r="D74" s="53"/>
      <c r="E74" s="1"/>
    </row>
    <row r="75" spans="4:5" ht="12">
      <c r="D75" s="53"/>
      <c r="E75" s="1"/>
    </row>
    <row r="76" spans="4:5" ht="12">
      <c r="D76" s="53"/>
      <c r="E76" s="1"/>
    </row>
    <row r="77" spans="4:5" ht="12">
      <c r="D77" s="53"/>
      <c r="E77" s="1"/>
    </row>
    <row r="78" spans="4:5" ht="12">
      <c r="D78" s="53"/>
      <c r="E78" s="1"/>
    </row>
    <row r="79" spans="4:5" ht="12">
      <c r="D79" s="53"/>
      <c r="E79" s="1"/>
    </row>
    <row r="80" spans="4:5" ht="12">
      <c r="D80" s="53"/>
      <c r="E80" s="1"/>
    </row>
    <row r="81" spans="4:5" ht="12">
      <c r="D81" s="53"/>
      <c r="E81" s="1"/>
    </row>
    <row r="82" spans="4:5" ht="12">
      <c r="D82" s="53"/>
      <c r="E82" s="1"/>
    </row>
    <row r="83" spans="4:5" ht="12">
      <c r="D83" s="53"/>
      <c r="E83" s="1"/>
    </row>
    <row r="84" spans="4:5" ht="12">
      <c r="D84" s="53"/>
      <c r="E84" s="1"/>
    </row>
    <row r="85" spans="4:5" ht="12">
      <c r="D85" s="53"/>
      <c r="E85" s="1"/>
    </row>
    <row r="86" spans="4:5" ht="12">
      <c r="D86" s="53"/>
      <c r="E86" s="1"/>
    </row>
    <row r="87" spans="4:5" ht="12">
      <c r="D87" s="53"/>
      <c r="E87" s="1"/>
    </row>
    <row r="88" spans="4:5" ht="12">
      <c r="D88" s="53"/>
      <c r="E88" s="1"/>
    </row>
    <row r="89" spans="4:5" ht="12">
      <c r="D89" s="53"/>
      <c r="E89" s="1"/>
    </row>
    <row r="90" ht="12">
      <c r="E90" s="1"/>
    </row>
    <row r="91" ht="12">
      <c r="E91" s="1"/>
    </row>
    <row r="92" ht="12">
      <c r="E92" s="1"/>
    </row>
    <row r="93" ht="12">
      <c r="E93" s="1"/>
    </row>
    <row r="94" ht="12">
      <c r="E94" s="1"/>
    </row>
    <row r="95" spans="3:5" ht="12">
      <c r="C95" s="1"/>
      <c r="D95" s="1"/>
      <c r="E95" s="1"/>
    </row>
    <row r="96" spans="3:4" ht="12">
      <c r="C96" s="1"/>
      <c r="D96" s="1"/>
    </row>
    <row r="97" spans="3:4" ht="12">
      <c r="C97" s="1"/>
      <c r="D97" s="1"/>
    </row>
    <row r="98" ht="12"/>
    <row r="99" ht="12"/>
    <row r="100" ht="12"/>
    <row r="101" ht="12"/>
    <row r="102" ht="12"/>
  </sheetData>
  <hyperlinks>
    <hyperlink ref="A56" r:id="rId1" display="http://epp.eurostat.ec.europa.eu/tgm/table.do?tab=table&amp;init=1&amp;plugin=1&amp;language=en&amp;pcode=tsdcc310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2012-04-03T08:52:09Z</cp:lastPrinted>
  <dcterms:created xsi:type="dcterms:W3CDTF">1996-10-14T23:33:28Z</dcterms:created>
  <dcterms:modified xsi:type="dcterms:W3CDTF">2016-12-23T10:10:56Z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