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20" yWindow="525" windowWidth="27555" windowHeight="12180" tabRatio="936" activeTab="0"/>
  </bookViews>
  <sheets>
    <sheet name="Tab 1.1" sheetId="6" r:id="rId1"/>
    <sheet name="Tab 1.2" sheetId="3" r:id="rId2"/>
    <sheet name="Tab 2.1" sheetId="12" r:id="rId3"/>
    <sheet name="Tab 2.2" sheetId="14" r:id="rId4"/>
    <sheet name="Tab 2.3" sheetId="15" r:id="rId5"/>
    <sheet name="Tab 2.4" sheetId="16" r:id="rId6"/>
    <sheet name="Tab 2.4a" sheetId="17" r:id="rId7"/>
    <sheet name="Tab 2.5" sheetId="18" r:id="rId8"/>
    <sheet name="Tab 3.1" sheetId="19" r:id="rId9"/>
    <sheet name="Tab 3.2" sheetId="20" r:id="rId10"/>
    <sheet name="Tab 3.3" sheetId="21" r:id="rId11"/>
  </sheets>
  <externalReferences>
    <externalReference r:id="rId14"/>
  </externalReferences>
  <definedNames/>
  <calcPr calcId="145621"/>
</workbook>
</file>

<file path=xl/sharedStrings.xml><?xml version="1.0" encoding="utf-8"?>
<sst xmlns="http://schemas.openxmlformats.org/spreadsheetml/2006/main" count="589" uniqueCount="126">
  <si>
    <t>n - total</t>
  </si>
  <si>
    <t>totwgh</t>
  </si>
  <si>
    <t>number of observations</t>
  </si>
  <si>
    <t>weighted total</t>
  </si>
  <si>
    <t>EU-28</t>
  </si>
  <si>
    <t>overcrowded but space exists</t>
  </si>
  <si>
    <t>not-overcrowded but space does not exist</t>
  </si>
  <si>
    <t>overcrowded and space does not exist</t>
  </si>
  <si>
    <t>not-overcrowded and space exists</t>
  </si>
  <si>
    <t>(% of people)</t>
  </si>
  <si>
    <t>(% of children)</t>
  </si>
  <si>
    <t>n</t>
  </si>
  <si>
    <t>TOTAL</t>
  </si>
  <si>
    <t>totwhg</t>
  </si>
  <si>
    <t>not at risk of poverty</t>
  </si>
  <si>
    <t>at risk of poverty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</si>
  <si>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</si>
  <si>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</si>
  <si>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</si>
  <si>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</si>
  <si>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</si>
  <si>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</si>
  <si>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</si>
  <si>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</si>
  <si>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</si>
  <si>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</si>
  <si>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</si>
  <si>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</si>
  <si>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</si>
  <si>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</si>
  <si>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</si>
  <si>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</si>
  <si>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</si>
  <si>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</si>
  <si>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</si>
  <si>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</si>
  <si>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</si>
  <si>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</si>
  <si>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</si>
  <si>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</si>
  <si>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</si>
  <si>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</si>
  <si>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</si>
  <si>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</si>
  <si>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</si>
  <si>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</si>
  <si>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</si>
  <si>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Former Yugoslav Republic of Macedonia</t>
  </si>
  <si>
    <t>Serbia</t>
  </si>
  <si>
    <r>
      <t>Source:</t>
    </r>
    <r>
      <rPr>
        <sz val="9"/>
        <color theme="1"/>
        <rFont val="Arial"/>
        <family val="2"/>
      </rPr>
      <t xml:space="preserve"> Eurostat (EU-SILC variable HD140 - One meal with meat, chicken or fish or vegetearian equivalent at least once a day: weighted frequences)</t>
    </r>
  </si>
  <si>
    <t>Table 1.1: Households which cannot afford a meal for all children every day by monetary poverty(¹), 2014</t>
  </si>
  <si>
    <t>(¹) Due to significant sample reduction, Norway as one of the chosen non-EU MS, is excluded from the analysis.</t>
  </si>
  <si>
    <t>Figure 1.1: Households which cannot afford a meal for all children every day by monetary poverty(¹), 2014</t>
  </si>
  <si>
    <r>
      <t>Source:</t>
    </r>
    <r>
      <rPr>
        <sz val="9"/>
        <color theme="1"/>
        <rFont val="Arial"/>
        <family val="2"/>
      </rPr>
      <t xml:space="preserve"> Eurostat (EU-SILC variables Overcrowded and HD220 - Suitable place to study or do homework: weighted frequences)</t>
    </r>
  </si>
  <si>
    <t>(% of people aged 16 and over)</t>
  </si>
  <si>
    <t>cannot afford</t>
  </si>
  <si>
    <t>Table 2.1: Ability of person to afford new clothes</t>
  </si>
  <si>
    <t>cannot afford other reasons</t>
  </si>
  <si>
    <t>Figure 2.1: Ability of person to afford new clothes</t>
  </si>
  <si>
    <t>Males</t>
  </si>
  <si>
    <t>Females</t>
  </si>
  <si>
    <t>Total</t>
  </si>
  <si>
    <t>Number of observations</t>
  </si>
  <si>
    <t>(Females)</t>
  </si>
  <si>
    <t>(Males)</t>
  </si>
  <si>
    <r>
      <t>Source:</t>
    </r>
    <r>
      <rPr>
        <sz val="9"/>
        <color theme="1"/>
        <rFont val="Arial"/>
        <family val="2"/>
      </rPr>
      <t xml:space="preserve"> Eurostat (EU-SILC variables PD020 - Replace worn-out clothes by some new (not second-hand) ones: weighted frequences)</t>
    </r>
  </si>
  <si>
    <t>Severe material deprivation</t>
  </si>
  <si>
    <t>Severe MD</t>
  </si>
  <si>
    <t>For age-groups</t>
  </si>
  <si>
    <t>Y18-24</t>
  </si>
  <si>
    <t>(18-24)</t>
  </si>
  <si>
    <t>Y25-34</t>
  </si>
  <si>
    <t>(25-54)</t>
  </si>
  <si>
    <t>Y35-44</t>
  </si>
  <si>
    <t>Y45-54</t>
  </si>
  <si>
    <t>Y55-64</t>
  </si>
  <si>
    <t>(55-64)</t>
  </si>
  <si>
    <t>Y_GE65</t>
  </si>
  <si>
    <t>(65+)</t>
  </si>
  <si>
    <t>Figure 2.2: People in EU who cannot afford new clothes by gender and main age-groups, 2014</t>
  </si>
  <si>
    <r>
      <t>Source:</t>
    </r>
    <r>
      <rPr>
        <sz val="9"/>
        <color theme="1"/>
        <rFont val="Arial"/>
        <family val="2"/>
      </rPr>
      <t xml:space="preserve"> Eurostat (EU-SILC variables PD020 - Replace worn-out clothes by some new (not second-hand) ones: weighted frequences and ilc_mddd11)</t>
    </r>
  </si>
  <si>
    <t>(% of adults)</t>
  </si>
  <si>
    <t>both person and children can</t>
  </si>
  <si>
    <t>both person and children cannot</t>
  </si>
  <si>
    <t>children can but person cannot</t>
  </si>
  <si>
    <t>other</t>
  </si>
  <si>
    <t>clothes</t>
  </si>
  <si>
    <t>shoes</t>
  </si>
  <si>
    <t>(¹) people aged 16 and over who live in households with at least one child</t>
  </si>
  <si>
    <t xml:space="preserve"> </t>
  </si>
  <si>
    <r>
      <t>Source:</t>
    </r>
    <r>
      <rPr>
        <sz val="9"/>
        <color theme="1"/>
        <rFont val="Arial"/>
        <family val="2"/>
      </rPr>
      <t xml:space="preserve"> Eurostat (EU-SILC variables PD020 - Replace worn-out clothes by some new (not second-hand) ones and PD030 - Two pairs of properly fitting shoes (including a pair of all-weather shoes): weighted frequencies)</t>
    </r>
  </si>
  <si>
    <t>Table 2.3: People`s(¹) ability to afford new clothes and shoes and ability of their household to afford it for all children, EU-28, 2014</t>
  </si>
  <si>
    <t>Figure 2.3: People`s(¹) ability to afford new clothes and shoes and ability of their household to afford it for all children, EU-28, 2014</t>
  </si>
  <si>
    <t>one child</t>
  </si>
  <si>
    <t>two children</t>
  </si>
  <si>
    <t>three children</t>
  </si>
  <si>
    <t>four and more children</t>
  </si>
  <si>
    <t>Table 2.4: Households which cannot afford leisure activities for all children by number of children, 2014</t>
  </si>
  <si>
    <t>Figure 2.4: Households which cannot afford leisure activities for all children by number of children, 2014</t>
  </si>
  <si>
    <r>
      <t>Source:</t>
    </r>
    <r>
      <rPr>
        <sz val="9"/>
        <color theme="1"/>
        <rFont val="Arial"/>
        <family val="2"/>
      </rPr>
      <t xml:space="preserve"> Eurostat (EU-SILC variable HD180 - Regular leisure activity: weighted frequences)</t>
    </r>
  </si>
  <si>
    <t>Table 2.5: People`s(¹) ability to afford leisure activities and ability of their household to afford it for all children, EU-28, 2014</t>
  </si>
  <si>
    <t>Figure 2.5: People`s(¹) ability to afford leisure activities and ability of their household to afford it for all children, EU-28, 2014</t>
  </si>
  <si>
    <r>
      <t>Source:</t>
    </r>
    <r>
      <rPr>
        <sz val="9"/>
        <color theme="1"/>
        <rFont val="Arial"/>
        <family val="2"/>
      </rPr>
      <t xml:space="preserve"> Eurostat (EU-SILC variables HD180 - Regular leisure activity and PD0060 - Regularly participate in a leisure activity: weighted frequences)</t>
    </r>
  </si>
  <si>
    <r>
      <t>Source:</t>
    </r>
    <r>
      <rPr>
        <sz val="9"/>
        <color theme="1"/>
        <rFont val="Arial"/>
        <family val="2"/>
      </rPr>
      <t xml:space="preserve"> Eurostat (EU-SILC variable PD070 - Spend a small amount of money each week on yourself: weighted frequences)</t>
    </r>
  </si>
  <si>
    <t>Not at risk of poverty</t>
  </si>
  <si>
    <t>At risk of poverty</t>
  </si>
  <si>
    <t>not at-risk-of-poverty</t>
  </si>
  <si>
    <t>at-risk-of-poverty</t>
  </si>
  <si>
    <t>Table 2.2: People in EU who cannot afford new clothes by gender and main age-groups, 2014</t>
  </si>
  <si>
    <t>Table 2.4a: Households which cannot afford leisure activities due to other reasons for all children by number of children, 2014</t>
  </si>
  <si>
    <t>Table 3.1: People who cannot afford to spend money without consulting with someone, by gender, 2014</t>
  </si>
  <si>
    <t>Figure 3.1: People who cannot afford to spend money without consulting with someone, by gender, 2014</t>
  </si>
  <si>
    <t>Table 3.2: People who cannot afford to spend money without consulting with someone, by monetary poverty, 2014</t>
  </si>
  <si>
    <t>Figure 3.2: People who cannot afford to spend money without consulting with someone, by monetary poverty, 2014</t>
  </si>
  <si>
    <t>Table 3.3: People who cannot afford to spend money without consulting with someone by education level, 2014</t>
  </si>
  <si>
    <t>low</t>
  </si>
  <si>
    <t>middle</t>
  </si>
  <si>
    <t>high</t>
  </si>
  <si>
    <t>Figure 3.3: People who cannot afford to spend money without consulting with someone(¹), by education level, 2014</t>
  </si>
  <si>
    <t>(¹) Example of six EU28 Member States with highest and lowest values</t>
  </si>
  <si>
    <t>Table 1.2: Lack of space, 2014</t>
  </si>
  <si>
    <t>Figure 1.2: Lack of space, 2014</t>
  </si>
  <si>
    <t>not at-risk-of poverty</t>
  </si>
  <si>
    <t>at-risk-of poverty</t>
  </si>
  <si>
    <t>(¹) Example of four EU28 Member States with highest values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</si>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</sst>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#,##0_i"/>
    <numFmt numFmtId="166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</cellStyleXfs>
  <cellXfs count="20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0" xfId="0" applyFont="1"/>
    <xf numFmtId="0" fontId="4" fillId="2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/>
    </xf>
    <xf numFmtId="164" fontId="3" fillId="0" borderId="10" xfId="20" applyBorder="1" applyAlignment="1">
      <alignment horizontal="right"/>
    </xf>
    <xf numFmtId="164" fontId="3" fillId="0" borderId="11" xfId="20" applyBorder="1" applyAlignment="1">
      <alignment horizontal="right"/>
    </xf>
    <xf numFmtId="164" fontId="3" fillId="0" borderId="12" xfId="20" applyBorder="1" applyAlignment="1">
      <alignment horizontal="right"/>
    </xf>
    <xf numFmtId="164" fontId="3" fillId="0" borderId="13" xfId="20" applyBorder="1" applyAlignment="1">
      <alignment horizontal="right"/>
    </xf>
    <xf numFmtId="164" fontId="3" fillId="3" borderId="14" xfId="20" applyFill="1" applyBorder="1" applyAlignment="1">
      <alignment horizontal="right"/>
    </xf>
    <xf numFmtId="164" fontId="3" fillId="3" borderId="2" xfId="20" applyFill="1" applyBorder="1" applyAlignment="1">
      <alignment horizontal="right"/>
    </xf>
    <xf numFmtId="165" fontId="3" fillId="3" borderId="14" xfId="20" applyNumberFormat="1" applyFill="1" applyBorder="1" applyAlignment="1">
      <alignment horizontal="right"/>
    </xf>
    <xf numFmtId="165" fontId="3" fillId="3" borderId="15" xfId="20" applyNumberForma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165" fontId="3" fillId="0" borderId="10" xfId="2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165" fontId="3" fillId="0" borderId="12" xfId="20" applyNumberFormat="1" applyBorder="1" applyAlignment="1">
      <alignment horizontal="right"/>
    </xf>
    <xf numFmtId="0" fontId="4" fillId="0" borderId="13" xfId="0" applyFont="1" applyBorder="1" applyAlignment="1">
      <alignment horizontal="left"/>
    </xf>
    <xf numFmtId="165" fontId="3" fillId="0" borderId="13" xfId="2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3" fillId="3" borderId="15" xfId="20" applyFill="1" applyBorder="1" applyAlignment="1">
      <alignment horizontal="right"/>
    </xf>
    <xf numFmtId="165" fontId="3" fillId="0" borderId="11" xfId="20" applyNumberFormat="1" applyBorder="1" applyAlignment="1">
      <alignment horizontal="right"/>
    </xf>
    <xf numFmtId="164" fontId="3" fillId="0" borderId="0" xfId="20" applyBorder="1" applyAlignment="1">
      <alignment horizontal="right"/>
    </xf>
    <xf numFmtId="165" fontId="3" fillId="0" borderId="0" xfId="20" applyNumberForma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164" fontId="3" fillId="0" borderId="0" xfId="20" applyNumberFormat="1" applyBorder="1" applyAlignment="1">
      <alignment horizontal="right"/>
    </xf>
    <xf numFmtId="0" fontId="4" fillId="4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3" fillId="0" borderId="15" xfId="20" applyBorder="1" applyAlignment="1">
      <alignment horizontal="right"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0" xfId="0" applyFont="1" applyAlignment="1">
      <alignment horizontal="left"/>
    </xf>
    <xf numFmtId="164" fontId="3" fillId="3" borderId="2" xfId="20" applyFont="1" applyFill="1" applyBorder="1" applyAlignment="1">
      <alignment horizontal="right"/>
    </xf>
    <xf numFmtId="165" fontId="3" fillId="3" borderId="15" xfId="20" applyNumberFormat="1" applyFont="1" applyFill="1" applyBorder="1" applyAlignment="1">
      <alignment horizontal="right"/>
    </xf>
    <xf numFmtId="164" fontId="3" fillId="3" borderId="15" xfId="20" applyFont="1" applyFill="1" applyBorder="1" applyAlignment="1">
      <alignment horizontal="right"/>
    </xf>
    <xf numFmtId="164" fontId="3" fillId="0" borderId="10" xfId="20" applyFont="1" applyBorder="1" applyAlignment="1">
      <alignment horizontal="right"/>
    </xf>
    <xf numFmtId="165" fontId="3" fillId="0" borderId="10" xfId="20" applyNumberFormat="1" applyFont="1" applyBorder="1" applyAlignment="1">
      <alignment horizontal="right"/>
    </xf>
    <xf numFmtId="164" fontId="3" fillId="0" borderId="11" xfId="20" applyFont="1" applyBorder="1" applyAlignment="1">
      <alignment horizontal="right"/>
    </xf>
    <xf numFmtId="165" fontId="3" fillId="0" borderId="11" xfId="20" applyNumberFormat="1" applyFont="1" applyBorder="1" applyAlignment="1">
      <alignment horizontal="right"/>
    </xf>
    <xf numFmtId="164" fontId="3" fillId="0" borderId="12" xfId="20" applyFont="1" applyBorder="1" applyAlignment="1">
      <alignment horizontal="right"/>
    </xf>
    <xf numFmtId="165" fontId="3" fillId="0" borderId="12" xfId="20" applyNumberFormat="1" applyFont="1" applyBorder="1" applyAlignment="1">
      <alignment horizontal="right"/>
    </xf>
    <xf numFmtId="164" fontId="3" fillId="0" borderId="13" xfId="20" applyFont="1" applyBorder="1" applyAlignment="1">
      <alignment horizontal="right"/>
    </xf>
    <xf numFmtId="165" fontId="3" fillId="0" borderId="13" xfId="20" applyNumberFormat="1" applyFont="1" applyBorder="1" applyAlignment="1">
      <alignment horizontal="right"/>
    </xf>
    <xf numFmtId="164" fontId="3" fillId="0" borderId="0" xfId="20" applyFont="1" applyBorder="1" applyAlignment="1">
      <alignment horizontal="right"/>
    </xf>
    <xf numFmtId="165" fontId="3" fillId="0" borderId="0" xfId="20" applyNumberFormat="1" applyFont="1" applyBorder="1" applyAlignment="1">
      <alignment horizontal="right"/>
    </xf>
    <xf numFmtId="165" fontId="3" fillId="0" borderId="3" xfId="20" applyNumberFormat="1" applyFont="1" applyFill="1" applyBorder="1" applyAlignment="1">
      <alignment horizontal="right"/>
    </xf>
    <xf numFmtId="165" fontId="3" fillId="0" borderId="0" xfId="20" applyNumberFormat="1" applyFont="1" applyFill="1" applyBorder="1" applyAlignment="1">
      <alignment horizontal="right"/>
    </xf>
    <xf numFmtId="165" fontId="3" fillId="0" borderId="18" xfId="20" applyNumberFormat="1" applyFont="1" applyFill="1" applyBorder="1" applyAlignment="1">
      <alignment horizontal="right"/>
    </xf>
    <xf numFmtId="164" fontId="3" fillId="0" borderId="0" xfId="20" applyFont="1" applyFill="1" applyBorder="1" applyAlignment="1">
      <alignment horizontal="right"/>
    </xf>
    <xf numFmtId="164" fontId="3" fillId="0" borderId="18" xfId="20" applyFont="1" applyFill="1" applyBorder="1" applyAlignment="1">
      <alignment horizontal="right"/>
    </xf>
    <xf numFmtId="164" fontId="3" fillId="0" borderId="4" xfId="20" applyFont="1" applyFill="1" applyBorder="1" applyAlignment="1">
      <alignment horizontal="right"/>
    </xf>
    <xf numFmtId="165" fontId="3" fillId="0" borderId="4" xfId="20" applyNumberFormat="1" applyFont="1" applyFill="1" applyBorder="1" applyAlignment="1">
      <alignment horizontal="right"/>
    </xf>
    <xf numFmtId="165" fontId="3" fillId="0" borderId="22" xfId="20" applyNumberFormat="1" applyFont="1" applyFill="1" applyBorder="1" applyAlignment="1">
      <alignment horizontal="right"/>
    </xf>
    <xf numFmtId="165" fontId="3" fillId="0" borderId="10" xfId="20" applyNumberFormat="1" applyFont="1" applyFill="1" applyBorder="1" applyAlignment="1">
      <alignment horizontal="right"/>
    </xf>
    <xf numFmtId="164" fontId="3" fillId="0" borderId="5" xfId="20" applyFont="1" applyFill="1" applyBorder="1" applyAlignment="1">
      <alignment horizontal="right"/>
    </xf>
    <xf numFmtId="165" fontId="3" fillId="0" borderId="5" xfId="20" applyNumberFormat="1" applyFont="1" applyFill="1" applyBorder="1" applyAlignment="1">
      <alignment horizontal="right"/>
    </xf>
    <xf numFmtId="165" fontId="3" fillId="0" borderId="23" xfId="20" applyNumberFormat="1" applyFont="1" applyFill="1" applyBorder="1" applyAlignment="1">
      <alignment horizontal="right"/>
    </xf>
    <xf numFmtId="165" fontId="3" fillId="0" borderId="11" xfId="20" applyNumberFormat="1" applyFont="1" applyFill="1" applyBorder="1" applyAlignment="1">
      <alignment horizontal="right"/>
    </xf>
    <xf numFmtId="164" fontId="3" fillId="0" borderId="6" xfId="20" applyFont="1" applyFill="1" applyBorder="1" applyAlignment="1">
      <alignment horizontal="right"/>
    </xf>
    <xf numFmtId="165" fontId="3" fillId="0" borderId="6" xfId="20" applyNumberFormat="1" applyFont="1" applyFill="1" applyBorder="1" applyAlignment="1">
      <alignment horizontal="right"/>
    </xf>
    <xf numFmtId="165" fontId="3" fillId="0" borderId="8" xfId="20" applyNumberFormat="1" applyFont="1" applyFill="1" applyBorder="1" applyAlignment="1">
      <alignment horizontal="right"/>
    </xf>
    <xf numFmtId="165" fontId="3" fillId="0" borderId="12" xfId="20" applyNumberFormat="1" applyFont="1" applyFill="1" applyBorder="1" applyAlignment="1">
      <alignment horizontal="right"/>
    </xf>
    <xf numFmtId="164" fontId="3" fillId="0" borderId="7" xfId="20" applyFont="1" applyFill="1" applyBorder="1" applyAlignment="1">
      <alignment horizontal="right"/>
    </xf>
    <xf numFmtId="165" fontId="3" fillId="0" borderId="7" xfId="20" applyNumberFormat="1" applyFont="1" applyFill="1" applyBorder="1" applyAlignment="1">
      <alignment horizontal="right"/>
    </xf>
    <xf numFmtId="165" fontId="3" fillId="0" borderId="1" xfId="20" applyNumberFormat="1" applyFont="1" applyFill="1" applyBorder="1" applyAlignment="1">
      <alignment horizontal="right"/>
    </xf>
    <xf numFmtId="165" fontId="3" fillId="0" borderId="13" xfId="20" applyNumberFormat="1" applyFont="1" applyFill="1" applyBorder="1" applyAlignment="1">
      <alignment horizontal="right"/>
    </xf>
    <xf numFmtId="164" fontId="3" fillId="3" borderId="14" xfId="20" applyFont="1" applyFill="1" applyBorder="1" applyAlignment="1">
      <alignment horizontal="right"/>
    </xf>
    <xf numFmtId="165" fontId="3" fillId="3" borderId="14" xfId="20" applyNumberFormat="1" applyFont="1" applyFill="1" applyBorder="1" applyAlignment="1">
      <alignment horizontal="right"/>
    </xf>
    <xf numFmtId="165" fontId="3" fillId="3" borderId="24" xfId="20" applyNumberFormat="1" applyFont="1" applyFill="1" applyBorder="1" applyAlignment="1">
      <alignment horizontal="right"/>
    </xf>
    <xf numFmtId="165" fontId="3" fillId="3" borderId="25" xfId="20" applyNumberFormat="1" applyFont="1" applyFill="1" applyBorder="1" applyAlignment="1">
      <alignment horizontal="right"/>
    </xf>
    <xf numFmtId="0" fontId="3" fillId="0" borderId="15" xfId="0" applyFont="1" applyBorder="1"/>
    <xf numFmtId="0" fontId="3" fillId="0" borderId="0" xfId="0" applyFont="1" applyBorder="1"/>
    <xf numFmtId="166" fontId="3" fillId="0" borderId="0" xfId="0" applyNumberFormat="1" applyFont="1"/>
    <xf numFmtId="165" fontId="3" fillId="0" borderId="15" xfId="20" applyNumberForma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64" fontId="8" fillId="0" borderId="0" xfId="20" applyFont="1" applyFill="1" applyBorder="1" applyAlignment="1">
      <alignment horizontal="right"/>
    </xf>
    <xf numFmtId="165" fontId="8" fillId="0" borderId="0" xfId="20" applyNumberFormat="1" applyFont="1" applyFill="1" applyBorder="1" applyAlignment="1">
      <alignment horizontal="right"/>
    </xf>
    <xf numFmtId="164" fontId="8" fillId="0" borderId="0" xfId="20" applyNumberFormat="1" applyFont="1" applyFill="1" applyBorder="1" applyAlignment="1">
      <alignment horizontal="right"/>
    </xf>
    <xf numFmtId="164" fontId="8" fillId="0" borderId="10" xfId="2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8" fillId="0" borderId="10" xfId="20" applyFont="1" applyFill="1" applyBorder="1" applyAlignment="1">
      <alignment horizontal="right"/>
    </xf>
    <xf numFmtId="165" fontId="8" fillId="0" borderId="10" xfId="20" applyNumberFormat="1" applyFont="1" applyFill="1" applyBorder="1" applyAlignment="1">
      <alignment horizontal="right"/>
    </xf>
    <xf numFmtId="164" fontId="3" fillId="0" borderId="0" xfId="20" applyAlignment="1">
      <alignment horizontal="right"/>
    </xf>
    <xf numFmtId="164" fontId="8" fillId="0" borderId="11" xfId="20" applyFont="1" applyFill="1" applyBorder="1" applyAlignment="1">
      <alignment horizontal="left"/>
    </xf>
    <xf numFmtId="164" fontId="8" fillId="0" borderId="11" xfId="20" applyFont="1" applyFill="1" applyBorder="1" applyAlignment="1">
      <alignment horizontal="right"/>
    </xf>
    <xf numFmtId="165" fontId="8" fillId="0" borderId="11" xfId="2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164" fontId="8" fillId="0" borderId="12" xfId="20" applyFont="1" applyFill="1" applyBorder="1" applyAlignment="1">
      <alignment horizontal="right"/>
    </xf>
    <xf numFmtId="165" fontId="8" fillId="0" borderId="12" xfId="20" applyNumberFormat="1" applyFont="1" applyFill="1" applyBorder="1" applyAlignment="1">
      <alignment horizontal="right"/>
    </xf>
    <xf numFmtId="164" fontId="8" fillId="0" borderId="12" xfId="2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13" xfId="20" applyFont="1" applyFill="1" applyBorder="1" applyAlignment="1">
      <alignment horizontal="right"/>
    </xf>
    <xf numFmtId="165" fontId="8" fillId="0" borderId="13" xfId="20" applyNumberFormat="1" applyFont="1" applyFill="1" applyBorder="1" applyAlignment="1">
      <alignment horizontal="right"/>
    </xf>
    <xf numFmtId="165" fontId="8" fillId="0" borderId="15" xfId="20" applyNumberFormat="1" applyFont="1" applyFill="1" applyBorder="1" applyAlignment="1">
      <alignment horizontal="right"/>
    </xf>
    <xf numFmtId="164" fontId="8" fillId="0" borderId="13" xfId="2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165" fontId="3" fillId="0" borderId="0" xfId="2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3" borderId="15" xfId="20" applyFont="1" applyFill="1" applyBorder="1" applyAlignment="1">
      <alignment horizontal="left"/>
    </xf>
    <xf numFmtId="0" fontId="3" fillId="0" borderId="0" xfId="0" applyFont="1" applyFill="1" applyBorder="1"/>
    <xf numFmtId="0" fontId="3" fillId="3" borderId="14" xfId="0" applyFont="1" applyFill="1" applyBorder="1"/>
    <xf numFmtId="164" fontId="4" fillId="0" borderId="10" xfId="20" applyFont="1" applyBorder="1" applyAlignment="1">
      <alignment horizontal="left"/>
    </xf>
    <xf numFmtId="164" fontId="4" fillId="0" borderId="11" xfId="20" applyFont="1" applyBorder="1" applyAlignment="1">
      <alignment horizontal="left"/>
    </xf>
    <xf numFmtId="164" fontId="4" fillId="0" borderId="12" xfId="20" applyFont="1" applyBorder="1" applyAlignment="1">
      <alignment horizontal="left"/>
    </xf>
    <xf numFmtId="164" fontId="4" fillId="0" borderId="13" xfId="20" applyFont="1" applyBorder="1" applyAlignment="1">
      <alignment horizontal="left"/>
    </xf>
    <xf numFmtId="164" fontId="4" fillId="0" borderId="0" xfId="20" applyFont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164" fontId="3" fillId="3" borderId="14" xfId="20" applyNumberFormat="1" applyFill="1" applyBorder="1" applyAlignment="1">
      <alignment horizontal="right"/>
    </xf>
    <xf numFmtId="164" fontId="3" fillId="0" borderId="0" xfId="20" applyNumberFormat="1" applyAlignment="1">
      <alignment horizontal="right"/>
    </xf>
    <xf numFmtId="164" fontId="3" fillId="0" borderId="15" xfId="20" applyNumberFormat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2" borderId="28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 1.1'!$B$4</c:f>
              <c:strCache>
                <c:ptCount val="1"/>
                <c:pt idx="0">
                  <c:v>not at-risk-of poverty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('Tab 1.1'!$A$5:$A$6,'Tab 1.1'!$A$31:$A$34)</c:f>
              <c:strCache/>
            </c:strRef>
          </c:cat>
          <c:val>
            <c:numRef>
              <c:f>('Tab 1.1'!$B$5:$B$6,'Tab 1.1'!$B$31:$B$34)</c:f>
              <c:numCache/>
            </c:numRef>
          </c:val>
        </c:ser>
        <c:ser>
          <c:idx val="1"/>
          <c:order val="1"/>
          <c:tx>
            <c:strRef>
              <c:f>'Tab 1.1'!$E$4</c:f>
              <c:strCache>
                <c:ptCount val="1"/>
                <c:pt idx="0">
                  <c:v>at-risk-of poverty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('Tab 1.1'!$A$5:$A$6,'Tab 1.1'!$A$31:$A$34)</c:f>
              <c:strCache/>
            </c:strRef>
          </c:cat>
          <c:val>
            <c:numRef>
              <c:f>('Tab 1.1'!$E$5:$E$6,'Tab 1.1'!$E$31:$E$34)</c:f>
              <c:numCache/>
            </c:numRef>
          </c:val>
        </c:ser>
        <c:axId val="66329548"/>
        <c:axId val="60095021"/>
      </c:barChart>
      <c:catAx>
        <c:axId val="66329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95021"/>
        <c:crosses val="autoZero"/>
        <c:auto val="1"/>
        <c:lblOffset val="100"/>
        <c:noMultiLvlLbl val="0"/>
      </c:catAx>
      <c:valAx>
        <c:axId val="60095021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2954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 2.5'!$B$4</c:f>
              <c:strCache>
                <c:ptCount val="1"/>
                <c:pt idx="0">
                  <c:v>both person and children can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2.5'!$A$5:$A$41</c:f>
              <c:strCache/>
            </c:strRef>
          </c:cat>
          <c:val>
            <c:numRef>
              <c:f>'Tab 2.5'!$B$5:$B$41</c:f>
              <c:numCache/>
            </c:numRef>
          </c:val>
        </c:ser>
        <c:ser>
          <c:idx val="1"/>
          <c:order val="1"/>
          <c:tx>
            <c:strRef>
              <c:f>'Tab 2.5'!$E$4</c:f>
              <c:strCache>
                <c:ptCount val="1"/>
                <c:pt idx="0">
                  <c:v>both person and children cannot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2.5'!$A$5:$A$41</c:f>
              <c:strCache/>
            </c:strRef>
          </c:cat>
          <c:val>
            <c:numRef>
              <c:f>'Tab 2.5'!$E$5:$E$41</c:f>
              <c:numCache/>
            </c:numRef>
          </c:val>
        </c:ser>
        <c:ser>
          <c:idx val="2"/>
          <c:order val="2"/>
          <c:tx>
            <c:strRef>
              <c:f>'Tab 2.5'!$H$4</c:f>
              <c:strCache>
                <c:ptCount val="1"/>
                <c:pt idx="0">
                  <c:v>children can but person cannot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2.5'!$A$5:$A$41</c:f>
              <c:strCache/>
            </c:strRef>
          </c:cat>
          <c:val>
            <c:numRef>
              <c:f>'Tab 2.5'!$H$5:$H$41</c:f>
              <c:numCache/>
            </c:numRef>
          </c:val>
        </c:ser>
        <c:overlap val="100"/>
        <c:axId val="7230962"/>
        <c:axId val="65078659"/>
      </c:barChart>
      <c:catAx>
        <c:axId val="7230962"/>
        <c:scaling>
          <c:orientation val="maxMin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30962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 3.1'!$C$4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3.1'!$A$5:$A$41</c:f>
              <c:strCache/>
            </c:strRef>
          </c:cat>
          <c:val>
            <c:numRef>
              <c:f>'Tab 3.1'!$C$5:$C$41</c:f>
              <c:numCache/>
            </c:numRef>
          </c:val>
        </c:ser>
        <c:ser>
          <c:idx val="1"/>
          <c:order val="1"/>
          <c:tx>
            <c:strRef>
              <c:f>'Tab 3.1'!$F$4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3.1'!$A$5:$A$41</c:f>
              <c:strCache/>
            </c:strRef>
          </c:cat>
          <c:val>
            <c:numRef>
              <c:f>'Tab 3.1'!$F$5:$F$41</c:f>
              <c:numCache/>
            </c:numRef>
          </c:val>
        </c:ser>
        <c:overlap val="100"/>
        <c:gapWidth val="25"/>
        <c:axId val="48837020"/>
        <c:axId val="36879997"/>
      </c:barChart>
      <c:catAx>
        <c:axId val="48837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  <c:min val="-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;\ General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883702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 3.2'!$B$4</c:f>
              <c:strCache>
                <c:ptCount val="1"/>
                <c:pt idx="0">
                  <c:v>not at-risk-of-poverty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3.2'!$A$5:$A$41</c:f>
              <c:strCache/>
            </c:strRef>
          </c:cat>
          <c:val>
            <c:numRef>
              <c:f>'Tab 3.2'!$B$5:$B$41</c:f>
              <c:numCache/>
            </c:numRef>
          </c:val>
        </c:ser>
        <c:ser>
          <c:idx val="1"/>
          <c:order val="1"/>
          <c:tx>
            <c:strRef>
              <c:f>'Tab 3.2'!$E$4</c:f>
              <c:strCache>
                <c:ptCount val="1"/>
                <c:pt idx="0">
                  <c:v>at-risk-of-poverty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3.2'!$A$5:$A$41</c:f>
              <c:strCache/>
            </c:strRef>
          </c:cat>
          <c:val>
            <c:numRef>
              <c:f>'Tab 3.2'!$E$5:$E$41</c:f>
              <c:numCache/>
            </c:numRef>
          </c:val>
        </c:ser>
        <c:axId val="63484518"/>
        <c:axId val="34489751"/>
      </c:barChart>
      <c:catAx>
        <c:axId val="63484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8451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 3.3'!$B$4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('Tab 3.3'!$A$5:$A$9,'Tab 3.3'!$A$32:$A$34)</c:f>
              <c:strCache/>
            </c:strRef>
          </c:cat>
          <c:val>
            <c:numRef>
              <c:f>('Tab 3.3'!$B$5:$B$9,'Tab 3.3'!$B$32:$B$34)</c:f>
              <c:numCache/>
            </c:numRef>
          </c:val>
        </c:ser>
        <c:ser>
          <c:idx val="1"/>
          <c:order val="1"/>
          <c:tx>
            <c:strRef>
              <c:f>'Tab 3.3'!$E$4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('Tab 3.3'!$A$5:$A$9,'Tab 3.3'!$A$32:$A$34)</c:f>
              <c:strCache/>
            </c:strRef>
          </c:cat>
          <c:val>
            <c:numRef>
              <c:f>('Tab 3.3'!$E$5:$E$9,'Tab 3.3'!$E$32:$E$34)</c:f>
              <c:numCache/>
            </c:numRef>
          </c:val>
        </c:ser>
        <c:ser>
          <c:idx val="2"/>
          <c:order val="2"/>
          <c:tx>
            <c:strRef>
              <c:f>'Tab 3.3'!$H$4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('Tab 3.3'!$A$5:$A$9,'Tab 3.3'!$A$32:$A$34)</c:f>
              <c:strCache/>
            </c:strRef>
          </c:cat>
          <c:val>
            <c:numRef>
              <c:f>('Tab 3.3'!$H$5:$H$9,'Tab 3.3'!$H$32:$H$34)</c:f>
              <c:numCache/>
            </c:numRef>
          </c:val>
        </c:ser>
        <c:axId val="41972304"/>
        <c:axId val="42206417"/>
      </c:barChart>
      <c:catAx>
        <c:axId val="41972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206417"/>
        <c:crosses val="autoZero"/>
        <c:auto val="1"/>
        <c:lblOffset val="100"/>
        <c:tickLblSkip val="1"/>
        <c:noMultiLvlLbl val="0"/>
      </c:catAx>
      <c:valAx>
        <c:axId val="4220641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72304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 1.2'!$B$3:$B$4</c:f>
              <c:strCache>
                <c:ptCount val="1"/>
                <c:pt idx="0">
                  <c:v>overcrowded but space exists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1.2'!$A$5:$A$41</c:f>
              <c:strCache/>
            </c:strRef>
          </c:cat>
          <c:val>
            <c:numRef>
              <c:f>'Tab 1.2'!$B$5:$B$41</c:f>
              <c:numCache/>
            </c:numRef>
          </c:val>
        </c:ser>
        <c:ser>
          <c:idx val="1"/>
          <c:order val="1"/>
          <c:tx>
            <c:strRef>
              <c:f>'Tab 1.2'!$C$3:$C$4</c:f>
              <c:strCache>
                <c:ptCount val="1"/>
                <c:pt idx="0">
                  <c:v>not-overcrowded but space does not exist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1.2'!$A$5:$A$41</c:f>
              <c:strCache/>
            </c:strRef>
          </c:cat>
          <c:val>
            <c:numRef>
              <c:f>'Tab 1.2'!$C$5:$C$41</c:f>
              <c:numCache/>
            </c:numRef>
          </c:val>
        </c:ser>
        <c:ser>
          <c:idx val="2"/>
          <c:order val="2"/>
          <c:tx>
            <c:strRef>
              <c:f>'Tab 1.2'!$D$3:$D$4</c:f>
              <c:strCache>
                <c:ptCount val="1"/>
                <c:pt idx="0">
                  <c:v>overcrowded and space does not exist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1.2'!$A$5:$A$41</c:f>
              <c:strCache/>
            </c:strRef>
          </c:cat>
          <c:val>
            <c:numRef>
              <c:f>'Tab 1.2'!$D$5:$D$41</c:f>
              <c:numCache/>
            </c:numRef>
          </c:val>
        </c:ser>
        <c:overlap val="100"/>
        <c:axId val="3984278"/>
        <c:axId val="35858503"/>
      </c:barChart>
      <c:catAx>
        <c:axId val="3984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858503"/>
        <c:crosses val="autoZero"/>
        <c:auto val="1"/>
        <c:lblOffset val="100"/>
        <c:noMultiLvlLbl val="0"/>
      </c:catAx>
      <c:valAx>
        <c:axId val="3585850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427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 2.1'!$B$3:$B$6</c:f>
              <c:strCache>
                <c:ptCount val="1"/>
                <c:pt idx="0">
                  <c:v>cannot afford (Females)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2.1'!$B$7:$B$43</c:f>
              <c:numCache/>
            </c:numRef>
          </c:val>
        </c:ser>
        <c:ser>
          <c:idx val="1"/>
          <c:order val="1"/>
          <c:tx>
            <c:strRef>
              <c:f>'Tab 2.1'!$C$3:$C$6</c:f>
              <c:strCache>
                <c:ptCount val="1"/>
                <c:pt idx="0">
                  <c:v>cannot afford 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2.1'!$C$7:$C$43</c:f>
            </c:numRef>
          </c:val>
        </c:ser>
        <c:ser>
          <c:idx val="2"/>
          <c:order val="2"/>
          <c:tx>
            <c:strRef>
              <c:f>'Tab 2.1'!$D$3:$D$6</c:f>
              <c:strCache>
                <c:ptCount val="1"/>
                <c:pt idx="0">
                  <c:v>cannot afford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2.1'!$D$7:$D$43</c:f>
            </c:numRef>
          </c:val>
        </c:ser>
        <c:ser>
          <c:idx val="3"/>
          <c:order val="3"/>
          <c:tx>
            <c:strRef>
              <c:f>'Tab 2.1'!$E$3:$E$6</c:f>
              <c:strCache>
                <c:ptCount val="1"/>
                <c:pt idx="0">
                  <c:v>cannot afford (Males)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2.1'!$E$7:$E$43</c:f>
              <c:numCache/>
            </c:numRef>
          </c:val>
        </c:ser>
        <c:ser>
          <c:idx val="4"/>
          <c:order val="4"/>
          <c:tx>
            <c:strRef>
              <c:f>'Tab 2.1'!$F$3:$F$6</c:f>
              <c:strCache>
                <c:ptCount val="1"/>
                <c:pt idx="0">
                  <c:v>cannot afford other reasons (Females)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2.1'!$F$7:$F$43</c:f>
              <c:numCache/>
            </c:numRef>
          </c:val>
        </c:ser>
        <c:ser>
          <c:idx val="5"/>
          <c:order val="5"/>
          <c:tx>
            <c:strRef>
              <c:f>'Tab 2.1'!$G$3:$G$6</c:f>
              <c:strCache>
                <c:ptCount val="1"/>
                <c:pt idx="0">
                  <c:v>cannot afford other reasons 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2.1'!$G$7:$G$43</c:f>
            </c:numRef>
          </c:val>
        </c:ser>
        <c:ser>
          <c:idx val="6"/>
          <c:order val="6"/>
          <c:tx>
            <c:strRef>
              <c:f>'Tab 2.1'!$H$3:$H$6</c:f>
              <c:strCache>
                <c:ptCount val="1"/>
                <c:pt idx="0">
                  <c:v>cannot afford other reasons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2.1'!$H$7:$H$43</c:f>
            </c:numRef>
          </c:val>
        </c:ser>
        <c:ser>
          <c:idx val="7"/>
          <c:order val="7"/>
          <c:tx>
            <c:strRef>
              <c:f>'Tab 2.1'!$I$3:$I$6</c:f>
              <c:strCache>
                <c:ptCount val="1"/>
                <c:pt idx="0">
                  <c:v>cannot afford other reasons (Males)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2.1'!$A$7:$A$43</c:f>
              <c:strCache/>
            </c:strRef>
          </c:cat>
          <c:val>
            <c:numRef>
              <c:f>'Tab 2.1'!$I$7:$I$43</c:f>
              <c:numCache/>
            </c:numRef>
          </c:val>
        </c:ser>
        <c:overlap val="100"/>
        <c:gapWidth val="33"/>
        <c:axId val="54291072"/>
        <c:axId val="18857601"/>
      </c:barChart>
      <c:catAx>
        <c:axId val="54291072"/>
        <c:scaling>
          <c:orientation val="maxMin"/>
        </c:scaling>
        <c:axPos val="l"/>
        <c:delete val="0"/>
        <c:numFmt formatCode="General;\ 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;\ 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9107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 2.4'!$B$4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 2.4'!$A$5:$A$10</c:f>
              <c:strCache>
                <c:ptCount val="6"/>
                <c:pt idx="0">
                  <c:v>Y18-24</c:v>
                </c:pt>
                <c:pt idx="1">
                  <c:v>Y25-34</c:v>
                </c:pt>
                <c:pt idx="2">
                  <c:v>Y35-44</c:v>
                </c:pt>
                <c:pt idx="3">
                  <c:v>Y45-54</c:v>
                </c:pt>
                <c:pt idx="4">
                  <c:v>Y55-64</c:v>
                </c:pt>
                <c:pt idx="5">
                  <c:v>Y_GE65</c:v>
                </c:pt>
              </c:strCache>
            </c:strRef>
          </c:cat>
          <c:val>
            <c:numRef>
              <c:f>'[1]Tab 2.4'!$B$5:$B$10</c:f>
              <c:numCache>
                <c:formatCode>General</c:formatCode>
                <c:ptCount val="6"/>
                <c:pt idx="0">
                  <c:v>13.985404883</c:v>
                </c:pt>
                <c:pt idx="1">
                  <c:v>14.566764652</c:v>
                </c:pt>
                <c:pt idx="2">
                  <c:v>15.853247676</c:v>
                </c:pt>
                <c:pt idx="3">
                  <c:v>17.630107706</c:v>
                </c:pt>
                <c:pt idx="4">
                  <c:v>20.882778964</c:v>
                </c:pt>
                <c:pt idx="5">
                  <c:v>22.247247278</c:v>
                </c:pt>
              </c:numCache>
            </c:numRef>
          </c:val>
        </c:ser>
        <c:ser>
          <c:idx val="1"/>
          <c:order val="1"/>
          <c:tx>
            <c:strRef>
              <c:f>'[1]Tab 2.4'!$E$4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 2.4'!$A$5:$A$10</c:f>
              <c:strCache>
                <c:ptCount val="6"/>
                <c:pt idx="0">
                  <c:v>Y18-24</c:v>
                </c:pt>
                <c:pt idx="1">
                  <c:v>Y25-34</c:v>
                </c:pt>
                <c:pt idx="2">
                  <c:v>Y35-44</c:v>
                </c:pt>
                <c:pt idx="3">
                  <c:v>Y45-54</c:v>
                </c:pt>
                <c:pt idx="4">
                  <c:v>Y55-64</c:v>
                </c:pt>
                <c:pt idx="5">
                  <c:v>Y_GE65</c:v>
                </c:pt>
              </c:strCache>
            </c:strRef>
          </c:cat>
          <c:val>
            <c:numRef>
              <c:f>'[1]Tab 2.4'!$E$5:$E$10</c:f>
              <c:numCache>
                <c:formatCode>General</c:formatCode>
                <c:ptCount val="6"/>
                <c:pt idx="0">
                  <c:v>14.708830405</c:v>
                </c:pt>
                <c:pt idx="1">
                  <c:v>13.559668111</c:v>
                </c:pt>
                <c:pt idx="2">
                  <c:v>15.267038557</c:v>
                </c:pt>
                <c:pt idx="3">
                  <c:v>17.190090044</c:v>
                </c:pt>
                <c:pt idx="4">
                  <c:v>18.709661207</c:v>
                </c:pt>
                <c:pt idx="5">
                  <c:v>17.039120208</c:v>
                </c:pt>
              </c:numCache>
            </c:numRef>
          </c:val>
        </c:ser>
        <c:axId val="35500682"/>
        <c:axId val="51070683"/>
      </c:barChart>
      <c:lineChart>
        <c:grouping val="standard"/>
        <c:varyColors val="0"/>
        <c:ser>
          <c:idx val="3"/>
          <c:order val="2"/>
          <c:tx>
            <c:strRef>
              <c:f>'[1]Tab 2.4'!$K$4</c:f>
              <c:strCache>
                <c:ptCount val="1"/>
                <c:pt idx="0">
                  <c:v>Severe MD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'[1]Tab 2.4'!$A$5:$A$10</c:f>
              <c:strCache>
                <c:ptCount val="6"/>
                <c:pt idx="0">
                  <c:v>Y18-24</c:v>
                </c:pt>
                <c:pt idx="1">
                  <c:v>Y25-34</c:v>
                </c:pt>
                <c:pt idx="2">
                  <c:v>Y35-44</c:v>
                </c:pt>
                <c:pt idx="3">
                  <c:v>Y45-54</c:v>
                </c:pt>
                <c:pt idx="4">
                  <c:v>Y55-64</c:v>
                </c:pt>
                <c:pt idx="5">
                  <c:v>Y_GE65</c:v>
                </c:pt>
              </c:strCache>
            </c:strRef>
          </c:cat>
          <c:val>
            <c:numRef>
              <c:f>'[1]Tab 2.4'!$K$5:$K$10</c:f>
              <c:numCache>
                <c:formatCode>General</c:formatCode>
                <c:ptCount val="6"/>
                <c:pt idx="0">
                  <c:v>11</c:v>
                </c:pt>
                <c:pt idx="1">
                  <c:v>9.1</c:v>
                </c:pt>
                <c:pt idx="2">
                  <c:v>9.1</c:v>
                </c:pt>
                <c:pt idx="3">
                  <c:v>9.1</c:v>
                </c:pt>
                <c:pt idx="4">
                  <c:v>8.5</c:v>
                </c:pt>
                <c:pt idx="5">
                  <c:v>6.2</c:v>
                </c:pt>
              </c:numCache>
            </c:numRef>
          </c:val>
          <c:smooth val="0"/>
        </c:ser>
        <c:axId val="35500682"/>
        <c:axId val="51070683"/>
      </c:line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50068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 2.5'!$B$4</c:f>
              <c:strCache>
                <c:ptCount val="1"/>
                <c:pt idx="0">
                  <c:v>both person and children can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 2.5'!$A$5:$A$6</c:f>
              <c:strCache>
                <c:ptCount val="2"/>
                <c:pt idx="0">
                  <c:v>clothes</c:v>
                </c:pt>
                <c:pt idx="1">
                  <c:v>shoes</c:v>
                </c:pt>
              </c:strCache>
            </c:strRef>
          </c:cat>
          <c:val>
            <c:numRef>
              <c:f>'[1]Tab 2.5'!$B$5:$B$6</c:f>
              <c:numCache>
                <c:formatCode>General</c:formatCode>
                <c:ptCount val="2"/>
                <c:pt idx="0">
                  <c:v>70.59447517256773</c:v>
                </c:pt>
                <c:pt idx="1">
                  <c:v>72.28486721777614</c:v>
                </c:pt>
              </c:numCache>
            </c:numRef>
          </c:val>
        </c:ser>
        <c:ser>
          <c:idx val="1"/>
          <c:order val="1"/>
          <c:tx>
            <c:strRef>
              <c:f>'[1]Tab 2.5'!$E$4</c:f>
              <c:strCache>
                <c:ptCount val="1"/>
                <c:pt idx="0">
                  <c:v>both person and children cannot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 2.5'!$A$5:$A$6</c:f>
              <c:strCache>
                <c:ptCount val="2"/>
                <c:pt idx="0">
                  <c:v>clothes</c:v>
                </c:pt>
                <c:pt idx="1">
                  <c:v>shoes</c:v>
                </c:pt>
              </c:strCache>
            </c:strRef>
          </c:cat>
          <c:val>
            <c:numRef>
              <c:f>'[1]Tab 2.5'!$E$5:$E$6</c:f>
              <c:numCache>
                <c:formatCode>General</c:formatCode>
                <c:ptCount val="2"/>
                <c:pt idx="0">
                  <c:v>10.64078505963188</c:v>
                </c:pt>
                <c:pt idx="1">
                  <c:v>14.234553062731736</c:v>
                </c:pt>
              </c:numCache>
            </c:numRef>
          </c:val>
        </c:ser>
        <c:ser>
          <c:idx val="2"/>
          <c:order val="2"/>
          <c:tx>
            <c:strRef>
              <c:f>'[1]Tab 2.5'!$H$4</c:f>
              <c:strCache>
                <c:ptCount val="1"/>
                <c:pt idx="0">
                  <c:v>children can but person cannot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 2.5'!$A$5:$A$6</c:f>
              <c:strCache>
                <c:ptCount val="2"/>
                <c:pt idx="0">
                  <c:v>clothes</c:v>
                </c:pt>
                <c:pt idx="1">
                  <c:v>shoes</c:v>
                </c:pt>
              </c:strCache>
            </c:strRef>
          </c:cat>
          <c:val>
            <c:numRef>
              <c:f>'[1]Tab 2.5'!$H$5:$H$6</c:f>
              <c:numCache>
                <c:formatCode>General</c:formatCode>
                <c:ptCount val="2"/>
                <c:pt idx="0">
                  <c:v>8.939573716515737</c:v>
                </c:pt>
                <c:pt idx="1">
                  <c:v>6.8943166468231425</c:v>
                </c:pt>
              </c:numCache>
            </c:numRef>
          </c:val>
        </c:ser>
        <c:overlap val="100"/>
        <c:axId val="56982964"/>
        <c:axId val="43084629"/>
      </c:bar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829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'[1]Tab 2.5'!$A$5</c:f>
              <c:strCache>
                <c:ptCount val="1"/>
                <c:pt idx="0">
                  <c:v>clothes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 2.5'!$B$4,'[1]Tab 2.5'!$E$4,'[1]Tab 2.5'!$H$4,'[1]Tab 2.5'!$K$4)</c:f>
              <c:strCache>
                <c:ptCount val="4"/>
                <c:pt idx="0">
                  <c:v>both person and children can</c:v>
                </c:pt>
                <c:pt idx="1">
                  <c:v>both person and children cannot</c:v>
                </c:pt>
                <c:pt idx="2">
                  <c:v>children can but person cannot</c:v>
                </c:pt>
                <c:pt idx="3">
                  <c:v>other</c:v>
                </c:pt>
              </c:strCache>
            </c:strRef>
          </c:cat>
          <c:val>
            <c:numRef>
              <c:f>('[1]Tab 2.5'!$B$5,'[1]Tab 2.5'!$E$5,'[1]Tab 2.5'!$H$5,'[1]Tab 2.5'!$K$5)</c:f>
              <c:numCache>
                <c:formatCode>General</c:formatCode>
                <c:ptCount val="4"/>
                <c:pt idx="0">
                  <c:v>70.59447517256773</c:v>
                </c:pt>
                <c:pt idx="1">
                  <c:v>10.64078505963188</c:v>
                </c:pt>
                <c:pt idx="2">
                  <c:v>8.939573716515737</c:v>
                </c:pt>
                <c:pt idx="3">
                  <c:v>9.825166051284654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'[1]Tab 2.5'!$A$6</c:f>
              <c:strCache>
                <c:ptCount val="1"/>
                <c:pt idx="0">
                  <c:v>shoes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 2.5'!$B$4,'[1]Tab 2.5'!$E$4,'[1]Tab 2.5'!$H$4,'[1]Tab 2.5'!$K$4)</c:f>
              <c:strCache>
                <c:ptCount val="4"/>
                <c:pt idx="0">
                  <c:v>both person and children can</c:v>
                </c:pt>
                <c:pt idx="1">
                  <c:v>both person and children cannot</c:v>
                </c:pt>
                <c:pt idx="2">
                  <c:v>children can but person cannot</c:v>
                </c:pt>
                <c:pt idx="3">
                  <c:v>other</c:v>
                </c:pt>
              </c:strCache>
            </c:strRef>
          </c:cat>
          <c:val>
            <c:numRef>
              <c:f>('[1]Tab 2.5'!$B$6,'[1]Tab 2.5'!$E$6,'[1]Tab 2.5'!$H$6,'[1]Tab 2.5'!$K$6)</c:f>
              <c:numCache>
                <c:formatCode>General</c:formatCode>
                <c:ptCount val="4"/>
                <c:pt idx="0">
                  <c:v>72.28486721777614</c:v>
                </c:pt>
                <c:pt idx="1">
                  <c:v>14.234553062731736</c:v>
                </c:pt>
                <c:pt idx="2">
                  <c:v>6.8943166468231425</c:v>
                </c:pt>
                <c:pt idx="3">
                  <c:v>6.586263072668984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"/>
          <c:y val="0.0415"/>
          <c:w val="0.7872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 2.4'!$B$4</c:f>
              <c:strCache>
                <c:ptCount val="1"/>
                <c:pt idx="0">
                  <c:v>one child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2.4'!$B$5:$B$41</c:f>
              <c:numCache/>
            </c:numRef>
          </c:val>
        </c:ser>
        <c:ser>
          <c:idx val="1"/>
          <c:order val="1"/>
          <c:tx>
            <c:strRef>
              <c:f>'Tab 2.4'!$E$4</c:f>
              <c:strCache>
                <c:ptCount val="1"/>
                <c:pt idx="0">
                  <c:v>two children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2.4'!$E$5:$E$41</c:f>
              <c:numCache/>
            </c:numRef>
          </c:val>
        </c:ser>
        <c:ser>
          <c:idx val="2"/>
          <c:order val="2"/>
          <c:tx>
            <c:strRef>
              <c:f>'Tab 2.4'!$H$4</c:f>
              <c:strCache>
                <c:ptCount val="1"/>
                <c:pt idx="0">
                  <c:v>three children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2.4'!$H$5:$H$41</c:f>
              <c:numCache/>
            </c:numRef>
          </c:val>
        </c:ser>
        <c:ser>
          <c:idx val="3"/>
          <c:order val="3"/>
          <c:tx>
            <c:strRef>
              <c:f>'Tab 2.4'!$K$4</c:f>
              <c:strCache>
                <c:ptCount val="1"/>
                <c:pt idx="0">
                  <c:v>four and more children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2.4'!$K$5:$K$41</c:f>
              <c:numCache/>
            </c:numRef>
          </c:val>
        </c:ser>
        <c:axId val="52217342"/>
        <c:axId val="194031"/>
      </c:barChart>
      <c:catAx>
        <c:axId val="52217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031"/>
        <c:crosses val="autoZero"/>
        <c:auto val="1"/>
        <c:lblOffset val="100"/>
        <c:noMultiLvlLbl val="0"/>
      </c:catAx>
      <c:valAx>
        <c:axId val="19403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17342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2.4'!$B$4</c:f>
              <c:strCache>
                <c:ptCount val="1"/>
                <c:pt idx="0">
                  <c:v>one child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2.4'!$B$5:$B$41</c:f>
              <c:numCache/>
            </c:numRef>
          </c:val>
        </c:ser>
        <c:ser>
          <c:idx val="1"/>
          <c:order val="1"/>
          <c:tx>
            <c:strRef>
              <c:f>'Tab 2.4'!$E$4</c:f>
              <c:strCache>
                <c:ptCount val="1"/>
                <c:pt idx="0">
                  <c:v>two children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2.4'!$E$5:$E$41</c:f>
              <c:numCache/>
            </c:numRef>
          </c:val>
        </c:ser>
        <c:ser>
          <c:idx val="2"/>
          <c:order val="2"/>
          <c:tx>
            <c:strRef>
              <c:f>'Tab 2.4'!$H$4</c:f>
              <c:strCache>
                <c:ptCount val="1"/>
                <c:pt idx="0">
                  <c:v>three children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2.4'!$H$5:$H$41</c:f>
              <c:numCache/>
            </c:numRef>
          </c:val>
        </c:ser>
        <c:ser>
          <c:idx val="3"/>
          <c:order val="3"/>
          <c:tx>
            <c:strRef>
              <c:f>'Tab 2.4'!$K$4</c:f>
              <c:strCache>
                <c:ptCount val="1"/>
                <c:pt idx="0">
                  <c:v>four and more children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 2.4'!$A$5:$A$41</c:f>
              <c:strCache/>
            </c:strRef>
          </c:cat>
          <c:val>
            <c:numRef>
              <c:f>'Tab 2.4'!$K$5:$K$41</c:f>
              <c:numCache/>
            </c:numRef>
          </c:val>
        </c:ser>
        <c:axId val="1746280"/>
        <c:axId val="15716521"/>
      </c:barChart>
      <c:catAx>
        <c:axId val="174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6280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9</xdr:col>
      <xdr:colOff>247650</xdr:colOff>
      <xdr:row>76</xdr:row>
      <xdr:rowOff>0</xdr:rowOff>
    </xdr:to>
    <xdr:graphicFrame macro="">
      <xdr:nvGraphicFramePr>
        <xdr:cNvPr id="3" name="Chart 2"/>
        <xdr:cNvGraphicFramePr/>
      </xdr:nvGraphicFramePr>
      <xdr:xfrm>
        <a:off x="0" y="7467600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8</xdr:col>
      <xdr:colOff>304800</xdr:colOff>
      <xdr:row>69</xdr:row>
      <xdr:rowOff>0</xdr:rowOff>
    </xdr:to>
    <xdr:graphicFrame macro="">
      <xdr:nvGraphicFramePr>
        <xdr:cNvPr id="3" name="Chart 2"/>
        <xdr:cNvGraphicFramePr/>
      </xdr:nvGraphicFramePr>
      <xdr:xfrm>
        <a:off x="0" y="71628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10</xdr:col>
      <xdr:colOff>9525</xdr:colOff>
      <xdr:row>83</xdr:row>
      <xdr:rowOff>19050</xdr:rowOff>
    </xdr:to>
    <xdr:graphicFrame macro="">
      <xdr:nvGraphicFramePr>
        <xdr:cNvPr id="2" name="Chart 1"/>
        <xdr:cNvGraphicFramePr/>
      </xdr:nvGraphicFramePr>
      <xdr:xfrm>
        <a:off x="0" y="8905875"/>
        <a:ext cx="112966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28575</xdr:rowOff>
    </xdr:from>
    <xdr:to>
      <xdr:col>16</xdr:col>
      <xdr:colOff>800100</xdr:colOff>
      <xdr:row>86</xdr:row>
      <xdr:rowOff>133350</xdr:rowOff>
    </xdr:to>
    <xdr:graphicFrame macro="">
      <xdr:nvGraphicFramePr>
        <xdr:cNvPr id="9" name="Chart 8"/>
        <xdr:cNvGraphicFramePr/>
      </xdr:nvGraphicFramePr>
      <xdr:xfrm>
        <a:off x="0" y="8172450"/>
        <a:ext cx="116014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12</xdr:col>
      <xdr:colOff>304800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2667000"/>
        <a:ext cx="8001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180975</xdr:rowOff>
    </xdr:from>
    <xdr:to>
      <xdr:col>9</xdr:col>
      <xdr:colOff>542925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9525" y="2686050"/>
        <a:ext cx="7620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14</xdr:row>
      <xdr:rowOff>9525</xdr:rowOff>
    </xdr:from>
    <xdr:to>
      <xdr:col>21</xdr:col>
      <xdr:colOff>390525</xdr:colOff>
      <xdr:row>29</xdr:row>
      <xdr:rowOff>142875</xdr:rowOff>
    </xdr:to>
    <xdr:grpSp>
      <xdr:nvGrpSpPr>
        <xdr:cNvPr id="3" name="Group 2"/>
        <xdr:cNvGrpSpPr/>
      </xdr:nvGrpSpPr>
      <xdr:grpSpPr>
        <a:xfrm>
          <a:off x="7905750" y="3086100"/>
          <a:ext cx="7686675" cy="2990850"/>
          <a:chOff x="7905750" y="2652712"/>
          <a:chExt cx="7683500" cy="2984500"/>
        </a:xfrm>
      </xdr:grpSpPr>
      <xdr:graphicFrame macro="">
        <xdr:nvGraphicFramePr>
          <xdr:cNvPr id="4" name="Chart 3"/>
          <xdr:cNvGraphicFramePr/>
        </xdr:nvGraphicFramePr>
        <xdr:xfrm>
          <a:off x="7905750" y="2652712"/>
          <a:ext cx="3874405" cy="2984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1714845" y="2652712"/>
          <a:ext cx="3874405" cy="29845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13</xdr:col>
      <xdr:colOff>9525</xdr:colOff>
      <xdr:row>81</xdr:row>
      <xdr:rowOff>104775</xdr:rowOff>
    </xdr:to>
    <xdr:graphicFrame macro="">
      <xdr:nvGraphicFramePr>
        <xdr:cNvPr id="3" name="Chart 2"/>
        <xdr:cNvGraphicFramePr/>
      </xdr:nvGraphicFramePr>
      <xdr:xfrm>
        <a:off x="0" y="7286625"/>
        <a:ext cx="130016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10</xdr:col>
      <xdr:colOff>9525</xdr:colOff>
      <xdr:row>129</xdr:row>
      <xdr:rowOff>9525</xdr:rowOff>
    </xdr:to>
    <xdr:graphicFrame macro="">
      <xdr:nvGraphicFramePr>
        <xdr:cNvPr id="4" name="Chart 3"/>
        <xdr:cNvGraphicFramePr/>
      </xdr:nvGraphicFramePr>
      <xdr:xfrm>
        <a:off x="0" y="15392400"/>
        <a:ext cx="10315575" cy="778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180975</xdr:rowOff>
    </xdr:from>
    <xdr:to>
      <xdr:col>9</xdr:col>
      <xdr:colOff>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0" y="7924800"/>
        <a:ext cx="87058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11</xdr:col>
      <xdr:colOff>9525</xdr:colOff>
      <xdr:row>74</xdr:row>
      <xdr:rowOff>133350</xdr:rowOff>
    </xdr:to>
    <xdr:graphicFrame macro="">
      <xdr:nvGraphicFramePr>
        <xdr:cNvPr id="4" name="Chart 3"/>
        <xdr:cNvGraphicFramePr/>
      </xdr:nvGraphicFramePr>
      <xdr:xfrm>
        <a:off x="0" y="7162800"/>
        <a:ext cx="94011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180975</xdr:rowOff>
    </xdr:from>
    <xdr:to>
      <xdr:col>10</xdr:col>
      <xdr:colOff>0</xdr:colOff>
      <xdr:row>75</xdr:row>
      <xdr:rowOff>19050</xdr:rowOff>
    </xdr:to>
    <xdr:graphicFrame macro="">
      <xdr:nvGraphicFramePr>
        <xdr:cNvPr id="3" name="Chart 2"/>
        <xdr:cNvGraphicFramePr/>
      </xdr:nvGraphicFramePr>
      <xdr:xfrm>
        <a:off x="0" y="7277100"/>
        <a:ext cx="88011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tables%20and%20figures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2.1"/>
      <sheetName val="Tab 2.2"/>
      <sheetName val="Tab 2.2a"/>
      <sheetName val="Tab 2.3"/>
      <sheetName val="Tab 2.4"/>
      <sheetName val="Tab 2.5"/>
      <sheetName val="Tab 2.6"/>
      <sheetName val="Tab 2.6a"/>
      <sheetName val="Tab 2.7"/>
      <sheetName val="Tab 2.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Females</v>
          </cell>
          <cell r="E4" t="str">
            <v>Males</v>
          </cell>
          <cell r="K4" t="str">
            <v>Severe MD</v>
          </cell>
        </row>
        <row r="5">
          <cell r="A5" t="str">
            <v>Y18-24</v>
          </cell>
          <cell r="B5">
            <v>13.985404883</v>
          </cell>
          <cell r="E5">
            <v>14.708830405</v>
          </cell>
          <cell r="K5">
            <v>11</v>
          </cell>
        </row>
        <row r="6">
          <cell r="A6" t="str">
            <v>Y25-34</v>
          </cell>
          <cell r="B6">
            <v>14.566764652</v>
          </cell>
          <cell r="E6">
            <v>13.559668111</v>
          </cell>
          <cell r="K6">
            <v>9.1</v>
          </cell>
        </row>
        <row r="7">
          <cell r="A7" t="str">
            <v>Y35-44</v>
          </cell>
          <cell r="B7">
            <v>15.853247676</v>
          </cell>
          <cell r="E7">
            <v>15.267038557</v>
          </cell>
          <cell r="K7">
            <v>9.1</v>
          </cell>
        </row>
        <row r="8">
          <cell r="A8" t="str">
            <v>Y45-54</v>
          </cell>
          <cell r="B8">
            <v>17.630107706</v>
          </cell>
          <cell r="E8">
            <v>17.190090044</v>
          </cell>
          <cell r="K8">
            <v>9.1</v>
          </cell>
        </row>
        <row r="9">
          <cell r="A9" t="str">
            <v>Y55-64</v>
          </cell>
          <cell r="B9">
            <v>20.882778964</v>
          </cell>
          <cell r="E9">
            <v>18.709661207</v>
          </cell>
          <cell r="K9">
            <v>8.5</v>
          </cell>
        </row>
        <row r="10">
          <cell r="A10" t="str">
            <v>Y_GE65</v>
          </cell>
          <cell r="B10">
            <v>22.247247278</v>
          </cell>
          <cell r="E10">
            <v>17.039120208</v>
          </cell>
          <cell r="K10">
            <v>6.2</v>
          </cell>
        </row>
      </sheetData>
      <sheetData sheetId="5">
        <row r="4">
          <cell r="B4" t="str">
            <v>both person and children can</v>
          </cell>
          <cell r="E4" t="str">
            <v>both person and children cannot</v>
          </cell>
          <cell r="H4" t="str">
            <v>children can but person cannot</v>
          </cell>
          <cell r="K4" t="str">
            <v>other</v>
          </cell>
        </row>
        <row r="5">
          <cell r="A5" t="str">
            <v>clothes</v>
          </cell>
          <cell r="B5">
            <v>70.59447517256773</v>
          </cell>
          <cell r="E5">
            <v>10.64078505963188</v>
          </cell>
          <cell r="H5">
            <v>8.939573716515737</v>
          </cell>
          <cell r="K5">
            <v>9.825166051284654</v>
          </cell>
        </row>
        <row r="6">
          <cell r="A6" t="str">
            <v>shoes</v>
          </cell>
          <cell r="B6">
            <v>72.28486721777614</v>
          </cell>
          <cell r="E6">
            <v>14.234553062731736</v>
          </cell>
          <cell r="H6">
            <v>6.8943166468231425</v>
          </cell>
          <cell r="K6">
            <v>6.586263072668984</v>
          </cell>
        </row>
      </sheetData>
      <sheetData sheetId="6">
        <row r="4">
          <cell r="B4" t="str">
            <v>one child</v>
          </cell>
        </row>
      </sheetData>
      <sheetData sheetId="7" refreshError="1"/>
      <sheetData sheetId="8" refreshError="1"/>
      <sheetData sheetId="9">
        <row r="4">
          <cell r="B4" t="str">
            <v>both person and children can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 topLeftCell="A1"/>
  </sheetViews>
  <sheetFormatPr defaultColWidth="9.140625" defaultRowHeight="15"/>
  <cols>
    <col min="1" max="1" width="33.421875" style="2" customWidth="1"/>
    <col min="2" max="3" width="9.28125" style="2" bestFit="1" customWidth="1"/>
    <col min="4" max="4" width="10.7109375" style="2" bestFit="1" customWidth="1"/>
    <col min="5" max="6" width="9.28125" style="2" bestFit="1" customWidth="1"/>
    <col min="7" max="7" width="10.7109375" style="2" bestFit="1" customWidth="1"/>
    <col min="8" max="9" width="9.28125" style="2" bestFit="1" customWidth="1"/>
    <col min="10" max="10" width="10.7109375" style="2" bestFit="1" customWidth="1"/>
    <col min="11" max="11" width="9.140625" style="2" customWidth="1"/>
    <col min="12" max="12" width="9.421875" style="2" bestFit="1" customWidth="1"/>
    <col min="13" max="16384" width="9.140625" style="2" customWidth="1"/>
  </cols>
  <sheetData>
    <row r="1" ht="15">
      <c r="A1" s="1" t="s">
        <v>50</v>
      </c>
    </row>
    <row r="2" ht="15">
      <c r="A2" s="3" t="s">
        <v>10</v>
      </c>
    </row>
    <row r="3" spans="1:10" ht="15">
      <c r="A3" s="38"/>
      <c r="B3" s="164" t="s">
        <v>14</v>
      </c>
      <c r="C3" s="165"/>
      <c r="D3" s="166"/>
      <c r="E3" s="165" t="s">
        <v>15</v>
      </c>
      <c r="F3" s="165"/>
      <c r="G3" s="165"/>
      <c r="H3" s="164" t="s">
        <v>12</v>
      </c>
      <c r="I3" s="165"/>
      <c r="J3" s="165"/>
    </row>
    <row r="4" spans="1:10" ht="24">
      <c r="A4" s="28"/>
      <c r="B4" s="37" t="s">
        <v>122</v>
      </c>
      <c r="C4" s="29" t="s">
        <v>11</v>
      </c>
      <c r="D4" s="29" t="s">
        <v>13</v>
      </c>
      <c r="E4" s="37" t="s">
        <v>123</v>
      </c>
      <c r="F4" s="29" t="s">
        <v>11</v>
      </c>
      <c r="G4" s="29" t="s">
        <v>13</v>
      </c>
      <c r="H4" s="29" t="s">
        <v>12</v>
      </c>
      <c r="I4" s="29" t="s">
        <v>11</v>
      </c>
      <c r="J4" s="29" t="s">
        <v>13</v>
      </c>
    </row>
    <row r="5" spans="1:10" ht="12" customHeight="1">
      <c r="A5" s="5" t="s">
        <v>4</v>
      </c>
      <c r="B5" s="60">
        <v>7.0723965399</v>
      </c>
      <c r="C5" s="61">
        <v>1891</v>
      </c>
      <c r="D5" s="61">
        <v>1639505.6586</v>
      </c>
      <c r="E5" s="62">
        <v>28.822076714</v>
      </c>
      <c r="F5" s="61">
        <v>2812</v>
      </c>
      <c r="G5" s="61">
        <v>2303096.3615</v>
      </c>
      <c r="H5" s="62">
        <v>13.170872208</v>
      </c>
      <c r="I5" s="61">
        <v>4703</v>
      </c>
      <c r="J5" s="61">
        <v>3942602.0201</v>
      </c>
    </row>
    <row r="6" spans="1:10" ht="12" customHeight="1">
      <c r="A6" s="22"/>
      <c r="B6" s="63"/>
      <c r="C6" s="64"/>
      <c r="D6" s="64"/>
      <c r="E6" s="63"/>
      <c r="F6" s="64"/>
      <c r="G6" s="64"/>
      <c r="H6" s="63"/>
      <c r="I6" s="64"/>
      <c r="J6" s="64"/>
    </row>
    <row r="7" spans="1:10" ht="12" customHeight="1">
      <c r="A7" s="40" t="s">
        <v>42</v>
      </c>
      <c r="B7" s="15">
        <v>0.0387171441</v>
      </c>
      <c r="C7" s="31">
        <v>2</v>
      </c>
      <c r="D7" s="31">
        <v>513.41777494</v>
      </c>
      <c r="E7" s="15">
        <v>0</v>
      </c>
      <c r="F7" s="31">
        <v>0</v>
      </c>
      <c r="G7" s="31">
        <v>0</v>
      </c>
      <c r="H7" s="15">
        <v>0.0332528</v>
      </c>
      <c r="I7" s="31">
        <v>2</v>
      </c>
      <c r="J7" s="31">
        <v>513.41777494</v>
      </c>
    </row>
    <row r="8" spans="1:10" ht="12" customHeight="1">
      <c r="A8" s="40" t="s">
        <v>41</v>
      </c>
      <c r="B8" s="15">
        <v>0.165272746</v>
      </c>
      <c r="C8" s="31">
        <v>3</v>
      </c>
      <c r="D8" s="31">
        <v>1314.3878</v>
      </c>
      <c r="E8" s="15">
        <v>0.626239479</v>
      </c>
      <c r="F8" s="31">
        <v>10</v>
      </c>
      <c r="G8" s="31">
        <v>582.1527</v>
      </c>
      <c r="H8" s="15">
        <v>0.2135156797</v>
      </c>
      <c r="I8" s="31">
        <v>13</v>
      </c>
      <c r="J8" s="31">
        <v>1896.5405</v>
      </c>
    </row>
    <row r="9" spans="1:10" ht="12" customHeight="1">
      <c r="A9" s="40" t="s">
        <v>19</v>
      </c>
      <c r="B9" s="15">
        <v>0.6696020388</v>
      </c>
      <c r="C9" s="31">
        <v>8</v>
      </c>
      <c r="D9" s="31">
        <v>5829.5230639</v>
      </c>
      <c r="E9" s="15">
        <v>1.1396043831</v>
      </c>
      <c r="F9" s="31">
        <v>3</v>
      </c>
      <c r="G9" s="31">
        <v>970.20201328</v>
      </c>
      <c r="H9" s="15">
        <v>0.7114691303</v>
      </c>
      <c r="I9" s="31">
        <v>11</v>
      </c>
      <c r="J9" s="31">
        <v>6799.7250771</v>
      </c>
    </row>
    <row r="10" spans="1:10" ht="12" customHeight="1">
      <c r="A10" s="40" t="s">
        <v>31</v>
      </c>
      <c r="B10" s="15">
        <v>0.5372624602</v>
      </c>
      <c r="C10" s="31">
        <v>9</v>
      </c>
      <c r="D10" s="31">
        <v>346.18682</v>
      </c>
      <c r="E10" s="15">
        <v>2.6498289388</v>
      </c>
      <c r="F10" s="31">
        <v>17</v>
      </c>
      <c r="G10" s="31">
        <v>574.82959</v>
      </c>
      <c r="H10" s="15">
        <v>1.0693526289</v>
      </c>
      <c r="I10" s="31">
        <v>26</v>
      </c>
      <c r="J10" s="31">
        <v>921.01641</v>
      </c>
    </row>
    <row r="11" spans="1:10" ht="12" customHeight="1">
      <c r="A11" s="40" t="s">
        <v>37</v>
      </c>
      <c r="B11" s="15">
        <v>0.144001221</v>
      </c>
      <c r="C11" s="31">
        <v>6</v>
      </c>
      <c r="D11" s="31">
        <v>1656.3462326</v>
      </c>
      <c r="E11" s="15">
        <v>4.6069001491</v>
      </c>
      <c r="F11" s="31">
        <v>52</v>
      </c>
      <c r="G11" s="31">
        <v>18153.312438</v>
      </c>
      <c r="H11" s="15">
        <v>1.2827789858</v>
      </c>
      <c r="I11" s="31">
        <v>58</v>
      </c>
      <c r="J11" s="31">
        <v>19809.65867</v>
      </c>
    </row>
    <row r="12" spans="1:10" ht="12" customHeight="1">
      <c r="A12" s="40" t="s">
        <v>35</v>
      </c>
      <c r="B12" s="15">
        <v>1.086808825</v>
      </c>
      <c r="C12" s="31">
        <v>17</v>
      </c>
      <c r="D12" s="31">
        <v>10653.68746</v>
      </c>
      <c r="E12" s="15">
        <v>5.0503757387</v>
      </c>
      <c r="F12" s="31">
        <v>15</v>
      </c>
      <c r="G12" s="31">
        <v>11143.08182</v>
      </c>
      <c r="H12" s="15">
        <v>1.8150193624</v>
      </c>
      <c r="I12" s="31">
        <v>32</v>
      </c>
      <c r="J12" s="31">
        <v>21796.76928</v>
      </c>
    </row>
    <row r="13" spans="1:10" ht="12" customHeight="1">
      <c r="A13" s="40" t="s">
        <v>39</v>
      </c>
      <c r="B13" s="15">
        <v>0.5760247033</v>
      </c>
      <c r="C13" s="31">
        <v>21</v>
      </c>
      <c r="D13" s="31">
        <v>1560.98</v>
      </c>
      <c r="E13" s="15">
        <v>5.9885740533</v>
      </c>
      <c r="F13" s="31">
        <v>33</v>
      </c>
      <c r="G13" s="31">
        <v>2816.1</v>
      </c>
      <c r="H13" s="15">
        <v>1.376369269</v>
      </c>
      <c r="I13" s="31">
        <v>54</v>
      </c>
      <c r="J13" s="31">
        <v>4377.08</v>
      </c>
    </row>
    <row r="14" spans="1:10" ht="12" customHeight="1">
      <c r="A14" s="40" t="s">
        <v>43</v>
      </c>
      <c r="B14" s="15">
        <v>2.2662722317</v>
      </c>
      <c r="C14" s="31">
        <v>82</v>
      </c>
      <c r="D14" s="31">
        <v>196209</v>
      </c>
      <c r="E14" s="15">
        <v>6.3841280683</v>
      </c>
      <c r="F14" s="31">
        <v>60</v>
      </c>
      <c r="G14" s="31">
        <v>132719</v>
      </c>
      <c r="H14" s="15">
        <v>3.0635924936</v>
      </c>
      <c r="I14" s="31">
        <v>142</v>
      </c>
      <c r="J14" s="31">
        <v>328928</v>
      </c>
    </row>
    <row r="15" spans="1:10" ht="12" customHeight="1">
      <c r="A15" s="40" t="s">
        <v>22</v>
      </c>
      <c r="B15" s="15">
        <v>2.7896154379</v>
      </c>
      <c r="C15" s="31">
        <v>90</v>
      </c>
      <c r="D15" s="31">
        <v>24718.4385</v>
      </c>
      <c r="E15" s="15">
        <v>7.0940604427</v>
      </c>
      <c r="F15" s="31">
        <v>40</v>
      </c>
      <c r="G15" s="31">
        <v>11526.95684</v>
      </c>
      <c r="H15" s="15">
        <v>3.4566332056</v>
      </c>
      <c r="I15" s="31">
        <v>130</v>
      </c>
      <c r="J15" s="31">
        <v>36245.39534</v>
      </c>
    </row>
    <row r="16" spans="1:10" ht="12" customHeight="1">
      <c r="A16" s="40" t="s">
        <v>25</v>
      </c>
      <c r="B16" s="15">
        <v>1.27985553</v>
      </c>
      <c r="C16" s="31">
        <v>61</v>
      </c>
      <c r="D16" s="31">
        <v>117532.51796</v>
      </c>
      <c r="E16" s="15">
        <v>7.5987651347</v>
      </c>
      <c r="F16" s="31">
        <v>82</v>
      </c>
      <c r="G16" s="31">
        <v>141647.1239</v>
      </c>
      <c r="H16" s="15">
        <v>2.3460807576</v>
      </c>
      <c r="I16" s="31">
        <v>143</v>
      </c>
      <c r="J16" s="31">
        <v>259179.64186</v>
      </c>
    </row>
    <row r="17" spans="1:10" ht="12" customHeight="1">
      <c r="A17" s="40" t="s">
        <v>24</v>
      </c>
      <c r="B17" s="15">
        <v>0.6515976815</v>
      </c>
      <c r="C17" s="31">
        <v>15</v>
      </c>
      <c r="D17" s="31">
        <v>31386.75804</v>
      </c>
      <c r="E17" s="15">
        <v>8.0187572009</v>
      </c>
      <c r="F17" s="31">
        <v>116</v>
      </c>
      <c r="G17" s="31">
        <v>170891.81825</v>
      </c>
      <c r="H17" s="15">
        <v>2.911302823</v>
      </c>
      <c r="I17" s="31">
        <v>131</v>
      </c>
      <c r="J17" s="31">
        <v>202278.57629</v>
      </c>
    </row>
    <row r="18" spans="1:10" ht="12" customHeight="1">
      <c r="A18" s="40" t="s">
        <v>34</v>
      </c>
      <c r="B18" s="15">
        <v>1.3915978181</v>
      </c>
      <c r="C18" s="31">
        <v>30</v>
      </c>
      <c r="D18" s="31">
        <v>33699.512097</v>
      </c>
      <c r="E18" s="15">
        <v>8.7334999197</v>
      </c>
      <c r="F18" s="31">
        <v>26</v>
      </c>
      <c r="G18" s="31">
        <v>35531.002304</v>
      </c>
      <c r="H18" s="15">
        <v>2.4476247962</v>
      </c>
      <c r="I18" s="31">
        <v>56</v>
      </c>
      <c r="J18" s="31">
        <v>69230.514401</v>
      </c>
    </row>
    <row r="19" spans="1:10" ht="12" customHeight="1">
      <c r="A19" s="40" t="s">
        <v>16</v>
      </c>
      <c r="B19" s="15">
        <v>1.387522688</v>
      </c>
      <c r="C19" s="31">
        <v>32</v>
      </c>
      <c r="D19" s="31">
        <v>20753.386293</v>
      </c>
      <c r="E19" s="15">
        <v>8.7492301368</v>
      </c>
      <c r="F19" s="31">
        <v>50</v>
      </c>
      <c r="G19" s="31">
        <v>28115.370986</v>
      </c>
      <c r="H19" s="15">
        <v>2.6894382318</v>
      </c>
      <c r="I19" s="31">
        <v>82</v>
      </c>
      <c r="J19" s="31">
        <v>48868.757279</v>
      </c>
    </row>
    <row r="20" spans="1:10" ht="12" customHeight="1">
      <c r="A20" s="40" t="s">
        <v>36</v>
      </c>
      <c r="B20" s="15">
        <v>1.2512844863</v>
      </c>
      <c r="C20" s="31">
        <v>65</v>
      </c>
      <c r="D20" s="31">
        <v>54848.74935</v>
      </c>
      <c r="E20" s="15">
        <v>9.3188952599</v>
      </c>
      <c r="F20" s="31">
        <v>146</v>
      </c>
      <c r="G20" s="31">
        <v>116044.13688</v>
      </c>
      <c r="H20" s="15">
        <v>3.0361245741</v>
      </c>
      <c r="I20" s="31">
        <v>211</v>
      </c>
      <c r="J20" s="31">
        <v>170892.88623</v>
      </c>
    </row>
    <row r="21" spans="1:10" ht="12" customHeight="1">
      <c r="A21" s="40" t="s">
        <v>20</v>
      </c>
      <c r="B21" s="15">
        <v>2.7726810706</v>
      </c>
      <c r="C21" s="31">
        <v>77</v>
      </c>
      <c r="D21" s="31">
        <v>246090.80517</v>
      </c>
      <c r="E21" s="15">
        <v>10.235941067</v>
      </c>
      <c r="F21" s="31">
        <v>55</v>
      </c>
      <c r="G21" s="31">
        <v>145743.7635</v>
      </c>
      <c r="H21" s="15">
        <v>3.8044417264</v>
      </c>
      <c r="I21" s="31">
        <v>132</v>
      </c>
      <c r="J21" s="31">
        <v>391834.56867</v>
      </c>
    </row>
    <row r="22" spans="1:10" ht="12" customHeight="1">
      <c r="A22" s="40" t="s">
        <v>27</v>
      </c>
      <c r="B22" s="15">
        <v>3.7326841525</v>
      </c>
      <c r="C22" s="31">
        <v>142</v>
      </c>
      <c r="D22" s="31">
        <v>237207.24783</v>
      </c>
      <c r="E22" s="15">
        <v>11.330101031</v>
      </c>
      <c r="F22" s="31">
        <v>145</v>
      </c>
      <c r="G22" s="31">
        <v>248291.62775</v>
      </c>
      <c r="H22" s="15">
        <v>5.6808050681</v>
      </c>
      <c r="I22" s="31">
        <v>287</v>
      </c>
      <c r="J22" s="31">
        <v>485498.87558</v>
      </c>
    </row>
    <row r="23" spans="1:10" ht="12" customHeight="1">
      <c r="A23" s="40" t="s">
        <v>28</v>
      </c>
      <c r="B23" s="15">
        <v>0.8073323254</v>
      </c>
      <c r="C23" s="31">
        <v>16</v>
      </c>
      <c r="D23" s="31">
        <v>982.09384</v>
      </c>
      <c r="E23" s="15">
        <v>12.905774751</v>
      </c>
      <c r="F23" s="31">
        <v>35</v>
      </c>
      <c r="G23" s="31">
        <v>2431.76063</v>
      </c>
      <c r="H23" s="15">
        <v>2.4299762667</v>
      </c>
      <c r="I23" s="31">
        <v>51</v>
      </c>
      <c r="J23" s="31">
        <v>3413.85447</v>
      </c>
    </row>
    <row r="24" spans="1:10" ht="12" customHeight="1">
      <c r="A24" s="40" t="s">
        <v>30</v>
      </c>
      <c r="B24" s="15">
        <v>3.7491167525</v>
      </c>
      <c r="C24" s="31">
        <v>37</v>
      </c>
      <c r="D24" s="31">
        <v>12517.96411</v>
      </c>
      <c r="E24" s="15">
        <v>14.413851212</v>
      </c>
      <c r="F24" s="31">
        <v>48</v>
      </c>
      <c r="G24" s="31">
        <v>15073.63303</v>
      </c>
      <c r="H24" s="15">
        <v>6.2927214408</v>
      </c>
      <c r="I24" s="31">
        <v>85</v>
      </c>
      <c r="J24" s="31">
        <v>27591.59714</v>
      </c>
    </row>
    <row r="25" spans="1:10" ht="12" customHeight="1">
      <c r="A25" s="40" t="s">
        <v>21</v>
      </c>
      <c r="B25" s="15">
        <v>3.6393332952</v>
      </c>
      <c r="C25" s="31">
        <v>93</v>
      </c>
      <c r="D25" s="31">
        <v>5895.7017096</v>
      </c>
      <c r="E25" s="15">
        <v>15.723473596</v>
      </c>
      <c r="F25" s="31">
        <v>94</v>
      </c>
      <c r="G25" s="31">
        <v>6460.4068231</v>
      </c>
      <c r="H25" s="15">
        <v>6.0841408183</v>
      </c>
      <c r="I25" s="31">
        <v>187</v>
      </c>
      <c r="J25" s="31">
        <v>12356.108533</v>
      </c>
    </row>
    <row r="26" spans="1:10" ht="12" customHeight="1">
      <c r="A26" s="40" t="s">
        <v>33</v>
      </c>
      <c r="B26" s="15">
        <v>3.059131377</v>
      </c>
      <c r="C26" s="31">
        <v>42</v>
      </c>
      <c r="D26" s="31">
        <v>1410.8524</v>
      </c>
      <c r="E26" s="15">
        <v>18.415884066</v>
      </c>
      <c r="F26" s="31">
        <v>85</v>
      </c>
      <c r="G26" s="31">
        <v>2713.7351</v>
      </c>
      <c r="H26" s="15">
        <v>6.7777055031</v>
      </c>
      <c r="I26" s="31">
        <v>127</v>
      </c>
      <c r="J26" s="31">
        <v>4124.5875</v>
      </c>
    </row>
    <row r="27" spans="1:10" ht="12" customHeight="1">
      <c r="A27" s="40" t="s">
        <v>18</v>
      </c>
      <c r="B27" s="15">
        <v>2.3134389759</v>
      </c>
      <c r="C27" s="31">
        <v>57</v>
      </c>
      <c r="D27" s="31">
        <v>30580.18774</v>
      </c>
      <c r="E27" s="15">
        <v>18.427358449</v>
      </c>
      <c r="F27" s="31">
        <v>55</v>
      </c>
      <c r="G27" s="31">
        <v>42150.79663</v>
      </c>
      <c r="H27" s="15">
        <v>4.6905359094</v>
      </c>
      <c r="I27" s="31">
        <v>112</v>
      </c>
      <c r="J27" s="31">
        <v>72730.98437</v>
      </c>
    </row>
    <row r="28" spans="1:10" ht="12" customHeight="1">
      <c r="A28" s="40" t="s">
        <v>29</v>
      </c>
      <c r="B28" s="15">
        <v>4.5369506085</v>
      </c>
      <c r="C28" s="31">
        <v>69</v>
      </c>
      <c r="D28" s="31">
        <v>9860.0499916</v>
      </c>
      <c r="E28" s="15">
        <v>19.979098363</v>
      </c>
      <c r="F28" s="31">
        <v>118</v>
      </c>
      <c r="G28" s="31">
        <v>13561.548051</v>
      </c>
      <c r="H28" s="15">
        <v>8.2121581134</v>
      </c>
      <c r="I28" s="31">
        <v>187</v>
      </c>
      <c r="J28" s="31">
        <v>23421.598043</v>
      </c>
    </row>
    <row r="29" spans="1:10" ht="12" customHeight="1">
      <c r="A29" s="40" t="s">
        <v>26</v>
      </c>
      <c r="B29" s="15">
        <v>1.6320570504</v>
      </c>
      <c r="C29" s="31">
        <v>23</v>
      </c>
      <c r="D29" s="31">
        <v>8564.31125</v>
      </c>
      <c r="E29" s="15">
        <v>23.471152456</v>
      </c>
      <c r="F29" s="31">
        <v>67</v>
      </c>
      <c r="G29" s="31">
        <v>32303.37844</v>
      </c>
      <c r="H29" s="15">
        <v>6.1697717513</v>
      </c>
      <c r="I29" s="31">
        <v>90</v>
      </c>
      <c r="J29" s="31">
        <v>40867.68969</v>
      </c>
    </row>
    <row r="30" spans="1:10" ht="12" customHeight="1">
      <c r="A30" s="40" t="s">
        <v>23</v>
      </c>
      <c r="B30" s="15">
        <v>1.3246871533</v>
      </c>
      <c r="C30" s="31">
        <v>27</v>
      </c>
      <c r="D30" s="31">
        <v>15376.65894</v>
      </c>
      <c r="E30" s="15">
        <v>31.700638086</v>
      </c>
      <c r="F30" s="31">
        <v>235</v>
      </c>
      <c r="G30" s="31">
        <v>127899.41892</v>
      </c>
      <c r="H30" s="15">
        <v>9.1594882597</v>
      </c>
      <c r="I30" s="31">
        <v>262</v>
      </c>
      <c r="J30" s="31">
        <v>143276.07786</v>
      </c>
    </row>
    <row r="31" spans="1:10" ht="12" customHeight="1">
      <c r="A31" s="40" t="s">
        <v>40</v>
      </c>
      <c r="B31" s="15">
        <v>7.9383472387</v>
      </c>
      <c r="C31" s="31">
        <v>145</v>
      </c>
      <c r="D31" s="31">
        <v>49147.009225</v>
      </c>
      <c r="E31" s="15">
        <v>33.396664519</v>
      </c>
      <c r="F31" s="31">
        <v>133</v>
      </c>
      <c r="G31" s="31">
        <v>49634.194197</v>
      </c>
      <c r="H31" s="15">
        <v>12.866675215</v>
      </c>
      <c r="I31" s="31">
        <v>278</v>
      </c>
      <c r="J31" s="31">
        <v>98781.203423</v>
      </c>
    </row>
    <row r="32" spans="1:10" ht="12" customHeight="1">
      <c r="A32" s="40" t="s">
        <v>38</v>
      </c>
      <c r="B32" s="15">
        <v>9.5762610224</v>
      </c>
      <c r="C32" s="31">
        <v>103</v>
      </c>
      <c r="D32" s="31">
        <v>196866.87876</v>
      </c>
      <c r="E32" s="15">
        <v>40.890793873</v>
      </c>
      <c r="F32" s="31">
        <v>264</v>
      </c>
      <c r="G32" s="31">
        <v>526581.89552</v>
      </c>
      <c r="H32" s="15">
        <v>21.637104163</v>
      </c>
      <c r="I32" s="31">
        <v>367</v>
      </c>
      <c r="J32" s="31">
        <v>723448.77429</v>
      </c>
    </row>
    <row r="33" spans="1:10" ht="12" customHeight="1">
      <c r="A33" s="40" t="s">
        <v>32</v>
      </c>
      <c r="B33" s="16">
        <v>13.203553614</v>
      </c>
      <c r="C33" s="25">
        <v>348</v>
      </c>
      <c r="D33" s="25">
        <v>140982</v>
      </c>
      <c r="E33" s="16">
        <v>48.453315009</v>
      </c>
      <c r="F33" s="25">
        <v>471</v>
      </c>
      <c r="G33" s="25">
        <v>172049</v>
      </c>
      <c r="H33" s="16">
        <v>22.000435748</v>
      </c>
      <c r="I33" s="25">
        <v>819</v>
      </c>
      <c r="J33" s="25">
        <v>313031</v>
      </c>
    </row>
    <row r="34" spans="1:10" ht="12" customHeight="1">
      <c r="A34" s="41" t="s">
        <v>17</v>
      </c>
      <c r="B34" s="17">
        <v>26.346530307</v>
      </c>
      <c r="C34" s="27">
        <v>271</v>
      </c>
      <c r="D34" s="27">
        <v>183001.00622</v>
      </c>
      <c r="E34" s="17">
        <v>77.236338686</v>
      </c>
      <c r="F34" s="27">
        <v>357</v>
      </c>
      <c r="G34" s="27">
        <v>247486.1152</v>
      </c>
      <c r="H34" s="17">
        <v>42.411710472</v>
      </c>
      <c r="I34" s="27">
        <v>628</v>
      </c>
      <c r="J34" s="27">
        <v>430487.12142</v>
      </c>
    </row>
    <row r="35" spans="1:10" ht="12" customHeight="1">
      <c r="A35" s="22"/>
      <c r="B35" s="14"/>
      <c r="C35" s="23"/>
      <c r="D35" s="23"/>
      <c r="E35" s="14"/>
      <c r="F35" s="23"/>
      <c r="G35" s="23"/>
      <c r="H35" s="14"/>
      <c r="I35" s="23"/>
      <c r="J35" s="23"/>
    </row>
    <row r="36" spans="1:10" ht="12" customHeight="1">
      <c r="A36" s="40" t="s">
        <v>44</v>
      </c>
      <c r="B36" s="16">
        <v>0.7935318747</v>
      </c>
      <c r="C36" s="25">
        <v>14</v>
      </c>
      <c r="D36" s="25">
        <v>461.21670369</v>
      </c>
      <c r="E36" s="16">
        <v>3.6257998121</v>
      </c>
      <c r="F36" s="25">
        <v>6</v>
      </c>
      <c r="G36" s="25">
        <v>238.03313323</v>
      </c>
      <c r="H36" s="16">
        <v>1.0809743483</v>
      </c>
      <c r="I36" s="25">
        <v>20</v>
      </c>
      <c r="J36" s="25">
        <v>699.24983693</v>
      </c>
    </row>
    <row r="37" spans="1:10" ht="12" customHeight="1">
      <c r="A37" s="40" t="s">
        <v>45</v>
      </c>
      <c r="B37" s="16" t="s">
        <v>125</v>
      </c>
      <c r="C37" s="16" t="s">
        <v>125</v>
      </c>
      <c r="D37" s="16" t="s">
        <v>125</v>
      </c>
      <c r="E37" s="16" t="s">
        <v>125</v>
      </c>
      <c r="F37" s="16" t="s">
        <v>125</v>
      </c>
      <c r="G37" s="16" t="s">
        <v>125</v>
      </c>
      <c r="H37" s="16" t="s">
        <v>125</v>
      </c>
      <c r="I37" s="16" t="s">
        <v>125</v>
      </c>
      <c r="J37" s="16" t="s">
        <v>125</v>
      </c>
    </row>
    <row r="38" spans="1:10" ht="12" customHeight="1">
      <c r="A38" s="41" t="s">
        <v>46</v>
      </c>
      <c r="B38" s="17">
        <v>0.2521950126</v>
      </c>
      <c r="C38" s="27">
        <v>3</v>
      </c>
      <c r="D38" s="27">
        <v>2588</v>
      </c>
      <c r="E38" s="17">
        <v>7.257119309</v>
      </c>
      <c r="F38" s="27">
        <v>16</v>
      </c>
      <c r="G38" s="27">
        <v>13560</v>
      </c>
      <c r="H38" s="17">
        <v>1.3311998523</v>
      </c>
      <c r="I38" s="27">
        <v>19</v>
      </c>
      <c r="J38" s="27">
        <v>16148</v>
      </c>
    </row>
    <row r="39" spans="1:10" ht="12" customHeight="1">
      <c r="A39" s="22"/>
      <c r="B39" s="32"/>
      <c r="C39" s="33"/>
      <c r="D39" s="33"/>
      <c r="E39" s="32"/>
      <c r="F39" s="33"/>
      <c r="G39" s="33"/>
      <c r="H39" s="32"/>
      <c r="I39" s="33"/>
      <c r="J39" s="33"/>
    </row>
    <row r="40" spans="1:10" ht="12" customHeight="1">
      <c r="A40" s="40" t="s">
        <v>47</v>
      </c>
      <c r="B40" s="32">
        <v>26.29009608</v>
      </c>
      <c r="C40" s="33">
        <v>285</v>
      </c>
      <c r="D40" s="33">
        <v>60167.994131</v>
      </c>
      <c r="E40" s="32">
        <v>65.261039285</v>
      </c>
      <c r="F40" s="33">
        <v>294</v>
      </c>
      <c r="G40" s="33">
        <v>61183.295898</v>
      </c>
      <c r="H40" s="32">
        <v>37.615072466</v>
      </c>
      <c r="I40" s="33">
        <v>579</v>
      </c>
      <c r="J40" s="33">
        <v>121351.29003</v>
      </c>
    </row>
    <row r="41" spans="1:10" ht="12" customHeight="1">
      <c r="A41" s="41" t="s">
        <v>48</v>
      </c>
      <c r="B41" s="17">
        <v>9.2635217612</v>
      </c>
      <c r="C41" s="27">
        <v>179</v>
      </c>
      <c r="D41" s="27">
        <v>65042.318367</v>
      </c>
      <c r="E41" s="17">
        <v>28.926142912</v>
      </c>
      <c r="F41" s="27">
        <v>264</v>
      </c>
      <c r="G41" s="27">
        <v>85652.28119</v>
      </c>
      <c r="H41" s="17">
        <v>15.096019464</v>
      </c>
      <c r="I41" s="27">
        <v>443</v>
      </c>
      <c r="J41" s="27">
        <v>150694.59956</v>
      </c>
    </row>
    <row r="42" ht="15">
      <c r="A42" s="2" t="s">
        <v>51</v>
      </c>
    </row>
    <row r="43" ht="15">
      <c r="A43" s="11" t="s">
        <v>49</v>
      </c>
    </row>
    <row r="45" ht="15">
      <c r="A45" s="1" t="s">
        <v>52</v>
      </c>
    </row>
    <row r="46" ht="15">
      <c r="A46" s="3" t="s">
        <v>10</v>
      </c>
    </row>
    <row r="71" ht="15">
      <c r="A71" s="11"/>
    </row>
    <row r="77" ht="15">
      <c r="A77" s="2" t="s">
        <v>124</v>
      </c>
    </row>
    <row r="78" spans="1:2" ht="15">
      <c r="A78" s="11" t="s">
        <v>49</v>
      </c>
      <c r="B78" s="3"/>
    </row>
    <row r="83" ht="15">
      <c r="A83" s="11"/>
    </row>
  </sheetData>
  <mergeCells count="3"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J77"/>
  <sheetViews>
    <sheetView workbookViewId="0" topLeftCell="A1"/>
  </sheetViews>
  <sheetFormatPr defaultColWidth="9.140625" defaultRowHeight="15"/>
  <cols>
    <col min="1" max="1" width="33.57421875" style="0" customWidth="1"/>
    <col min="2" max="3" width="10.7109375" style="0" customWidth="1"/>
    <col min="4" max="4" width="11.7109375" style="0" customWidth="1"/>
    <col min="5" max="9" width="10.7109375" style="0" customWidth="1"/>
    <col min="10" max="10" width="11.7109375" style="0" customWidth="1"/>
  </cols>
  <sheetData>
    <row r="1" spans="1:10" ht="15">
      <c r="A1" s="102" t="s">
        <v>112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3" t="s">
        <v>54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/>
      <c r="B3" s="194" t="s">
        <v>104</v>
      </c>
      <c r="C3" s="195"/>
      <c r="D3" s="195"/>
      <c r="E3" s="194" t="s">
        <v>105</v>
      </c>
      <c r="F3" s="195"/>
      <c r="G3" s="195"/>
      <c r="H3" s="194" t="s">
        <v>61</v>
      </c>
      <c r="I3" s="195"/>
      <c r="J3" s="195"/>
    </row>
    <row r="4" spans="1:10" ht="24.75">
      <c r="A4" s="158"/>
      <c r="B4" s="159" t="s">
        <v>106</v>
      </c>
      <c r="C4" s="159" t="s">
        <v>11</v>
      </c>
      <c r="D4" s="36" t="s">
        <v>13</v>
      </c>
      <c r="E4" s="159" t="s">
        <v>107</v>
      </c>
      <c r="F4" s="159" t="s">
        <v>11</v>
      </c>
      <c r="G4" s="36" t="s">
        <v>13</v>
      </c>
      <c r="H4" s="159" t="s">
        <v>61</v>
      </c>
      <c r="I4" s="159" t="s">
        <v>11</v>
      </c>
      <c r="J4" s="36" t="s">
        <v>13</v>
      </c>
    </row>
    <row r="5" spans="1:10" ht="12" customHeight="1">
      <c r="A5" s="157" t="s">
        <v>4</v>
      </c>
      <c r="B5" s="18">
        <v>20</v>
      </c>
      <c r="C5" s="20">
        <v>49522</v>
      </c>
      <c r="D5" s="20">
        <v>45290977.09</v>
      </c>
      <c r="E5" s="18">
        <v>44.6</v>
      </c>
      <c r="F5" s="20">
        <v>25995</v>
      </c>
      <c r="G5" s="20">
        <v>26493231.43</v>
      </c>
      <c r="H5" s="18">
        <v>24</v>
      </c>
      <c r="I5" s="20">
        <v>75517</v>
      </c>
      <c r="J5" s="20">
        <v>71784208.51</v>
      </c>
    </row>
    <row r="6" ht="12" customHeight="1"/>
    <row r="7" spans="1:10" ht="12" customHeight="1">
      <c r="A7" s="53" t="s">
        <v>38</v>
      </c>
      <c r="B7" s="32">
        <v>48.1</v>
      </c>
      <c r="C7" s="33">
        <v>5977</v>
      </c>
      <c r="D7" s="33">
        <v>6615496.831</v>
      </c>
      <c r="E7" s="32">
        <v>77.4</v>
      </c>
      <c r="F7" s="33">
        <v>2450</v>
      </c>
      <c r="G7" s="33">
        <v>3139441.824</v>
      </c>
      <c r="H7" s="32">
        <v>54.8</v>
      </c>
      <c r="I7" s="33">
        <v>8427</v>
      </c>
      <c r="J7" s="33">
        <v>9754938.655</v>
      </c>
    </row>
    <row r="8" spans="1:10" ht="12" customHeight="1">
      <c r="A8" s="59" t="s">
        <v>23</v>
      </c>
      <c r="B8" s="117">
        <v>39.6</v>
      </c>
      <c r="C8" s="137">
        <v>5386</v>
      </c>
      <c r="D8" s="137">
        <v>2819003.962</v>
      </c>
      <c r="E8" s="117">
        <v>63.7</v>
      </c>
      <c r="F8" s="137">
        <v>2413</v>
      </c>
      <c r="G8" s="137">
        <v>1230809.735</v>
      </c>
      <c r="H8" s="117">
        <v>44.8</v>
      </c>
      <c r="I8" s="137">
        <v>7799</v>
      </c>
      <c r="J8" s="137">
        <v>4049813.697</v>
      </c>
    </row>
    <row r="9" spans="1:10" ht="12" customHeight="1">
      <c r="A9" s="59" t="s">
        <v>17</v>
      </c>
      <c r="B9" s="117">
        <v>33</v>
      </c>
      <c r="C9" s="137">
        <v>2836</v>
      </c>
      <c r="D9" s="137">
        <v>1621709.72</v>
      </c>
      <c r="E9" s="117">
        <v>70.2</v>
      </c>
      <c r="F9" s="137">
        <v>1559</v>
      </c>
      <c r="G9" s="137">
        <v>852445.8129</v>
      </c>
      <c r="H9" s="117">
        <v>40.3</v>
      </c>
      <c r="I9" s="137">
        <v>4395</v>
      </c>
      <c r="J9" s="137">
        <v>2474155.533</v>
      </c>
    </row>
    <row r="10" spans="1:10" ht="12" customHeight="1">
      <c r="A10" s="59" t="s">
        <v>33</v>
      </c>
      <c r="B10" s="117">
        <v>27.1</v>
      </c>
      <c r="C10" s="137">
        <v>2346</v>
      </c>
      <c r="D10" s="137">
        <v>80951.4361</v>
      </c>
      <c r="E10" s="117">
        <v>55.8</v>
      </c>
      <c r="F10" s="137">
        <v>817</v>
      </c>
      <c r="G10" s="137">
        <v>28015.4597</v>
      </c>
      <c r="H10" s="117">
        <v>31.3</v>
      </c>
      <c r="I10" s="137">
        <v>3163</v>
      </c>
      <c r="J10" s="137">
        <v>108966.8958</v>
      </c>
    </row>
    <row r="11" spans="1:10" ht="12" customHeight="1">
      <c r="A11" s="59" t="s">
        <v>32</v>
      </c>
      <c r="B11" s="117">
        <v>21.7</v>
      </c>
      <c r="C11" s="137">
        <v>3575</v>
      </c>
      <c r="D11" s="137">
        <v>1552428</v>
      </c>
      <c r="E11" s="117">
        <v>61.2</v>
      </c>
      <c r="F11" s="137">
        <v>1589</v>
      </c>
      <c r="G11" s="137">
        <v>660637</v>
      </c>
      <c r="H11" s="117">
        <v>26.9</v>
      </c>
      <c r="I11" s="137">
        <v>5164</v>
      </c>
      <c r="J11" s="137">
        <v>2213065</v>
      </c>
    </row>
    <row r="12" spans="1:10" ht="12" customHeight="1">
      <c r="A12" s="59" t="s">
        <v>30</v>
      </c>
      <c r="B12" s="117">
        <v>18.4</v>
      </c>
      <c r="C12" s="137">
        <v>1709</v>
      </c>
      <c r="D12" s="137">
        <v>369589.691</v>
      </c>
      <c r="E12" s="117">
        <v>40.6</v>
      </c>
      <c r="F12" s="137">
        <v>734</v>
      </c>
      <c r="G12" s="137">
        <v>183990.4907</v>
      </c>
      <c r="H12" s="117">
        <v>22.5</v>
      </c>
      <c r="I12" s="137">
        <v>2443</v>
      </c>
      <c r="J12" s="137">
        <v>553580.1816</v>
      </c>
    </row>
    <row r="13" spans="1:10" ht="12" customHeight="1">
      <c r="A13" s="59" t="s">
        <v>26</v>
      </c>
      <c r="B13" s="117">
        <v>15.9</v>
      </c>
      <c r="C13" s="137">
        <v>1500</v>
      </c>
      <c r="D13" s="137">
        <v>440282.7888</v>
      </c>
      <c r="E13" s="117">
        <v>47.5</v>
      </c>
      <c r="F13" s="137">
        <v>1155</v>
      </c>
      <c r="G13" s="137">
        <v>314592.6893</v>
      </c>
      <c r="H13" s="117">
        <v>22</v>
      </c>
      <c r="I13" s="137">
        <v>2655</v>
      </c>
      <c r="J13" s="137">
        <v>754875.478</v>
      </c>
    </row>
    <row r="14" spans="1:10" ht="12" customHeight="1">
      <c r="A14" s="53" t="s">
        <v>43</v>
      </c>
      <c r="B14" s="32">
        <v>15.3</v>
      </c>
      <c r="C14" s="33">
        <v>2105</v>
      </c>
      <c r="D14" s="33">
        <v>6206896</v>
      </c>
      <c r="E14" s="32">
        <v>36.8</v>
      </c>
      <c r="F14" s="33">
        <v>1033</v>
      </c>
      <c r="G14" s="33">
        <v>2903271</v>
      </c>
      <c r="H14" s="32">
        <v>18.8</v>
      </c>
      <c r="I14" s="33">
        <v>3138</v>
      </c>
      <c r="J14" s="33">
        <v>9110167</v>
      </c>
    </row>
    <row r="15" spans="1:10" ht="12" customHeight="1">
      <c r="A15" s="59" t="s">
        <v>27</v>
      </c>
      <c r="B15" s="117">
        <v>12.7</v>
      </c>
      <c r="C15" s="137">
        <v>3803</v>
      </c>
      <c r="D15" s="137">
        <v>5328125.979</v>
      </c>
      <c r="E15" s="117">
        <v>41.3</v>
      </c>
      <c r="F15" s="137">
        <v>2544</v>
      </c>
      <c r="G15" s="137">
        <v>3930364.037</v>
      </c>
      <c r="H15" s="117">
        <v>18</v>
      </c>
      <c r="I15" s="137">
        <v>6347</v>
      </c>
      <c r="J15" s="137">
        <v>9258490.015</v>
      </c>
    </row>
    <row r="16" spans="1:10" ht="12" customHeight="1">
      <c r="A16" s="59" t="s">
        <v>37</v>
      </c>
      <c r="B16" s="117">
        <v>13.6</v>
      </c>
      <c r="C16" s="137">
        <v>1693</v>
      </c>
      <c r="D16" s="137">
        <v>975909.6881</v>
      </c>
      <c r="E16" s="117">
        <v>37</v>
      </c>
      <c r="F16" s="137">
        <v>1095</v>
      </c>
      <c r="G16" s="137">
        <v>598313.0982</v>
      </c>
      <c r="H16" s="117">
        <v>17.9</v>
      </c>
      <c r="I16" s="137">
        <v>2788</v>
      </c>
      <c r="J16" s="137">
        <v>1574222.786</v>
      </c>
    </row>
    <row r="17" spans="1:10" ht="12" customHeight="1">
      <c r="A17" s="59" t="s">
        <v>24</v>
      </c>
      <c r="B17" s="117">
        <v>11.5</v>
      </c>
      <c r="C17" s="137">
        <v>2202</v>
      </c>
      <c r="D17" s="137">
        <v>3493433.521</v>
      </c>
      <c r="E17" s="117">
        <v>37.4</v>
      </c>
      <c r="F17" s="137">
        <v>2014</v>
      </c>
      <c r="G17" s="137">
        <v>2974073.036</v>
      </c>
      <c r="H17" s="117">
        <v>16.9</v>
      </c>
      <c r="I17" s="137">
        <v>4216</v>
      </c>
      <c r="J17" s="137">
        <v>6467506.557</v>
      </c>
    </row>
    <row r="18" spans="1:10" ht="12" customHeight="1">
      <c r="A18" s="59" t="s">
        <v>40</v>
      </c>
      <c r="B18" s="117">
        <v>13.4</v>
      </c>
      <c r="C18" s="137">
        <v>1725</v>
      </c>
      <c r="D18" s="137">
        <v>517766.5708</v>
      </c>
      <c r="E18" s="117">
        <v>43.9</v>
      </c>
      <c r="F18" s="137">
        <v>582</v>
      </c>
      <c r="G18" s="137">
        <v>217622.455</v>
      </c>
      <c r="H18" s="117">
        <v>16.9</v>
      </c>
      <c r="I18" s="137">
        <v>2307</v>
      </c>
      <c r="J18" s="137">
        <v>735389.0258</v>
      </c>
    </row>
    <row r="19" spans="1:10" ht="12" customHeight="1">
      <c r="A19" s="59" t="s">
        <v>29</v>
      </c>
      <c r="B19" s="117">
        <v>13.1</v>
      </c>
      <c r="C19" s="137">
        <v>1274</v>
      </c>
      <c r="D19" s="137">
        <v>170347.2034</v>
      </c>
      <c r="E19" s="117">
        <v>28.9</v>
      </c>
      <c r="F19" s="137">
        <v>711</v>
      </c>
      <c r="G19" s="137">
        <v>94161.88854</v>
      </c>
      <c r="H19" s="117">
        <v>16.3</v>
      </c>
      <c r="I19" s="137">
        <v>1985</v>
      </c>
      <c r="J19" s="137">
        <v>264509.0919</v>
      </c>
    </row>
    <row r="20" spans="1:10" ht="12" customHeight="1">
      <c r="A20" s="59" t="s">
        <v>22</v>
      </c>
      <c r="B20" s="117">
        <v>14</v>
      </c>
      <c r="C20" s="137">
        <v>1139</v>
      </c>
      <c r="D20" s="137">
        <v>396960.7758</v>
      </c>
      <c r="E20" s="117">
        <v>27.7</v>
      </c>
      <c r="F20" s="137">
        <v>406</v>
      </c>
      <c r="G20" s="137">
        <v>144228.291</v>
      </c>
      <c r="H20" s="117">
        <v>16.1</v>
      </c>
      <c r="I20" s="137">
        <v>1545</v>
      </c>
      <c r="J20" s="137">
        <v>541189.0668</v>
      </c>
    </row>
    <row r="21" spans="1:10" ht="12" customHeight="1">
      <c r="A21" s="59" t="s">
        <v>25</v>
      </c>
      <c r="B21" s="117">
        <v>12.2</v>
      </c>
      <c r="C21" s="137">
        <v>2201</v>
      </c>
      <c r="D21" s="137">
        <v>5282492.078</v>
      </c>
      <c r="E21" s="117">
        <v>39.8</v>
      </c>
      <c r="F21" s="137">
        <v>1031</v>
      </c>
      <c r="G21" s="137">
        <v>2401293.317</v>
      </c>
      <c r="H21" s="117">
        <v>15.5</v>
      </c>
      <c r="I21" s="137">
        <v>3232</v>
      </c>
      <c r="J21" s="137">
        <v>7683785.395</v>
      </c>
    </row>
    <row r="22" spans="1:10" ht="12" customHeight="1">
      <c r="A22" s="59" t="s">
        <v>36</v>
      </c>
      <c r="B22" s="117">
        <v>11.3</v>
      </c>
      <c r="C22" s="137">
        <v>2590</v>
      </c>
      <c r="D22" s="137">
        <v>2756493.379</v>
      </c>
      <c r="E22" s="117">
        <v>32.4</v>
      </c>
      <c r="F22" s="137">
        <v>1633</v>
      </c>
      <c r="G22" s="137">
        <v>1493225.583</v>
      </c>
      <c r="H22" s="117">
        <v>14.7</v>
      </c>
      <c r="I22" s="137">
        <v>4223</v>
      </c>
      <c r="J22" s="137">
        <v>4249718.962</v>
      </c>
    </row>
    <row r="23" spans="1:10" ht="12" customHeight="1">
      <c r="A23" s="59" t="s">
        <v>20</v>
      </c>
      <c r="B23" s="117">
        <v>7.6</v>
      </c>
      <c r="C23" s="137">
        <v>1366</v>
      </c>
      <c r="D23" s="137">
        <v>4250708.728</v>
      </c>
      <c r="E23" s="117">
        <v>34.3</v>
      </c>
      <c r="F23" s="137">
        <v>1109</v>
      </c>
      <c r="G23" s="137">
        <v>3889701.218</v>
      </c>
      <c r="H23" s="117">
        <v>12.2</v>
      </c>
      <c r="I23" s="137">
        <v>2475</v>
      </c>
      <c r="J23" s="137">
        <v>8140409.946</v>
      </c>
    </row>
    <row r="24" spans="1:10" ht="12" customHeight="1">
      <c r="A24" s="59" t="s">
        <v>16</v>
      </c>
      <c r="B24" s="117">
        <v>6.7</v>
      </c>
      <c r="C24" s="137">
        <v>677</v>
      </c>
      <c r="D24" s="137">
        <v>510806.7334</v>
      </c>
      <c r="E24" s="117">
        <v>36.5</v>
      </c>
      <c r="F24" s="137">
        <v>667</v>
      </c>
      <c r="G24" s="137">
        <v>480660.8211</v>
      </c>
      <c r="H24" s="117">
        <v>11.2</v>
      </c>
      <c r="I24" s="137">
        <v>1344</v>
      </c>
      <c r="J24" s="137">
        <v>991467.5546</v>
      </c>
    </row>
    <row r="25" spans="1:10" ht="12" customHeight="1">
      <c r="A25" s="59" t="s">
        <v>39</v>
      </c>
      <c r="B25" s="117">
        <v>7.6</v>
      </c>
      <c r="C25" s="137">
        <v>1568</v>
      </c>
      <c r="D25" s="137">
        <v>108579.33</v>
      </c>
      <c r="E25" s="117">
        <v>20.1</v>
      </c>
      <c r="F25" s="137">
        <v>600</v>
      </c>
      <c r="G25" s="137">
        <v>48439.85</v>
      </c>
      <c r="H25" s="117">
        <v>9.4</v>
      </c>
      <c r="I25" s="137">
        <v>2168</v>
      </c>
      <c r="J25" s="137">
        <v>157019.18</v>
      </c>
    </row>
    <row r="26" spans="1:10" ht="12" customHeight="1">
      <c r="A26" s="59" t="s">
        <v>35</v>
      </c>
      <c r="B26" s="117">
        <v>7.1</v>
      </c>
      <c r="C26" s="137">
        <v>600</v>
      </c>
      <c r="D26" s="137">
        <v>435273.0747</v>
      </c>
      <c r="E26" s="117">
        <v>22.9</v>
      </c>
      <c r="F26" s="137">
        <v>298</v>
      </c>
      <c r="G26" s="137">
        <v>215278.4561</v>
      </c>
      <c r="H26" s="117">
        <v>9.2</v>
      </c>
      <c r="I26" s="137">
        <v>898</v>
      </c>
      <c r="J26" s="137">
        <v>650551.5308</v>
      </c>
    </row>
    <row r="27" spans="1:10" ht="12" customHeight="1">
      <c r="A27" s="59" t="s">
        <v>19</v>
      </c>
      <c r="B27" s="117">
        <v>6.1</v>
      </c>
      <c r="C27" s="137">
        <v>258</v>
      </c>
      <c r="D27" s="137">
        <v>143247.1223</v>
      </c>
      <c r="E27" s="117">
        <v>23.6</v>
      </c>
      <c r="F27" s="137">
        <v>61</v>
      </c>
      <c r="G27" s="137">
        <v>109786.9658</v>
      </c>
      <c r="H27" s="117">
        <v>9</v>
      </c>
      <c r="I27" s="137">
        <v>319</v>
      </c>
      <c r="J27" s="137">
        <v>253034.0881</v>
      </c>
    </row>
    <row r="28" spans="1:10" ht="12" customHeight="1">
      <c r="A28" s="59" t="s">
        <v>21</v>
      </c>
      <c r="B28" s="117">
        <v>6.4</v>
      </c>
      <c r="C28" s="137">
        <v>609</v>
      </c>
      <c r="D28" s="137">
        <v>53656.93864</v>
      </c>
      <c r="E28" s="117">
        <v>18.1</v>
      </c>
      <c r="F28" s="137">
        <v>449</v>
      </c>
      <c r="G28" s="137">
        <v>43590.27923</v>
      </c>
      <c r="H28" s="117">
        <v>9</v>
      </c>
      <c r="I28" s="137">
        <v>1058</v>
      </c>
      <c r="J28" s="137">
        <v>97247.21788</v>
      </c>
    </row>
    <row r="29" spans="1:10" ht="12" customHeight="1">
      <c r="A29" s="59" t="s">
        <v>18</v>
      </c>
      <c r="B29" s="117">
        <v>6.5</v>
      </c>
      <c r="C29" s="137">
        <v>887</v>
      </c>
      <c r="D29" s="137">
        <v>515640.8865</v>
      </c>
      <c r="E29" s="117">
        <v>32</v>
      </c>
      <c r="F29" s="137">
        <v>298</v>
      </c>
      <c r="G29" s="137">
        <v>243997.7183</v>
      </c>
      <c r="H29" s="117">
        <v>8.8</v>
      </c>
      <c r="I29" s="137">
        <v>1185</v>
      </c>
      <c r="J29" s="137">
        <v>759638.6047</v>
      </c>
    </row>
    <row r="30" spans="1:10" ht="12" customHeight="1">
      <c r="A30" s="59" t="s">
        <v>28</v>
      </c>
      <c r="B30" s="117">
        <v>6.5</v>
      </c>
      <c r="C30" s="137">
        <v>523</v>
      </c>
      <c r="D30" s="137">
        <v>39102.68143</v>
      </c>
      <c r="E30" s="117">
        <v>20.5</v>
      </c>
      <c r="F30" s="137">
        <v>304</v>
      </c>
      <c r="G30" s="137">
        <v>21103.05082</v>
      </c>
      <c r="H30" s="117">
        <v>8.6</v>
      </c>
      <c r="I30" s="137">
        <v>827</v>
      </c>
      <c r="J30" s="137">
        <v>60205.73225</v>
      </c>
    </row>
    <row r="31" spans="1:10" ht="12" customHeight="1">
      <c r="A31" s="59" t="s">
        <v>34</v>
      </c>
      <c r="B31" s="117">
        <v>6.6</v>
      </c>
      <c r="C31" s="137">
        <v>476</v>
      </c>
      <c r="D31" s="137">
        <v>431884.6231</v>
      </c>
      <c r="E31" s="117">
        <v>14.8</v>
      </c>
      <c r="F31" s="137">
        <v>91</v>
      </c>
      <c r="G31" s="137">
        <v>148490.8222</v>
      </c>
      <c r="H31" s="117">
        <v>7.7</v>
      </c>
      <c r="I31" s="137">
        <v>567</v>
      </c>
      <c r="J31" s="137">
        <v>580375.4454</v>
      </c>
    </row>
    <row r="32" spans="1:10" ht="12" customHeight="1">
      <c r="A32" s="59" t="s">
        <v>31</v>
      </c>
      <c r="B32" s="117">
        <v>3.4</v>
      </c>
      <c r="C32" s="137">
        <v>219</v>
      </c>
      <c r="D32" s="137">
        <v>11855.52875</v>
      </c>
      <c r="E32" s="117">
        <v>18.8</v>
      </c>
      <c r="F32" s="137">
        <v>211</v>
      </c>
      <c r="G32" s="137">
        <v>11323.12461</v>
      </c>
      <c r="H32" s="117">
        <v>5.6</v>
      </c>
      <c r="I32" s="137">
        <v>430</v>
      </c>
      <c r="J32" s="137">
        <v>23178.65336</v>
      </c>
    </row>
    <row r="33" spans="1:10" ht="12" customHeight="1">
      <c r="A33" s="59" t="s">
        <v>42</v>
      </c>
      <c r="B33" s="117">
        <v>3.6</v>
      </c>
      <c r="C33" s="137">
        <v>157</v>
      </c>
      <c r="D33" s="137">
        <v>135985.4093</v>
      </c>
      <c r="E33" s="117">
        <v>11.5</v>
      </c>
      <c r="F33" s="137">
        <v>100</v>
      </c>
      <c r="G33" s="137">
        <v>104654.5698</v>
      </c>
      <c r="H33" s="117">
        <v>5.1</v>
      </c>
      <c r="I33" s="137">
        <v>257</v>
      </c>
      <c r="J33" s="137">
        <v>240639.9791</v>
      </c>
    </row>
    <row r="34" spans="1:10" ht="12" customHeight="1">
      <c r="A34" s="54" t="s">
        <v>41</v>
      </c>
      <c r="B34" s="55">
        <v>1.2</v>
      </c>
      <c r="C34" s="101">
        <v>121</v>
      </c>
      <c r="D34" s="101">
        <v>26348.4059</v>
      </c>
      <c r="E34" s="55">
        <v>2.1</v>
      </c>
      <c r="F34" s="101">
        <v>41</v>
      </c>
      <c r="G34" s="101">
        <v>9718.8354</v>
      </c>
      <c r="H34" s="55">
        <v>1.4</v>
      </c>
      <c r="I34" s="101">
        <v>162</v>
      </c>
      <c r="J34" s="101">
        <v>36067.2413</v>
      </c>
    </row>
    <row r="35" spans="1:10" ht="12" customHeight="1">
      <c r="A35" s="59"/>
      <c r="B35" s="117"/>
      <c r="C35" s="137"/>
      <c r="D35" s="137"/>
      <c r="E35" s="117"/>
      <c r="F35" s="137"/>
      <c r="G35" s="137"/>
      <c r="H35" s="117"/>
      <c r="I35" s="137"/>
      <c r="J35" s="137"/>
    </row>
    <row r="36" spans="1:10" ht="12" customHeight="1">
      <c r="A36" s="59" t="s">
        <v>44</v>
      </c>
      <c r="B36" s="117">
        <v>8</v>
      </c>
      <c r="C36" s="137">
        <v>212</v>
      </c>
      <c r="D36" s="137">
        <v>8928.419176</v>
      </c>
      <c r="E36" s="117">
        <v>14.6</v>
      </c>
      <c r="F36" s="137">
        <v>28</v>
      </c>
      <c r="G36" s="137">
        <v>1813.2788</v>
      </c>
      <c r="H36" s="117">
        <v>8.6</v>
      </c>
      <c r="I36" s="137">
        <v>240</v>
      </c>
      <c r="J36" s="137">
        <v>10741.69798</v>
      </c>
    </row>
    <row r="37" spans="1:10" ht="12" customHeight="1">
      <c r="A37" s="59" t="s">
        <v>45</v>
      </c>
      <c r="B37" s="117">
        <v>1.9</v>
      </c>
      <c r="C37" s="137">
        <v>105</v>
      </c>
      <c r="D37" s="137">
        <v>39398.52868</v>
      </c>
      <c r="E37" s="117">
        <v>8.9</v>
      </c>
      <c r="F37" s="137">
        <v>70</v>
      </c>
      <c r="G37" s="137">
        <v>33142.31931</v>
      </c>
      <c r="H37" s="117">
        <v>3</v>
      </c>
      <c r="I37" s="137">
        <v>175</v>
      </c>
      <c r="J37" s="137">
        <v>72540.84799</v>
      </c>
    </row>
    <row r="38" spans="1:10" ht="12" customHeight="1">
      <c r="A38" s="54" t="s">
        <v>46</v>
      </c>
      <c r="B38" s="55">
        <v>4.7</v>
      </c>
      <c r="C38" s="101">
        <v>349</v>
      </c>
      <c r="D38" s="101">
        <v>235086</v>
      </c>
      <c r="E38" s="55">
        <v>15.3</v>
      </c>
      <c r="F38" s="101">
        <v>146</v>
      </c>
      <c r="G38" s="101">
        <v>112057</v>
      </c>
      <c r="H38" s="55">
        <v>6.1</v>
      </c>
      <c r="I38" s="101">
        <v>495</v>
      </c>
      <c r="J38" s="101">
        <v>347143</v>
      </c>
    </row>
    <row r="39" spans="1:10" ht="12" customHeight="1">
      <c r="A39" s="53"/>
      <c r="B39" s="32"/>
      <c r="C39" s="33"/>
      <c r="D39" s="33"/>
      <c r="E39" s="32"/>
      <c r="F39" s="33"/>
      <c r="G39" s="33"/>
      <c r="H39" s="32"/>
      <c r="I39" s="33"/>
      <c r="J39" s="33"/>
    </row>
    <row r="40" spans="1:10" ht="12" customHeight="1">
      <c r="A40" s="59" t="s">
        <v>47</v>
      </c>
      <c r="B40" s="117">
        <v>31.2</v>
      </c>
      <c r="C40" s="137">
        <v>2633</v>
      </c>
      <c r="D40" s="137">
        <v>418031.3127</v>
      </c>
      <c r="E40" s="117">
        <v>65.6</v>
      </c>
      <c r="F40" s="137">
        <v>1412</v>
      </c>
      <c r="G40" s="137">
        <v>230819.7068</v>
      </c>
      <c r="H40" s="117">
        <v>38.4</v>
      </c>
      <c r="I40" s="137">
        <v>4045</v>
      </c>
      <c r="J40" s="137">
        <v>648851.0195</v>
      </c>
    </row>
    <row r="41" spans="1:10" ht="12" customHeight="1">
      <c r="A41" s="54" t="s">
        <v>48</v>
      </c>
      <c r="B41" s="55">
        <v>18.8</v>
      </c>
      <c r="C41" s="101">
        <v>2359</v>
      </c>
      <c r="D41" s="101">
        <v>839298.2766</v>
      </c>
      <c r="E41" s="55">
        <v>40.4</v>
      </c>
      <c r="F41" s="101">
        <v>1744</v>
      </c>
      <c r="G41" s="101">
        <v>589764.6998</v>
      </c>
      <c r="H41" s="55">
        <v>24.1</v>
      </c>
      <c r="I41" s="101">
        <v>4103</v>
      </c>
      <c r="J41" s="101">
        <v>1429062.976</v>
      </c>
    </row>
    <row r="42" ht="15">
      <c r="A42" s="11" t="s">
        <v>103</v>
      </c>
    </row>
    <row r="44" ht="15">
      <c r="A44" s="102" t="s">
        <v>113</v>
      </c>
    </row>
    <row r="45" ht="15">
      <c r="A45" s="3" t="s">
        <v>54</v>
      </c>
    </row>
    <row r="70" ht="15">
      <c r="A70" s="11"/>
    </row>
    <row r="77" ht="15">
      <c r="A77" s="11" t="s">
        <v>103</v>
      </c>
    </row>
  </sheetData>
  <mergeCells count="3">
    <mergeCell ref="B3:D3"/>
    <mergeCell ref="E3:G3"/>
    <mergeCell ref="H3:J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 topLeftCell="A1"/>
  </sheetViews>
  <sheetFormatPr defaultColWidth="9.140625" defaultRowHeight="15"/>
  <cols>
    <col min="1" max="1" width="33.7109375" style="0" customWidth="1"/>
    <col min="2" max="3" width="10.7109375" style="0" customWidth="1"/>
    <col min="4" max="4" width="11.7109375" style="0" customWidth="1"/>
    <col min="5" max="12" width="10.7109375" style="0" customWidth="1"/>
    <col min="13" max="13" width="11.7109375" style="0" customWidth="1"/>
  </cols>
  <sheetData>
    <row r="1" spans="1:13" ht="15">
      <c r="A1" s="102" t="s">
        <v>114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105"/>
      <c r="B3" s="194" t="s">
        <v>115</v>
      </c>
      <c r="C3" s="195"/>
      <c r="D3" s="195"/>
      <c r="E3" s="194" t="s">
        <v>116</v>
      </c>
      <c r="F3" s="195"/>
      <c r="G3" s="195"/>
      <c r="H3" s="196" t="s">
        <v>117</v>
      </c>
      <c r="I3" s="198"/>
      <c r="J3" s="199"/>
      <c r="K3" s="195" t="s">
        <v>61</v>
      </c>
      <c r="L3" s="195"/>
      <c r="M3" s="195"/>
    </row>
    <row r="4" spans="1:13" ht="15">
      <c r="A4" s="158"/>
      <c r="B4" s="159" t="s">
        <v>115</v>
      </c>
      <c r="C4" s="159" t="s">
        <v>11</v>
      </c>
      <c r="D4" s="36" t="s">
        <v>13</v>
      </c>
      <c r="E4" s="159" t="s">
        <v>116</v>
      </c>
      <c r="F4" s="159" t="s">
        <v>11</v>
      </c>
      <c r="G4" s="36" t="s">
        <v>13</v>
      </c>
      <c r="H4" s="35" t="s">
        <v>117</v>
      </c>
      <c r="I4" s="159" t="s">
        <v>11</v>
      </c>
      <c r="J4" s="36" t="s">
        <v>13</v>
      </c>
      <c r="K4" s="159" t="s">
        <v>61</v>
      </c>
      <c r="L4" s="159" t="s">
        <v>11</v>
      </c>
      <c r="M4" s="36" t="s">
        <v>13</v>
      </c>
    </row>
    <row r="5" spans="1:13" ht="12" customHeight="1">
      <c r="A5" s="157" t="s">
        <v>4</v>
      </c>
      <c r="B5" s="18">
        <v>32.4</v>
      </c>
      <c r="C5" s="20">
        <v>36132</v>
      </c>
      <c r="D5" s="20">
        <v>33106150.22</v>
      </c>
      <c r="E5" s="18">
        <v>24.7</v>
      </c>
      <c r="F5" s="20">
        <v>31659</v>
      </c>
      <c r="G5" s="20">
        <v>29902732</v>
      </c>
      <c r="H5" s="161">
        <v>10.4</v>
      </c>
      <c r="I5" s="20">
        <v>7461</v>
      </c>
      <c r="J5" s="20">
        <v>8372983.055</v>
      </c>
      <c r="K5" s="18">
        <v>24</v>
      </c>
      <c r="L5" s="20">
        <v>75252</v>
      </c>
      <c r="M5" s="20">
        <v>71381865.27</v>
      </c>
    </row>
    <row r="6" spans="1:13" ht="12" customHeight="1">
      <c r="A6" s="59"/>
      <c r="B6" s="117"/>
      <c r="C6" s="137"/>
      <c r="D6" s="137"/>
      <c r="E6" s="117"/>
      <c r="F6" s="137"/>
      <c r="G6" s="137"/>
      <c r="H6" s="137"/>
      <c r="I6" s="137"/>
      <c r="J6" s="137"/>
      <c r="K6" s="117"/>
      <c r="L6" s="137"/>
      <c r="M6" s="137"/>
    </row>
    <row r="7" spans="1:13" ht="12" customHeight="1">
      <c r="A7" s="59" t="s">
        <v>41</v>
      </c>
      <c r="B7" s="117">
        <v>1.5</v>
      </c>
      <c r="C7" s="137">
        <v>41</v>
      </c>
      <c r="D7" s="137">
        <v>9797.8937</v>
      </c>
      <c r="E7" s="117">
        <v>1.7</v>
      </c>
      <c r="F7" s="137">
        <v>82</v>
      </c>
      <c r="G7" s="137">
        <v>18352.3825</v>
      </c>
      <c r="H7" s="162">
        <v>0.8</v>
      </c>
      <c r="I7" s="137">
        <v>33</v>
      </c>
      <c r="J7" s="137">
        <v>6370.0143</v>
      </c>
      <c r="K7" s="117">
        <v>1.3</v>
      </c>
      <c r="L7" s="137">
        <v>156</v>
      </c>
      <c r="M7" s="137">
        <v>34520.2905</v>
      </c>
    </row>
    <row r="8" spans="1:13" ht="12" customHeight="1">
      <c r="A8" s="59" t="s">
        <v>42</v>
      </c>
      <c r="B8" s="117">
        <v>8.3</v>
      </c>
      <c r="C8" s="137">
        <v>86</v>
      </c>
      <c r="D8" s="137">
        <v>80878.06433</v>
      </c>
      <c r="E8" s="117">
        <v>4.6</v>
      </c>
      <c r="F8" s="137">
        <v>103</v>
      </c>
      <c r="G8" s="137">
        <v>95857.45886</v>
      </c>
      <c r="H8" s="162">
        <v>3.9</v>
      </c>
      <c r="I8" s="137">
        <v>65</v>
      </c>
      <c r="J8" s="137">
        <v>61765.03648</v>
      </c>
      <c r="K8" s="117">
        <v>5.1</v>
      </c>
      <c r="L8" s="137">
        <v>254</v>
      </c>
      <c r="M8" s="137">
        <v>238500.5597</v>
      </c>
    </row>
    <row r="9" spans="1:13" ht="12" customHeight="1">
      <c r="A9" s="59" t="s">
        <v>31</v>
      </c>
      <c r="B9" s="117">
        <v>9.9</v>
      </c>
      <c r="C9" s="137">
        <v>293</v>
      </c>
      <c r="D9" s="137">
        <v>15785.25332</v>
      </c>
      <c r="E9" s="117">
        <v>3.8</v>
      </c>
      <c r="F9" s="137">
        <v>101</v>
      </c>
      <c r="G9" s="137">
        <v>5668.62542</v>
      </c>
      <c r="H9" s="162">
        <v>1.5</v>
      </c>
      <c r="I9" s="137">
        <v>30</v>
      </c>
      <c r="J9" s="137">
        <v>1500.81459</v>
      </c>
      <c r="K9" s="117">
        <v>5.6</v>
      </c>
      <c r="L9" s="137">
        <v>424</v>
      </c>
      <c r="M9" s="137">
        <v>22954.69333</v>
      </c>
    </row>
    <row r="10" spans="1:13" ht="12" customHeight="1">
      <c r="A10" s="59" t="s">
        <v>34</v>
      </c>
      <c r="B10" s="117">
        <v>10</v>
      </c>
      <c r="C10" s="137">
        <v>187</v>
      </c>
      <c r="D10" s="137">
        <v>195810.7249</v>
      </c>
      <c r="E10" s="117">
        <v>8.3</v>
      </c>
      <c r="F10" s="137">
        <v>266</v>
      </c>
      <c r="G10" s="137">
        <v>248234.9036</v>
      </c>
      <c r="H10" s="162">
        <v>4.8</v>
      </c>
      <c r="I10" s="137">
        <v>106</v>
      </c>
      <c r="J10" s="137">
        <v>121599.2039</v>
      </c>
      <c r="K10" s="117">
        <v>7.6</v>
      </c>
      <c r="L10" s="137">
        <v>559</v>
      </c>
      <c r="M10" s="137">
        <v>565644.8323</v>
      </c>
    </row>
    <row r="11" spans="1:13" ht="12" customHeight="1">
      <c r="A11" s="59" t="s">
        <v>28</v>
      </c>
      <c r="B11" s="117">
        <v>12</v>
      </c>
      <c r="C11" s="137">
        <v>384</v>
      </c>
      <c r="D11" s="137">
        <v>25919.83202</v>
      </c>
      <c r="E11" s="117">
        <v>8.8</v>
      </c>
      <c r="F11" s="137">
        <v>319</v>
      </c>
      <c r="G11" s="137">
        <v>24456.65705</v>
      </c>
      <c r="H11" s="162">
        <v>4.8</v>
      </c>
      <c r="I11" s="137">
        <v>124</v>
      </c>
      <c r="J11" s="137">
        <v>9829.24318</v>
      </c>
      <c r="K11" s="117">
        <v>8.6</v>
      </c>
      <c r="L11" s="137">
        <v>827</v>
      </c>
      <c r="M11" s="137">
        <v>60205.73225</v>
      </c>
    </row>
    <row r="12" spans="1:13" ht="12" customHeight="1">
      <c r="A12" s="59" t="s">
        <v>19</v>
      </c>
      <c r="B12" s="117">
        <v>9.9</v>
      </c>
      <c r="C12" s="137">
        <v>85</v>
      </c>
      <c r="D12" s="137">
        <v>69117.41207</v>
      </c>
      <c r="E12" s="117">
        <v>9.1</v>
      </c>
      <c r="F12" s="137">
        <v>136</v>
      </c>
      <c r="G12" s="137">
        <v>107068.6745</v>
      </c>
      <c r="H12" s="162">
        <v>7.1</v>
      </c>
      <c r="I12" s="137">
        <v>85</v>
      </c>
      <c r="J12" s="137">
        <v>63866.00259</v>
      </c>
      <c r="K12" s="117">
        <v>8.7</v>
      </c>
      <c r="L12" s="137">
        <v>306</v>
      </c>
      <c r="M12" s="137">
        <v>240052.0892</v>
      </c>
    </row>
    <row r="13" spans="1:13" ht="12" customHeight="1">
      <c r="A13" s="59" t="s">
        <v>18</v>
      </c>
      <c r="B13" s="117">
        <v>17.1</v>
      </c>
      <c r="C13" s="137">
        <v>301</v>
      </c>
      <c r="D13" s="137">
        <v>198600.1097</v>
      </c>
      <c r="E13" s="117">
        <v>8.6</v>
      </c>
      <c r="F13" s="137">
        <v>817</v>
      </c>
      <c r="G13" s="137">
        <v>518283.36</v>
      </c>
      <c r="H13" s="162">
        <v>2.9</v>
      </c>
      <c r="I13" s="137">
        <v>67</v>
      </c>
      <c r="J13" s="137">
        <v>42755.13504</v>
      </c>
      <c r="K13" s="117">
        <v>8.8</v>
      </c>
      <c r="L13" s="137">
        <v>1185</v>
      </c>
      <c r="M13" s="137">
        <v>759638.6047</v>
      </c>
    </row>
    <row r="14" spans="1:13" ht="12" customHeight="1">
      <c r="A14" s="59" t="s">
        <v>21</v>
      </c>
      <c r="B14" s="117">
        <v>10.5</v>
      </c>
      <c r="C14" s="137">
        <v>322</v>
      </c>
      <c r="D14" s="137">
        <v>23578.5068</v>
      </c>
      <c r="E14" s="117">
        <v>10.1</v>
      </c>
      <c r="F14" s="137">
        <v>527</v>
      </c>
      <c r="G14" s="137">
        <v>49626.09922</v>
      </c>
      <c r="H14" s="162">
        <v>6.7</v>
      </c>
      <c r="I14" s="137">
        <v>207</v>
      </c>
      <c r="J14" s="137">
        <v>23810.09152</v>
      </c>
      <c r="K14" s="117">
        <v>9</v>
      </c>
      <c r="L14" s="137">
        <v>1056</v>
      </c>
      <c r="M14" s="137">
        <v>97014.69754</v>
      </c>
    </row>
    <row r="15" spans="1:13" ht="12" customHeight="1">
      <c r="A15" s="59" t="s">
        <v>35</v>
      </c>
      <c r="B15" s="117">
        <v>16.7</v>
      </c>
      <c r="C15" s="137">
        <v>340</v>
      </c>
      <c r="D15" s="137">
        <v>269956.3404</v>
      </c>
      <c r="E15" s="117">
        <v>8</v>
      </c>
      <c r="F15" s="137">
        <v>419</v>
      </c>
      <c r="G15" s="137">
        <v>285648.2548</v>
      </c>
      <c r="H15" s="162">
        <v>4.9</v>
      </c>
      <c r="I15" s="137">
        <v>137</v>
      </c>
      <c r="J15" s="137">
        <v>93420.51263</v>
      </c>
      <c r="K15" s="117">
        <v>9.2</v>
      </c>
      <c r="L15" s="137">
        <v>896</v>
      </c>
      <c r="M15" s="137">
        <v>649025.1079</v>
      </c>
    </row>
    <row r="16" spans="1:13" ht="12" customHeight="1">
      <c r="A16" s="59" t="s">
        <v>39</v>
      </c>
      <c r="B16" s="117">
        <v>15.3</v>
      </c>
      <c r="C16" s="137">
        <v>775</v>
      </c>
      <c r="D16" s="137">
        <v>52114.42</v>
      </c>
      <c r="E16" s="117">
        <v>9.7</v>
      </c>
      <c r="F16" s="137">
        <v>1214</v>
      </c>
      <c r="G16" s="137">
        <v>90108.62</v>
      </c>
      <c r="H16" s="162">
        <v>3.7</v>
      </c>
      <c r="I16" s="137">
        <v>179</v>
      </c>
      <c r="J16" s="137">
        <v>14796.14</v>
      </c>
      <c r="K16" s="117">
        <v>9.4</v>
      </c>
      <c r="L16" s="137">
        <v>2168</v>
      </c>
      <c r="M16" s="137">
        <v>157019.18</v>
      </c>
    </row>
    <row r="17" spans="1:13" ht="12" customHeight="1">
      <c r="A17" s="59" t="s">
        <v>16</v>
      </c>
      <c r="B17" s="117">
        <v>20</v>
      </c>
      <c r="C17" s="137">
        <v>745</v>
      </c>
      <c r="D17" s="137">
        <v>537037.5533</v>
      </c>
      <c r="E17" s="117">
        <v>10.4</v>
      </c>
      <c r="F17" s="137">
        <v>430</v>
      </c>
      <c r="G17" s="137">
        <v>325235.7362</v>
      </c>
      <c r="H17" s="162">
        <v>4</v>
      </c>
      <c r="I17" s="137">
        <v>160</v>
      </c>
      <c r="J17" s="137">
        <v>121052.7469</v>
      </c>
      <c r="K17" s="117">
        <v>11.1</v>
      </c>
      <c r="L17" s="137">
        <v>1335</v>
      </c>
      <c r="M17" s="137">
        <v>983326.0364</v>
      </c>
    </row>
    <row r="18" spans="1:13" ht="12" customHeight="1">
      <c r="A18" s="59" t="s">
        <v>20</v>
      </c>
      <c r="B18" s="117">
        <v>20</v>
      </c>
      <c r="C18" s="137">
        <v>508</v>
      </c>
      <c r="D18" s="137">
        <v>1785145.241</v>
      </c>
      <c r="E18" s="117">
        <v>13.9</v>
      </c>
      <c r="F18" s="137">
        <v>1550</v>
      </c>
      <c r="G18" s="137">
        <v>5012858.432</v>
      </c>
      <c r="H18" s="162">
        <v>6.1</v>
      </c>
      <c r="I18" s="137">
        <v>417</v>
      </c>
      <c r="J18" s="137">
        <v>1342406.273</v>
      </c>
      <c r="K18" s="117">
        <v>12.2</v>
      </c>
      <c r="L18" s="137">
        <v>2475</v>
      </c>
      <c r="M18" s="137">
        <v>8140409.946</v>
      </c>
    </row>
    <row r="19" spans="1:13" ht="12" customHeight="1">
      <c r="A19" s="59" t="s">
        <v>36</v>
      </c>
      <c r="B19" s="117">
        <v>22.3</v>
      </c>
      <c r="C19" s="137">
        <v>1366</v>
      </c>
      <c r="D19" s="137">
        <v>1244624.306</v>
      </c>
      <c r="E19" s="117">
        <v>15.4</v>
      </c>
      <c r="F19" s="137">
        <v>2578</v>
      </c>
      <c r="G19" s="137">
        <v>2650148.565</v>
      </c>
      <c r="H19" s="162">
        <v>5.8</v>
      </c>
      <c r="I19" s="137">
        <v>279</v>
      </c>
      <c r="J19" s="137">
        <v>354946.0913</v>
      </c>
      <c r="K19" s="117">
        <v>14.7</v>
      </c>
      <c r="L19" s="137">
        <v>4223</v>
      </c>
      <c r="M19" s="137">
        <v>4249718.962</v>
      </c>
    </row>
    <row r="20" spans="1:13" ht="12" customHeight="1">
      <c r="A20" s="59" t="s">
        <v>25</v>
      </c>
      <c r="B20" s="117">
        <v>21.9</v>
      </c>
      <c r="C20" s="137">
        <v>1358</v>
      </c>
      <c r="D20" s="137">
        <v>3109465.937</v>
      </c>
      <c r="E20" s="117">
        <v>15.6</v>
      </c>
      <c r="F20" s="137">
        <v>1352</v>
      </c>
      <c r="G20" s="137">
        <v>3386931.399</v>
      </c>
      <c r="H20" s="162">
        <v>8.4</v>
      </c>
      <c r="I20" s="137">
        <v>485</v>
      </c>
      <c r="J20" s="137">
        <v>1098640.627</v>
      </c>
      <c r="K20" s="117">
        <v>15.5</v>
      </c>
      <c r="L20" s="137">
        <v>3195</v>
      </c>
      <c r="M20" s="137">
        <v>7595037.963</v>
      </c>
    </row>
    <row r="21" spans="1:13" ht="12" customHeight="1">
      <c r="A21" s="59" t="s">
        <v>22</v>
      </c>
      <c r="B21" s="117">
        <v>20.2</v>
      </c>
      <c r="C21" s="137">
        <v>627</v>
      </c>
      <c r="D21" s="137">
        <v>217805.0179</v>
      </c>
      <c r="E21" s="117">
        <v>18.1</v>
      </c>
      <c r="F21" s="137">
        <v>507</v>
      </c>
      <c r="G21" s="137">
        <v>179949.1416</v>
      </c>
      <c r="H21" s="162">
        <v>10.5</v>
      </c>
      <c r="I21" s="137">
        <v>372</v>
      </c>
      <c r="J21" s="137">
        <v>128198.4758</v>
      </c>
      <c r="K21" s="117">
        <v>16</v>
      </c>
      <c r="L21" s="137">
        <v>1506</v>
      </c>
      <c r="M21" s="137">
        <v>525952.6353</v>
      </c>
    </row>
    <row r="22" spans="1:13" ht="12" customHeight="1">
      <c r="A22" s="59" t="s">
        <v>29</v>
      </c>
      <c r="B22" s="117">
        <v>25.5</v>
      </c>
      <c r="C22" s="137">
        <v>619</v>
      </c>
      <c r="D22" s="137">
        <v>82629.87972</v>
      </c>
      <c r="E22" s="117">
        <v>16.3</v>
      </c>
      <c r="F22" s="137">
        <v>1070</v>
      </c>
      <c r="G22" s="137">
        <v>143322.7948</v>
      </c>
      <c r="H22" s="162">
        <v>8.4</v>
      </c>
      <c r="I22" s="137">
        <v>254</v>
      </c>
      <c r="J22" s="137">
        <v>33739.1204</v>
      </c>
      <c r="K22" s="117">
        <v>16.2</v>
      </c>
      <c r="L22" s="137">
        <v>1943</v>
      </c>
      <c r="M22" s="137">
        <v>259691.7949</v>
      </c>
    </row>
    <row r="23" spans="1:13" ht="12" customHeight="1">
      <c r="A23" s="59" t="s">
        <v>24</v>
      </c>
      <c r="B23" s="117">
        <v>22.5</v>
      </c>
      <c r="C23" s="137">
        <v>3073</v>
      </c>
      <c r="D23" s="137">
        <v>4483586.573</v>
      </c>
      <c r="E23" s="117">
        <v>15.4</v>
      </c>
      <c r="F23" s="137">
        <v>678</v>
      </c>
      <c r="G23" s="137">
        <v>1166196.883</v>
      </c>
      <c r="H23" s="162">
        <v>7.5</v>
      </c>
      <c r="I23" s="137">
        <v>461</v>
      </c>
      <c r="J23" s="137">
        <v>807769.435</v>
      </c>
      <c r="K23" s="117">
        <v>16.9</v>
      </c>
      <c r="L23" s="137">
        <v>4212</v>
      </c>
      <c r="M23" s="137">
        <v>6457552.891</v>
      </c>
    </row>
    <row r="24" spans="1:13" ht="12" customHeight="1">
      <c r="A24" s="59" t="s">
        <v>40</v>
      </c>
      <c r="B24" s="117">
        <v>30.3</v>
      </c>
      <c r="C24" s="137">
        <v>635</v>
      </c>
      <c r="D24" s="137">
        <v>194573.2749</v>
      </c>
      <c r="E24" s="117">
        <v>16.9</v>
      </c>
      <c r="F24" s="137">
        <v>1464</v>
      </c>
      <c r="G24" s="137">
        <v>480379.7902</v>
      </c>
      <c r="H24" s="162">
        <v>6.8</v>
      </c>
      <c r="I24" s="137">
        <v>199</v>
      </c>
      <c r="J24" s="137">
        <v>58337.16871</v>
      </c>
      <c r="K24" s="117">
        <v>16.9</v>
      </c>
      <c r="L24" s="137">
        <v>2298</v>
      </c>
      <c r="M24" s="137">
        <v>733290.2339</v>
      </c>
    </row>
    <row r="25" spans="1:13" ht="12" customHeight="1">
      <c r="A25" s="59" t="s">
        <v>37</v>
      </c>
      <c r="B25" s="117">
        <v>22.5</v>
      </c>
      <c r="C25" s="137">
        <v>2405</v>
      </c>
      <c r="D25" s="137">
        <v>1327786.916</v>
      </c>
      <c r="E25" s="117">
        <v>10.9</v>
      </c>
      <c r="F25" s="137">
        <v>273</v>
      </c>
      <c r="G25" s="137">
        <v>172398.8924</v>
      </c>
      <c r="H25" s="162">
        <v>5.6</v>
      </c>
      <c r="I25" s="137">
        <v>109</v>
      </c>
      <c r="J25" s="137">
        <v>73374.75788</v>
      </c>
      <c r="K25" s="117">
        <v>17.9</v>
      </c>
      <c r="L25" s="137">
        <v>2787</v>
      </c>
      <c r="M25" s="137">
        <v>1573560.566</v>
      </c>
    </row>
    <row r="26" spans="1:13" ht="12" customHeight="1">
      <c r="A26" s="59" t="s">
        <v>27</v>
      </c>
      <c r="B26" s="117">
        <v>24.3</v>
      </c>
      <c r="C26" s="137">
        <v>4040</v>
      </c>
      <c r="D26" s="137">
        <v>6051275.685</v>
      </c>
      <c r="E26" s="117">
        <v>14.1</v>
      </c>
      <c r="F26" s="137">
        <v>1925</v>
      </c>
      <c r="G26" s="137">
        <v>2658837.63</v>
      </c>
      <c r="H26" s="162">
        <v>7.1</v>
      </c>
      <c r="I26" s="137">
        <v>382</v>
      </c>
      <c r="J26" s="137">
        <v>548376.7002</v>
      </c>
      <c r="K26" s="117">
        <v>18</v>
      </c>
      <c r="L26" s="137">
        <v>6347</v>
      </c>
      <c r="M26" s="137">
        <v>9258490.015</v>
      </c>
    </row>
    <row r="27" spans="1:13" ht="12" customHeight="1">
      <c r="A27" s="53" t="s">
        <v>43</v>
      </c>
      <c r="B27" s="32">
        <v>25.2</v>
      </c>
      <c r="C27" s="33">
        <v>1634</v>
      </c>
      <c r="D27" s="33">
        <v>4600876</v>
      </c>
      <c r="E27" s="32">
        <v>20.1</v>
      </c>
      <c r="F27" s="33">
        <v>836</v>
      </c>
      <c r="G27" s="33">
        <v>2534001</v>
      </c>
      <c r="H27" s="46">
        <v>10.4</v>
      </c>
      <c r="I27" s="33">
        <v>589</v>
      </c>
      <c r="J27" s="33">
        <v>1737446</v>
      </c>
      <c r="K27" s="32">
        <v>18.7</v>
      </c>
      <c r="L27" s="33">
        <v>3059</v>
      </c>
      <c r="M27" s="33">
        <v>8872323</v>
      </c>
    </row>
    <row r="28" spans="1:13" ht="12" customHeight="1">
      <c r="A28" s="59" t="s">
        <v>26</v>
      </c>
      <c r="B28" s="117">
        <v>33.9</v>
      </c>
      <c r="C28" s="137">
        <v>1283</v>
      </c>
      <c r="D28" s="137">
        <v>335541.9714</v>
      </c>
      <c r="E28" s="117">
        <v>19.2</v>
      </c>
      <c r="F28" s="137">
        <v>1246</v>
      </c>
      <c r="G28" s="137">
        <v>375432.344</v>
      </c>
      <c r="H28" s="162">
        <v>8.9</v>
      </c>
      <c r="I28" s="137">
        <v>126</v>
      </c>
      <c r="J28" s="137">
        <v>43901.16272</v>
      </c>
      <c r="K28" s="117">
        <v>22</v>
      </c>
      <c r="L28" s="137">
        <v>2655</v>
      </c>
      <c r="M28" s="137">
        <v>754875.478</v>
      </c>
    </row>
    <row r="29" spans="1:13" ht="12" customHeight="1">
      <c r="A29" s="59" t="s">
        <v>30</v>
      </c>
      <c r="B29" s="117">
        <v>34.7</v>
      </c>
      <c r="C29" s="137">
        <v>733</v>
      </c>
      <c r="D29" s="137">
        <v>166250.2686</v>
      </c>
      <c r="E29" s="117">
        <v>24.7</v>
      </c>
      <c r="F29" s="137">
        <v>1452</v>
      </c>
      <c r="G29" s="137">
        <v>323682.6066</v>
      </c>
      <c r="H29" s="162">
        <v>9.5</v>
      </c>
      <c r="I29" s="137">
        <v>258</v>
      </c>
      <c r="J29" s="137">
        <v>63647.30645</v>
      </c>
      <c r="K29" s="117">
        <v>22.5</v>
      </c>
      <c r="L29" s="137">
        <v>2443</v>
      </c>
      <c r="M29" s="137">
        <v>553580.1816</v>
      </c>
    </row>
    <row r="30" spans="1:13" ht="12" customHeight="1">
      <c r="A30" s="59" t="s">
        <v>32</v>
      </c>
      <c r="B30" s="117">
        <v>42</v>
      </c>
      <c r="C30" s="137">
        <v>2078</v>
      </c>
      <c r="D30" s="137">
        <v>821589</v>
      </c>
      <c r="E30" s="117">
        <v>26.1</v>
      </c>
      <c r="F30" s="137">
        <v>2736</v>
      </c>
      <c r="G30" s="137">
        <v>1220058</v>
      </c>
      <c r="H30" s="162">
        <v>10.7</v>
      </c>
      <c r="I30" s="137">
        <v>345</v>
      </c>
      <c r="J30" s="137">
        <v>169958</v>
      </c>
      <c r="K30" s="117">
        <v>26.9</v>
      </c>
      <c r="L30" s="137">
        <v>5159</v>
      </c>
      <c r="M30" s="137">
        <v>2211605</v>
      </c>
    </row>
    <row r="31" spans="1:13" ht="12" customHeight="1">
      <c r="A31" s="59" t="s">
        <v>33</v>
      </c>
      <c r="B31" s="117">
        <v>40.3</v>
      </c>
      <c r="C31" s="137">
        <v>2450</v>
      </c>
      <c r="D31" s="137">
        <v>84639.9497</v>
      </c>
      <c r="E31" s="117">
        <v>22</v>
      </c>
      <c r="F31" s="137">
        <v>527</v>
      </c>
      <c r="G31" s="137">
        <v>17616.4268</v>
      </c>
      <c r="H31" s="162">
        <v>11.5</v>
      </c>
      <c r="I31" s="137">
        <v>186</v>
      </c>
      <c r="J31" s="137">
        <v>6710.5193</v>
      </c>
      <c r="K31" s="117">
        <v>31.3</v>
      </c>
      <c r="L31" s="137">
        <v>3163</v>
      </c>
      <c r="M31" s="137">
        <v>108966.8958</v>
      </c>
    </row>
    <row r="32" spans="1:13" ht="12" customHeight="1">
      <c r="A32" s="59" t="s">
        <v>17</v>
      </c>
      <c r="B32" s="117">
        <v>60</v>
      </c>
      <c r="C32" s="137">
        <v>2024</v>
      </c>
      <c r="D32" s="137">
        <v>1085489.438</v>
      </c>
      <c r="E32" s="117">
        <v>37.2</v>
      </c>
      <c r="F32" s="137">
        <v>1903</v>
      </c>
      <c r="G32" s="137">
        <v>1120475.762</v>
      </c>
      <c r="H32" s="162">
        <v>20.4</v>
      </c>
      <c r="I32" s="137">
        <v>468</v>
      </c>
      <c r="J32" s="137">
        <v>268190.3336</v>
      </c>
      <c r="K32" s="117">
        <v>40.3</v>
      </c>
      <c r="L32" s="137">
        <v>4395</v>
      </c>
      <c r="M32" s="137">
        <v>2474155.533</v>
      </c>
    </row>
    <row r="33" spans="1:13" ht="12" customHeight="1">
      <c r="A33" s="59" t="s">
        <v>23</v>
      </c>
      <c r="B33" s="117">
        <v>52.5</v>
      </c>
      <c r="C33" s="137">
        <v>3872</v>
      </c>
      <c r="D33" s="137">
        <v>1882226.478</v>
      </c>
      <c r="E33" s="117">
        <v>48</v>
      </c>
      <c r="F33" s="137">
        <v>3004</v>
      </c>
      <c r="G33" s="137">
        <v>1648723.142</v>
      </c>
      <c r="H33" s="162">
        <v>25.6</v>
      </c>
      <c r="I33" s="137">
        <v>923</v>
      </c>
      <c r="J33" s="137">
        <v>518864.0774</v>
      </c>
      <c r="K33" s="117">
        <v>44.8</v>
      </c>
      <c r="L33" s="137">
        <v>7799</v>
      </c>
      <c r="M33" s="137">
        <v>4049813.697</v>
      </c>
    </row>
    <row r="34" spans="1:13" ht="12" customHeight="1">
      <c r="A34" s="54" t="s">
        <v>38</v>
      </c>
      <c r="B34" s="55">
        <v>70.3</v>
      </c>
      <c r="C34" s="101">
        <v>3868</v>
      </c>
      <c r="D34" s="101">
        <v>4154048.172</v>
      </c>
      <c r="E34" s="55">
        <v>53.4</v>
      </c>
      <c r="F34" s="101">
        <v>4144</v>
      </c>
      <c r="G34" s="101">
        <v>5043178.417</v>
      </c>
      <c r="H34" s="163">
        <v>22.8</v>
      </c>
      <c r="I34" s="101">
        <v>415</v>
      </c>
      <c r="J34" s="101">
        <v>557712.0656</v>
      </c>
      <c r="K34" s="55">
        <v>54.8</v>
      </c>
      <c r="L34" s="101">
        <v>8427</v>
      </c>
      <c r="M34" s="101">
        <v>9754938.655</v>
      </c>
    </row>
    <row r="35" spans="1:13" ht="12" customHeight="1">
      <c r="A35" s="59"/>
      <c r="B35" s="117"/>
      <c r="C35" s="137"/>
      <c r="D35" s="137"/>
      <c r="E35" s="117"/>
      <c r="F35" s="137"/>
      <c r="G35" s="137"/>
      <c r="H35" s="162"/>
      <c r="I35" s="137"/>
      <c r="J35" s="137"/>
      <c r="K35" s="117"/>
      <c r="L35" s="137"/>
      <c r="M35" s="137"/>
    </row>
    <row r="36" spans="1:13" ht="12" customHeight="1">
      <c r="A36" s="42" t="s">
        <v>44</v>
      </c>
      <c r="B36" s="117">
        <v>10.7</v>
      </c>
      <c r="C36" s="137">
        <v>112</v>
      </c>
      <c r="D36" s="137">
        <v>4741.831515</v>
      </c>
      <c r="E36" s="117">
        <v>8.1</v>
      </c>
      <c r="F36" s="137">
        <v>68</v>
      </c>
      <c r="G36" s="137">
        <v>3460.480524</v>
      </c>
      <c r="H36" s="162">
        <v>6.7</v>
      </c>
      <c r="I36" s="137">
        <v>59</v>
      </c>
      <c r="J36" s="137">
        <v>2504.009317</v>
      </c>
      <c r="K36" s="117">
        <v>8.6</v>
      </c>
      <c r="L36" s="137">
        <v>239</v>
      </c>
      <c r="M36" s="137">
        <v>10706.32136</v>
      </c>
    </row>
    <row r="37" spans="1:13" ht="12" customHeight="1">
      <c r="A37" s="42" t="s">
        <v>45</v>
      </c>
      <c r="B37" s="117">
        <v>5.6</v>
      </c>
      <c r="C37" s="137">
        <v>66</v>
      </c>
      <c r="D37" s="137">
        <v>27660.36431</v>
      </c>
      <c r="E37" s="117">
        <v>2.6</v>
      </c>
      <c r="F37" s="137">
        <v>62</v>
      </c>
      <c r="G37" s="137">
        <v>25280.32995</v>
      </c>
      <c r="H37" s="162">
        <v>1.8</v>
      </c>
      <c r="I37" s="137">
        <v>39</v>
      </c>
      <c r="J37" s="137">
        <v>16084.89271</v>
      </c>
      <c r="K37" s="117">
        <v>2.9</v>
      </c>
      <c r="L37" s="137">
        <v>167</v>
      </c>
      <c r="M37" s="137">
        <v>69025.58697</v>
      </c>
    </row>
    <row r="38" spans="1:13" ht="12" customHeight="1">
      <c r="A38" s="43" t="s">
        <v>46</v>
      </c>
      <c r="B38" s="55">
        <v>14.4</v>
      </c>
      <c r="C38" s="101">
        <v>183</v>
      </c>
      <c r="D38" s="101">
        <v>151072</v>
      </c>
      <c r="E38" s="55">
        <v>4.9</v>
      </c>
      <c r="F38" s="101">
        <v>225</v>
      </c>
      <c r="G38" s="101">
        <v>142394</v>
      </c>
      <c r="H38" s="163">
        <v>3</v>
      </c>
      <c r="I38" s="101">
        <v>87</v>
      </c>
      <c r="J38" s="101">
        <v>53677</v>
      </c>
      <c r="K38" s="55">
        <v>6.1</v>
      </c>
      <c r="L38" s="101">
        <v>495</v>
      </c>
      <c r="M38" s="101">
        <v>347143</v>
      </c>
    </row>
    <row r="39" spans="1:13" ht="12" customHeight="1">
      <c r="A39" s="42"/>
      <c r="B39" s="32"/>
      <c r="C39" s="33"/>
      <c r="D39" s="33"/>
      <c r="E39" s="32"/>
      <c r="F39" s="33"/>
      <c r="G39" s="33"/>
      <c r="H39" s="46"/>
      <c r="I39" s="33"/>
      <c r="J39" s="33"/>
      <c r="K39" s="32"/>
      <c r="L39" s="33"/>
      <c r="M39" s="33"/>
    </row>
    <row r="40" spans="1:13" ht="12" customHeight="1">
      <c r="A40" s="42" t="s">
        <v>47</v>
      </c>
      <c r="B40" s="117">
        <v>47.7</v>
      </c>
      <c r="C40" s="137">
        <v>1917</v>
      </c>
      <c r="D40" s="137">
        <v>296389.442</v>
      </c>
      <c r="E40" s="117">
        <v>36.3</v>
      </c>
      <c r="F40" s="137">
        <v>1829</v>
      </c>
      <c r="G40" s="137">
        <v>297462.069</v>
      </c>
      <c r="H40" s="162">
        <v>22</v>
      </c>
      <c r="I40" s="137">
        <v>299</v>
      </c>
      <c r="J40" s="137">
        <v>54999.50852</v>
      </c>
      <c r="K40" s="117">
        <v>38.4</v>
      </c>
      <c r="L40" s="137">
        <v>4045</v>
      </c>
      <c r="M40" s="137">
        <v>648851.0195</v>
      </c>
    </row>
    <row r="41" spans="1:13" ht="12" customHeight="1">
      <c r="A41" s="43" t="s">
        <v>48</v>
      </c>
      <c r="B41" s="55">
        <v>35</v>
      </c>
      <c r="C41" s="101">
        <v>1909</v>
      </c>
      <c r="D41" s="101">
        <v>643831.1134</v>
      </c>
      <c r="E41" s="55">
        <v>22.3</v>
      </c>
      <c r="F41" s="101">
        <v>1928</v>
      </c>
      <c r="G41" s="101">
        <v>681187.6958</v>
      </c>
      <c r="H41" s="163">
        <v>10</v>
      </c>
      <c r="I41" s="101">
        <v>266</v>
      </c>
      <c r="J41" s="101">
        <v>104044.1673</v>
      </c>
      <c r="K41" s="55">
        <v>24.1</v>
      </c>
      <c r="L41" s="101">
        <v>4103</v>
      </c>
      <c r="M41" s="101">
        <v>1429062.976</v>
      </c>
    </row>
    <row r="42" ht="15">
      <c r="A42" s="11" t="s">
        <v>103</v>
      </c>
    </row>
    <row r="44" ht="15">
      <c r="A44" s="102" t="s">
        <v>118</v>
      </c>
    </row>
    <row r="45" ht="15">
      <c r="A45" s="3" t="s">
        <v>54</v>
      </c>
    </row>
    <row r="70" ht="15">
      <c r="A70" s="11" t="s">
        <v>103</v>
      </c>
    </row>
    <row r="71" ht="15">
      <c r="A71" s="104" t="s">
        <v>119</v>
      </c>
    </row>
  </sheetData>
  <mergeCells count="4"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O85"/>
  <sheetViews>
    <sheetView workbookViewId="0" topLeftCell="A1"/>
  </sheetViews>
  <sheetFormatPr defaultColWidth="9.140625" defaultRowHeight="15"/>
  <cols>
    <col min="1" max="1" width="35.8515625" style="2" customWidth="1"/>
    <col min="2" max="6" width="15.7109375" style="2" customWidth="1"/>
    <col min="7" max="16" width="13.7109375" style="2" customWidth="1"/>
    <col min="17" max="16384" width="9.140625" style="2" customWidth="1"/>
  </cols>
  <sheetData>
    <row r="1" spans="1:2" ht="15">
      <c r="A1" s="1" t="s">
        <v>120</v>
      </c>
      <c r="B1" s="59"/>
    </row>
    <row r="2" spans="1:2" ht="15">
      <c r="A2" s="3" t="s">
        <v>9</v>
      </c>
      <c r="B2" s="3"/>
    </row>
    <row r="3" spans="1:15" ht="29.25" customHeight="1">
      <c r="A3" s="44"/>
      <c r="B3" s="170" t="s">
        <v>5</v>
      </c>
      <c r="C3" s="170" t="s">
        <v>6</v>
      </c>
      <c r="D3" s="170" t="s">
        <v>7</v>
      </c>
      <c r="E3" s="170" t="s">
        <v>8</v>
      </c>
      <c r="F3" s="167" t="s">
        <v>5</v>
      </c>
      <c r="G3" s="168"/>
      <c r="H3" s="167" t="s">
        <v>6</v>
      </c>
      <c r="I3" s="168"/>
      <c r="J3" s="167" t="s">
        <v>7</v>
      </c>
      <c r="K3" s="168"/>
      <c r="L3" s="167" t="s">
        <v>8</v>
      </c>
      <c r="M3" s="168"/>
      <c r="N3" s="167" t="s">
        <v>0</v>
      </c>
      <c r="O3" s="167" t="s">
        <v>1</v>
      </c>
    </row>
    <row r="4" spans="1:15" ht="29.25" customHeight="1">
      <c r="A4" s="34"/>
      <c r="B4" s="171"/>
      <c r="C4" s="171"/>
      <c r="D4" s="171"/>
      <c r="E4" s="171"/>
      <c r="F4" s="39" t="s">
        <v>2</v>
      </c>
      <c r="G4" s="12" t="s">
        <v>3</v>
      </c>
      <c r="H4" s="45" t="s">
        <v>2</v>
      </c>
      <c r="I4" s="12" t="s">
        <v>3</v>
      </c>
      <c r="J4" s="39" t="s">
        <v>2</v>
      </c>
      <c r="K4" s="12" t="s">
        <v>3</v>
      </c>
      <c r="L4" s="39" t="s">
        <v>2</v>
      </c>
      <c r="M4" s="12" t="s">
        <v>3</v>
      </c>
      <c r="N4" s="169"/>
      <c r="O4" s="169"/>
    </row>
    <row r="5" spans="1:15" ht="12" customHeight="1">
      <c r="A5" s="13" t="s">
        <v>4</v>
      </c>
      <c r="B5" s="94">
        <v>27.471157612145603</v>
      </c>
      <c r="C5" s="94">
        <v>3.3566500817586427</v>
      </c>
      <c r="D5" s="94">
        <v>11.885261447657285</v>
      </c>
      <c r="E5" s="94">
        <v>57.28693085843845</v>
      </c>
      <c r="F5" s="95">
        <v>39094</v>
      </c>
      <c r="G5" s="95">
        <v>31572498.735</v>
      </c>
      <c r="H5" s="95">
        <v>4253</v>
      </c>
      <c r="I5" s="95">
        <v>4114672.9604</v>
      </c>
      <c r="J5" s="95">
        <v>7432</v>
      </c>
      <c r="K5" s="95">
        <v>7694312.0897</v>
      </c>
      <c r="L5" s="95">
        <v>124146</v>
      </c>
      <c r="M5" s="96">
        <v>110582650.36</v>
      </c>
      <c r="N5" s="97">
        <v>174925</v>
      </c>
      <c r="O5" s="97">
        <v>153964134.1451</v>
      </c>
    </row>
    <row r="6" spans="2:13" ht="15">
      <c r="B6" s="63"/>
      <c r="C6" s="64"/>
      <c r="D6" s="64"/>
      <c r="E6" s="63"/>
      <c r="F6" s="64"/>
      <c r="G6" s="64"/>
      <c r="H6" s="63"/>
      <c r="I6" s="64"/>
      <c r="J6" s="64"/>
      <c r="K6" s="63"/>
      <c r="L6" s="64"/>
      <c r="M6" s="64"/>
    </row>
    <row r="7" spans="1:15" ht="15">
      <c r="A7" s="7" t="s">
        <v>32</v>
      </c>
      <c r="B7" s="78">
        <v>57.261767610568015</v>
      </c>
      <c r="C7" s="78">
        <v>0.6087464268289622</v>
      </c>
      <c r="D7" s="78">
        <v>6.515860818116743</v>
      </c>
      <c r="E7" s="78">
        <v>35.61362514448628</v>
      </c>
      <c r="F7" s="79">
        <v>4658</v>
      </c>
      <c r="G7" s="80">
        <v>1636732</v>
      </c>
      <c r="H7" s="81">
        <v>27</v>
      </c>
      <c r="I7" s="79">
        <v>17400</v>
      </c>
      <c r="J7" s="81">
        <v>510</v>
      </c>
      <c r="K7" s="79">
        <v>186245</v>
      </c>
      <c r="L7" s="79">
        <v>2324</v>
      </c>
      <c r="M7" s="79">
        <v>1017956</v>
      </c>
      <c r="N7" s="79">
        <v>7519</v>
      </c>
      <c r="O7" s="79">
        <v>2858333</v>
      </c>
    </row>
    <row r="8" spans="1:15" ht="15">
      <c r="A8" s="8" t="s">
        <v>29</v>
      </c>
      <c r="B8" s="82">
        <v>54.43010210355401</v>
      </c>
      <c r="C8" s="82">
        <v>0.6126282961237991</v>
      </c>
      <c r="D8" s="82">
        <v>4.188691993956358</v>
      </c>
      <c r="E8" s="82">
        <v>40.76857760636584</v>
      </c>
      <c r="F8" s="83">
        <v>2019</v>
      </c>
      <c r="G8" s="84">
        <v>287550.85727</v>
      </c>
      <c r="H8" s="85">
        <v>32</v>
      </c>
      <c r="I8" s="83">
        <v>3236.477333</v>
      </c>
      <c r="J8" s="85">
        <v>143</v>
      </c>
      <c r="K8" s="83">
        <v>22128.600299</v>
      </c>
      <c r="L8" s="83">
        <v>1516</v>
      </c>
      <c r="M8" s="83">
        <v>215377.86973</v>
      </c>
      <c r="N8" s="83">
        <v>3710</v>
      </c>
      <c r="O8" s="83">
        <v>528293.8046319999</v>
      </c>
    </row>
    <row r="9" spans="1:15" ht="15">
      <c r="A9" s="8" t="s">
        <v>36</v>
      </c>
      <c r="B9" s="82">
        <v>52.23563712660177</v>
      </c>
      <c r="C9" s="82">
        <v>0.02841350892323865</v>
      </c>
      <c r="D9" s="82">
        <v>3.9115172405685685</v>
      </c>
      <c r="E9" s="82">
        <v>43.82443212390642</v>
      </c>
      <c r="F9" s="83">
        <v>6059</v>
      </c>
      <c r="G9" s="84">
        <v>5818001.6111</v>
      </c>
      <c r="H9" s="85">
        <v>11</v>
      </c>
      <c r="I9" s="83">
        <v>3164.69463</v>
      </c>
      <c r="J9" s="85">
        <v>519</v>
      </c>
      <c r="K9" s="83">
        <v>435664.51678</v>
      </c>
      <c r="L9" s="83">
        <v>4946</v>
      </c>
      <c r="M9" s="83">
        <v>4881162.1858</v>
      </c>
      <c r="N9" s="83">
        <v>11535</v>
      </c>
      <c r="O9" s="83">
        <v>11137993.008310001</v>
      </c>
    </row>
    <row r="10" spans="1:15" ht="15">
      <c r="A10" s="8" t="s">
        <v>40</v>
      </c>
      <c r="B10" s="82">
        <v>49.73746735935652</v>
      </c>
      <c r="C10" s="82">
        <v>0.24155129778326198</v>
      </c>
      <c r="D10" s="82">
        <v>4.864089853917655</v>
      </c>
      <c r="E10" s="82">
        <v>45.156891488942556</v>
      </c>
      <c r="F10" s="83">
        <v>2196</v>
      </c>
      <c r="G10" s="84">
        <v>769824.27963</v>
      </c>
      <c r="H10" s="85">
        <v>13</v>
      </c>
      <c r="I10" s="83">
        <v>3738.6715422</v>
      </c>
      <c r="J10" s="85">
        <v>210</v>
      </c>
      <c r="K10" s="83">
        <v>75285.185726</v>
      </c>
      <c r="L10" s="83">
        <v>1772</v>
      </c>
      <c r="M10" s="83">
        <v>698927.25354</v>
      </c>
      <c r="N10" s="83">
        <v>4191</v>
      </c>
      <c r="O10" s="83">
        <v>1547775.3904382</v>
      </c>
    </row>
    <row r="11" spans="1:15" ht="15">
      <c r="A11" s="8" t="s">
        <v>26</v>
      </c>
      <c r="B11" s="82">
        <v>49.61258744489469</v>
      </c>
      <c r="C11" s="82">
        <v>1.9778515544918547</v>
      </c>
      <c r="D11" s="82">
        <v>6.4938595653313085</v>
      </c>
      <c r="E11" s="82">
        <v>41.91570143528215</v>
      </c>
      <c r="F11" s="83">
        <v>2067</v>
      </c>
      <c r="G11" s="84">
        <v>790408.5123</v>
      </c>
      <c r="H11" s="85">
        <v>91</v>
      </c>
      <c r="I11" s="83">
        <v>31510.36431</v>
      </c>
      <c r="J11" s="85">
        <v>261</v>
      </c>
      <c r="K11" s="83">
        <v>103457.65344</v>
      </c>
      <c r="L11" s="83">
        <v>1700</v>
      </c>
      <c r="M11" s="83">
        <v>667784.7079</v>
      </c>
      <c r="N11" s="83">
        <v>4119</v>
      </c>
      <c r="O11" s="83">
        <v>1593161.23795</v>
      </c>
    </row>
    <row r="12" spans="1:15" ht="15">
      <c r="A12" s="8" t="s">
        <v>38</v>
      </c>
      <c r="B12" s="82">
        <v>48.413464205794725</v>
      </c>
      <c r="C12" s="82">
        <v>3.3661588070656756</v>
      </c>
      <c r="D12" s="82">
        <v>22.225612863293147</v>
      </c>
      <c r="E12" s="82">
        <v>25.99476412384644</v>
      </c>
      <c r="F12" s="83">
        <v>2355</v>
      </c>
      <c r="G12" s="84">
        <v>4582626.1381</v>
      </c>
      <c r="H12" s="85">
        <v>151</v>
      </c>
      <c r="I12" s="83">
        <v>318627.21636</v>
      </c>
      <c r="J12" s="85">
        <v>922</v>
      </c>
      <c r="K12" s="83">
        <v>2103788.1944</v>
      </c>
      <c r="L12" s="83">
        <v>1385</v>
      </c>
      <c r="M12" s="83">
        <v>2460561.075</v>
      </c>
      <c r="N12" s="83">
        <v>4813</v>
      </c>
      <c r="O12" s="83">
        <v>9465602.623860002</v>
      </c>
    </row>
    <row r="13" spans="1:15" ht="15">
      <c r="A13" s="8" t="s">
        <v>30</v>
      </c>
      <c r="B13" s="82">
        <v>41.67664464615982</v>
      </c>
      <c r="C13" s="82">
        <v>0.24708017281743286</v>
      </c>
      <c r="D13" s="82">
        <v>3.45874335019545</v>
      </c>
      <c r="E13" s="82">
        <v>54.61753183082729</v>
      </c>
      <c r="F13" s="83">
        <v>1099</v>
      </c>
      <c r="G13" s="84">
        <v>318853.45254</v>
      </c>
      <c r="H13" s="85">
        <v>11</v>
      </c>
      <c r="I13" s="83">
        <v>1890.32411</v>
      </c>
      <c r="J13" s="85">
        <v>109</v>
      </c>
      <c r="K13" s="83">
        <v>26461.6374</v>
      </c>
      <c r="L13" s="83">
        <v>1420</v>
      </c>
      <c r="M13" s="83">
        <v>417859.66077</v>
      </c>
      <c r="N13" s="83">
        <v>2639</v>
      </c>
      <c r="O13" s="83">
        <v>765065.07482</v>
      </c>
    </row>
    <row r="14" spans="1:15" ht="15">
      <c r="A14" s="8" t="s">
        <v>17</v>
      </c>
      <c r="B14" s="82">
        <v>34.55386789955156</v>
      </c>
      <c r="C14" s="82">
        <v>9.56886339328045</v>
      </c>
      <c r="D14" s="82">
        <v>29.358508932240156</v>
      </c>
      <c r="E14" s="82">
        <v>26.518759774927837</v>
      </c>
      <c r="F14" s="83">
        <v>1285</v>
      </c>
      <c r="G14" s="84">
        <v>913392.28132</v>
      </c>
      <c r="H14" s="85">
        <v>391</v>
      </c>
      <c r="I14" s="83">
        <v>252942.04371</v>
      </c>
      <c r="J14" s="85">
        <v>1129</v>
      </c>
      <c r="K14" s="83">
        <v>776058.86344</v>
      </c>
      <c r="L14" s="83">
        <v>1021</v>
      </c>
      <c r="M14" s="83">
        <v>700993.31743</v>
      </c>
      <c r="N14" s="83">
        <v>3826</v>
      </c>
      <c r="O14" s="83">
        <v>2643386.5059</v>
      </c>
    </row>
    <row r="15" spans="1:15" ht="15">
      <c r="A15" s="8" t="s">
        <v>27</v>
      </c>
      <c r="B15" s="82">
        <v>32.349371331946756</v>
      </c>
      <c r="C15" s="82">
        <v>4.430921905904057</v>
      </c>
      <c r="D15" s="82">
        <v>8.559079755528412</v>
      </c>
      <c r="E15" s="82">
        <v>54.660627006620786</v>
      </c>
      <c r="F15" s="83">
        <v>4693</v>
      </c>
      <c r="G15" s="84">
        <v>6440262.1609</v>
      </c>
      <c r="H15" s="85">
        <v>514</v>
      </c>
      <c r="I15" s="83">
        <v>882128.38499</v>
      </c>
      <c r="J15" s="85">
        <v>1091</v>
      </c>
      <c r="K15" s="83">
        <v>1703981.1041</v>
      </c>
      <c r="L15" s="83">
        <v>8908</v>
      </c>
      <c r="M15" s="83">
        <v>10882089.923</v>
      </c>
      <c r="N15" s="83">
        <v>15206</v>
      </c>
      <c r="O15" s="83">
        <v>19908461.57299</v>
      </c>
    </row>
    <row r="16" spans="1:15" ht="15">
      <c r="A16" s="8" t="s">
        <v>18</v>
      </c>
      <c r="B16" s="82">
        <v>30.77868831222793</v>
      </c>
      <c r="C16" s="82">
        <v>0.535586089384669</v>
      </c>
      <c r="D16" s="82">
        <v>3.183198979105986</v>
      </c>
      <c r="E16" s="82">
        <v>65.50252661928141</v>
      </c>
      <c r="F16" s="83">
        <v>1350</v>
      </c>
      <c r="G16" s="84">
        <v>863262.03061</v>
      </c>
      <c r="H16" s="85">
        <v>28</v>
      </c>
      <c r="I16" s="83">
        <v>15021.79464</v>
      </c>
      <c r="J16" s="85">
        <v>126</v>
      </c>
      <c r="K16" s="83">
        <v>89280.43933</v>
      </c>
      <c r="L16" s="83">
        <v>3110</v>
      </c>
      <c r="M16" s="83">
        <v>1837175.2417</v>
      </c>
      <c r="N16" s="83">
        <v>4614</v>
      </c>
      <c r="O16" s="83">
        <v>2804739.50628</v>
      </c>
    </row>
    <row r="17" spans="1:15" ht="15">
      <c r="A17" s="8" t="s">
        <v>23</v>
      </c>
      <c r="B17" s="82">
        <v>23.637793937851583</v>
      </c>
      <c r="C17" s="82">
        <v>5.8535531907224465</v>
      </c>
      <c r="D17" s="82">
        <v>16.746056666840982</v>
      </c>
      <c r="E17" s="82">
        <v>53.762596204585</v>
      </c>
      <c r="F17" s="83">
        <v>1413</v>
      </c>
      <c r="G17" s="84">
        <v>707349.31749</v>
      </c>
      <c r="H17" s="85">
        <v>262</v>
      </c>
      <c r="I17" s="83">
        <v>175164.69029</v>
      </c>
      <c r="J17" s="85">
        <v>767</v>
      </c>
      <c r="K17" s="83">
        <v>501117.48098</v>
      </c>
      <c r="L17" s="83">
        <v>2931</v>
      </c>
      <c r="M17" s="83">
        <v>1608819.1577</v>
      </c>
      <c r="N17" s="83">
        <v>5373</v>
      </c>
      <c r="O17" s="83">
        <v>2992450.6464600004</v>
      </c>
    </row>
    <row r="18" spans="1:15" ht="15">
      <c r="A18" s="8" t="s">
        <v>21</v>
      </c>
      <c r="B18" s="82">
        <v>22.140478432927736</v>
      </c>
      <c r="C18" s="82">
        <v>1.2699935786354513</v>
      </c>
      <c r="D18" s="82">
        <v>1.2734466924970302</v>
      </c>
      <c r="E18" s="82">
        <v>75.31608129593978</v>
      </c>
      <c r="F18" s="83">
        <v>1503</v>
      </c>
      <c r="G18" s="84">
        <v>108035.41594</v>
      </c>
      <c r="H18" s="85">
        <v>84</v>
      </c>
      <c r="I18" s="83">
        <v>6196.9882411</v>
      </c>
      <c r="J18" s="85">
        <v>69</v>
      </c>
      <c r="K18" s="83">
        <v>6213.8378592</v>
      </c>
      <c r="L18" s="83">
        <v>4271</v>
      </c>
      <c r="M18" s="83">
        <v>367508.05518</v>
      </c>
      <c r="N18" s="83">
        <v>5927</v>
      </c>
      <c r="O18" s="83">
        <v>487954.2972203</v>
      </c>
    </row>
    <row r="19" spans="1:15" ht="15">
      <c r="A19" s="8" t="s">
        <v>35</v>
      </c>
      <c r="B19" s="82">
        <v>21.527311426065975</v>
      </c>
      <c r="C19" s="82">
        <v>0.2358182918457128</v>
      </c>
      <c r="D19" s="82">
        <v>1.8956556168007757</v>
      </c>
      <c r="E19" s="82">
        <v>76.34121466528752</v>
      </c>
      <c r="F19" s="83">
        <v>684</v>
      </c>
      <c r="G19" s="84">
        <v>467843.27345</v>
      </c>
      <c r="H19" s="85">
        <v>12</v>
      </c>
      <c r="I19" s="83">
        <v>5124.93174</v>
      </c>
      <c r="J19" s="85">
        <v>56</v>
      </c>
      <c r="K19" s="83">
        <v>41197.4218</v>
      </c>
      <c r="L19" s="83">
        <v>2969</v>
      </c>
      <c r="M19" s="83">
        <v>1659088.9156</v>
      </c>
      <c r="N19" s="83">
        <v>3721</v>
      </c>
      <c r="O19" s="83">
        <v>2173254.5425899997</v>
      </c>
    </row>
    <row r="20" spans="1:15" ht="15">
      <c r="A20" s="8" t="s">
        <v>39</v>
      </c>
      <c r="B20" s="82">
        <v>18.498014047731694</v>
      </c>
      <c r="C20" s="82">
        <v>1.1361141141105866</v>
      </c>
      <c r="D20" s="82">
        <v>2.1191991054819006</v>
      </c>
      <c r="E20" s="82">
        <v>78.24667273267582</v>
      </c>
      <c r="F20" s="83">
        <v>1745</v>
      </c>
      <c r="G20" s="84">
        <v>110189.71</v>
      </c>
      <c r="H20" s="85">
        <v>98</v>
      </c>
      <c r="I20" s="83">
        <v>6767.65</v>
      </c>
      <c r="J20" s="85">
        <v>162</v>
      </c>
      <c r="K20" s="83">
        <v>12623.73</v>
      </c>
      <c r="L20" s="83">
        <v>5861</v>
      </c>
      <c r="M20" s="83">
        <v>466102.91</v>
      </c>
      <c r="N20" s="83">
        <v>7866</v>
      </c>
      <c r="O20" s="83">
        <v>595684</v>
      </c>
    </row>
    <row r="21" spans="1:15" ht="15">
      <c r="A21" s="8" t="s">
        <v>37</v>
      </c>
      <c r="B21" s="82">
        <v>13.967854807885177</v>
      </c>
      <c r="C21" s="82">
        <v>2.4125602457661355</v>
      </c>
      <c r="D21" s="82">
        <v>4.213394025761648</v>
      </c>
      <c r="E21" s="82">
        <v>79.40619092058704</v>
      </c>
      <c r="F21" s="83">
        <v>804</v>
      </c>
      <c r="G21" s="84">
        <v>438187.52743</v>
      </c>
      <c r="H21" s="85">
        <v>128</v>
      </c>
      <c r="I21" s="83">
        <v>75684.765011</v>
      </c>
      <c r="J21" s="85">
        <v>186</v>
      </c>
      <c r="K21" s="83">
        <v>132178.97348</v>
      </c>
      <c r="L21" s="83">
        <v>3915</v>
      </c>
      <c r="M21" s="83">
        <v>2491062.7251</v>
      </c>
      <c r="N21" s="83">
        <v>5033</v>
      </c>
      <c r="O21" s="83">
        <v>3137113.991021</v>
      </c>
    </row>
    <row r="22" spans="1:15" ht="15">
      <c r="A22" s="8" t="s">
        <v>43</v>
      </c>
      <c r="B22" s="82">
        <v>10.430742270825226</v>
      </c>
      <c r="C22" s="82">
        <v>1.554085713017867</v>
      </c>
      <c r="D22" s="82">
        <v>1.8329033586852297</v>
      </c>
      <c r="E22" s="82">
        <v>86.18226865747167</v>
      </c>
      <c r="F22" s="83">
        <v>624</v>
      </c>
      <c r="G22" s="84">
        <v>1943669</v>
      </c>
      <c r="H22" s="85">
        <v>126</v>
      </c>
      <c r="I22" s="83">
        <v>289589</v>
      </c>
      <c r="J22" s="85">
        <v>111</v>
      </c>
      <c r="K22" s="83">
        <v>341544</v>
      </c>
      <c r="L22" s="83">
        <v>6237</v>
      </c>
      <c r="M22" s="83">
        <v>16059241</v>
      </c>
      <c r="N22" s="83">
        <v>7098</v>
      </c>
      <c r="O22" s="83">
        <v>18634043</v>
      </c>
    </row>
    <row r="23" spans="1:15" ht="15">
      <c r="A23" s="8" t="s">
        <v>42</v>
      </c>
      <c r="B23" s="82">
        <v>10.17858359932698</v>
      </c>
      <c r="C23" s="82">
        <v>0.8321490525959384</v>
      </c>
      <c r="D23" s="82">
        <v>1.393922225346777</v>
      </c>
      <c r="E23" s="82">
        <v>87.59534512273031</v>
      </c>
      <c r="F23" s="83">
        <v>416</v>
      </c>
      <c r="G23" s="84">
        <v>261746.23493</v>
      </c>
      <c r="H23" s="85">
        <v>28</v>
      </c>
      <c r="I23" s="83">
        <v>21399.036443</v>
      </c>
      <c r="J23" s="85">
        <v>58</v>
      </c>
      <c r="K23" s="83">
        <v>35845.252018</v>
      </c>
      <c r="L23" s="83">
        <v>3465</v>
      </c>
      <c r="M23" s="83">
        <v>2252548.3589</v>
      </c>
      <c r="N23" s="83">
        <v>3967</v>
      </c>
      <c r="O23" s="83">
        <v>2571538.882291</v>
      </c>
    </row>
    <row r="24" spans="1:15" ht="15">
      <c r="A24" s="8" t="s">
        <v>19</v>
      </c>
      <c r="B24" s="82">
        <v>9.01934937425864</v>
      </c>
      <c r="C24" s="82">
        <v>2.061339136895634</v>
      </c>
      <c r="D24" s="82">
        <v>1.5933906105861317</v>
      </c>
      <c r="E24" s="82">
        <v>87.3259208782596</v>
      </c>
      <c r="F24" s="83">
        <v>351</v>
      </c>
      <c r="G24" s="84">
        <v>149899.45995</v>
      </c>
      <c r="H24" s="85">
        <v>79</v>
      </c>
      <c r="I24" s="83">
        <v>34258.970415</v>
      </c>
      <c r="J24" s="85">
        <v>41</v>
      </c>
      <c r="K24" s="83">
        <v>26481.776245</v>
      </c>
      <c r="L24" s="83">
        <v>4131</v>
      </c>
      <c r="M24" s="83">
        <v>1451336.2146</v>
      </c>
      <c r="N24" s="83">
        <v>4602</v>
      </c>
      <c r="O24" s="83">
        <v>1661976.42121</v>
      </c>
    </row>
    <row r="25" spans="1:15" ht="15">
      <c r="A25" s="8" t="s">
        <v>25</v>
      </c>
      <c r="B25" s="82">
        <v>8.882177458499244</v>
      </c>
      <c r="C25" s="82">
        <v>2.4419780700362814</v>
      </c>
      <c r="D25" s="82">
        <v>1.85643819935271</v>
      </c>
      <c r="E25" s="82">
        <v>86.81940627211176</v>
      </c>
      <c r="F25" s="83">
        <v>953</v>
      </c>
      <c r="G25" s="84">
        <v>1929592.1218</v>
      </c>
      <c r="H25" s="85">
        <v>253</v>
      </c>
      <c r="I25" s="83">
        <v>530502.98395</v>
      </c>
      <c r="J25" s="85">
        <v>191</v>
      </c>
      <c r="K25" s="83">
        <v>403298.46377</v>
      </c>
      <c r="L25" s="83">
        <v>8717</v>
      </c>
      <c r="M25" s="83">
        <v>18860920.438</v>
      </c>
      <c r="N25" s="83">
        <v>10114</v>
      </c>
      <c r="O25" s="83">
        <v>21724314.00752</v>
      </c>
    </row>
    <row r="26" spans="1:15" ht="15">
      <c r="A26" s="8" t="s">
        <v>20</v>
      </c>
      <c r="B26" s="82">
        <v>7.962935607213292</v>
      </c>
      <c r="C26" s="82">
        <v>1.3897016783355836</v>
      </c>
      <c r="D26" s="82">
        <v>1.232046510315179</v>
      </c>
      <c r="E26" s="82">
        <v>89.41531620413595</v>
      </c>
      <c r="F26" s="83">
        <v>418</v>
      </c>
      <c r="G26" s="84">
        <v>1373687.4857</v>
      </c>
      <c r="H26" s="85">
        <v>70</v>
      </c>
      <c r="I26" s="83">
        <v>239737.69202</v>
      </c>
      <c r="J26" s="85">
        <v>61</v>
      </c>
      <c r="K26" s="83">
        <v>212540.57003</v>
      </c>
      <c r="L26" s="83">
        <v>5173</v>
      </c>
      <c r="M26" s="83">
        <v>15425052.639</v>
      </c>
      <c r="N26" s="83">
        <v>5722</v>
      </c>
      <c r="O26" s="83">
        <v>17251018.38675</v>
      </c>
    </row>
    <row r="27" spans="1:15" ht="15">
      <c r="A27" s="8" t="s">
        <v>31</v>
      </c>
      <c r="B27" s="82">
        <v>7.7795627375060326</v>
      </c>
      <c r="C27" s="82">
        <v>1.6418225273160625</v>
      </c>
      <c r="D27" s="82">
        <v>2.0961856944780584</v>
      </c>
      <c r="E27" s="82">
        <v>88.48242904069984</v>
      </c>
      <c r="F27" s="83">
        <v>300</v>
      </c>
      <c r="G27" s="84">
        <v>14116.84928</v>
      </c>
      <c r="H27" s="85">
        <v>64</v>
      </c>
      <c r="I27" s="83">
        <v>2979.26271</v>
      </c>
      <c r="J27" s="85">
        <v>83</v>
      </c>
      <c r="K27" s="83">
        <v>3803.75331</v>
      </c>
      <c r="L27" s="83">
        <v>3427</v>
      </c>
      <c r="M27" s="83">
        <v>160560.83829</v>
      </c>
      <c r="N27" s="83">
        <v>3874</v>
      </c>
      <c r="O27" s="83">
        <v>181460.70359000002</v>
      </c>
    </row>
    <row r="28" spans="1:15" ht="15">
      <c r="A28" s="8" t="s">
        <v>24</v>
      </c>
      <c r="B28" s="82">
        <v>6.993118977991027</v>
      </c>
      <c r="C28" s="82">
        <v>3.460892805986302</v>
      </c>
      <c r="D28" s="82">
        <v>2.2090347324516086</v>
      </c>
      <c r="E28" s="82">
        <v>87.33695348357108</v>
      </c>
      <c r="F28" s="83">
        <v>842</v>
      </c>
      <c r="G28" s="84">
        <v>1131795.8212</v>
      </c>
      <c r="H28" s="85">
        <v>313</v>
      </c>
      <c r="I28" s="83">
        <v>560125.46443</v>
      </c>
      <c r="J28" s="85">
        <v>248</v>
      </c>
      <c r="K28" s="83">
        <v>357519.48263</v>
      </c>
      <c r="L28" s="83">
        <v>10004</v>
      </c>
      <c r="M28" s="83">
        <v>14134980.3</v>
      </c>
      <c r="N28" s="83">
        <v>11407</v>
      </c>
      <c r="O28" s="83">
        <v>16184421.068260001</v>
      </c>
    </row>
    <row r="29" spans="1:15" ht="15">
      <c r="A29" s="8" t="s">
        <v>33</v>
      </c>
      <c r="B29" s="82">
        <v>5.896636363004051</v>
      </c>
      <c r="C29" s="82">
        <v>2.807851484478119</v>
      </c>
      <c r="D29" s="82">
        <v>1.3305172351932304</v>
      </c>
      <c r="E29" s="82">
        <v>89.9649949173246</v>
      </c>
      <c r="F29" s="83">
        <v>229</v>
      </c>
      <c r="G29" s="84">
        <v>9294.492</v>
      </c>
      <c r="H29" s="85">
        <v>130</v>
      </c>
      <c r="I29" s="83">
        <v>4425.8373</v>
      </c>
      <c r="J29" s="85">
        <v>60</v>
      </c>
      <c r="K29" s="83">
        <v>2097.2095</v>
      </c>
      <c r="L29" s="83">
        <v>3631</v>
      </c>
      <c r="M29" s="83">
        <v>141806.0864</v>
      </c>
      <c r="N29" s="83">
        <v>4050</v>
      </c>
      <c r="O29" s="83">
        <v>157623.6252</v>
      </c>
    </row>
    <row r="30" spans="1:15" ht="15">
      <c r="A30" s="8" t="s">
        <v>41</v>
      </c>
      <c r="B30" s="82">
        <v>5.572972897074297</v>
      </c>
      <c r="C30" s="82">
        <v>1.4202309104096682</v>
      </c>
      <c r="D30" s="82">
        <v>0.8364325315815376</v>
      </c>
      <c r="E30" s="82">
        <v>92.1703636609345</v>
      </c>
      <c r="F30" s="83">
        <v>483</v>
      </c>
      <c r="G30" s="84">
        <v>84934.2205</v>
      </c>
      <c r="H30" s="85">
        <v>120</v>
      </c>
      <c r="I30" s="83">
        <v>21644.8577</v>
      </c>
      <c r="J30" s="85">
        <v>77</v>
      </c>
      <c r="K30" s="83">
        <v>12747.549</v>
      </c>
      <c r="L30" s="83">
        <v>8592</v>
      </c>
      <c r="M30" s="83">
        <v>1404711.2978</v>
      </c>
      <c r="N30" s="83">
        <v>9272</v>
      </c>
      <c r="O30" s="83">
        <v>1524037.925</v>
      </c>
    </row>
    <row r="31" spans="1:15" ht="15">
      <c r="A31" s="8" t="s">
        <v>34</v>
      </c>
      <c r="B31" s="82">
        <v>4.7738598497418305</v>
      </c>
      <c r="C31" s="82">
        <v>3.229838867925041</v>
      </c>
      <c r="D31" s="82">
        <v>0.3248424364629607</v>
      </c>
      <c r="E31" s="82">
        <v>91.67145884587016</v>
      </c>
      <c r="F31" s="83">
        <v>197</v>
      </c>
      <c r="G31" s="84">
        <v>269075.91092</v>
      </c>
      <c r="H31" s="85">
        <v>315</v>
      </c>
      <c r="I31" s="83">
        <v>182048.04139</v>
      </c>
      <c r="J31" s="85">
        <v>14</v>
      </c>
      <c r="K31" s="83">
        <v>18309.560234</v>
      </c>
      <c r="L31" s="83">
        <v>8914</v>
      </c>
      <c r="M31" s="83">
        <v>5167009.9396</v>
      </c>
      <c r="N31" s="83">
        <v>9440</v>
      </c>
      <c r="O31" s="83">
        <v>5636443.452144</v>
      </c>
    </row>
    <row r="32" spans="1:15" ht="15">
      <c r="A32" s="8" t="s">
        <v>22</v>
      </c>
      <c r="B32" s="82">
        <v>3.7640416042875753</v>
      </c>
      <c r="C32" s="82">
        <v>3.345435340621244</v>
      </c>
      <c r="D32" s="82">
        <v>0.7138932821233742</v>
      </c>
      <c r="E32" s="82">
        <v>92.1766297729678</v>
      </c>
      <c r="F32" s="83">
        <v>186</v>
      </c>
      <c r="G32" s="84">
        <v>68942.37237</v>
      </c>
      <c r="H32" s="85">
        <v>182</v>
      </c>
      <c r="I32" s="83">
        <v>61275.15932</v>
      </c>
      <c r="J32" s="85">
        <v>48</v>
      </c>
      <c r="K32" s="83">
        <v>13075.7047</v>
      </c>
      <c r="L32" s="83">
        <v>5276</v>
      </c>
      <c r="M32" s="83">
        <v>1688311.7143</v>
      </c>
      <c r="N32" s="83">
        <v>5692</v>
      </c>
      <c r="O32" s="83">
        <v>1831604.95069</v>
      </c>
    </row>
    <row r="33" spans="1:15" ht="15">
      <c r="A33" s="9" t="s">
        <v>16</v>
      </c>
      <c r="B33" s="86">
        <v>2.128692982756146</v>
      </c>
      <c r="C33" s="86">
        <v>9.656329981992416</v>
      </c>
      <c r="D33" s="86">
        <v>1.2889827625835606</v>
      </c>
      <c r="E33" s="86">
        <v>86.92599427266788</v>
      </c>
      <c r="F33" s="87">
        <v>108</v>
      </c>
      <c r="G33" s="88">
        <v>77670.840094</v>
      </c>
      <c r="H33" s="89">
        <v>526</v>
      </c>
      <c r="I33" s="87">
        <v>352336.0428</v>
      </c>
      <c r="J33" s="89">
        <v>117</v>
      </c>
      <c r="K33" s="87">
        <v>47031.85234</v>
      </c>
      <c r="L33" s="87">
        <v>4409</v>
      </c>
      <c r="M33" s="87">
        <v>3171718.5406</v>
      </c>
      <c r="N33" s="87">
        <v>5160</v>
      </c>
      <c r="O33" s="87">
        <v>3648757.2758339997</v>
      </c>
    </row>
    <row r="34" spans="1:15" ht="15">
      <c r="A34" s="10" t="s">
        <v>28</v>
      </c>
      <c r="B34" s="90">
        <v>1.7490291692990867</v>
      </c>
      <c r="C34" s="90">
        <v>4.9591822984576535</v>
      </c>
      <c r="D34" s="90">
        <v>1.3645882926206638</v>
      </c>
      <c r="E34" s="90">
        <v>91.9272002396226</v>
      </c>
      <c r="F34" s="91">
        <v>57</v>
      </c>
      <c r="G34" s="92">
        <v>5555.3582</v>
      </c>
      <c r="H34" s="93">
        <v>194</v>
      </c>
      <c r="I34" s="91">
        <v>15751.61497</v>
      </c>
      <c r="J34" s="93">
        <v>63</v>
      </c>
      <c r="K34" s="91">
        <v>4334.27692</v>
      </c>
      <c r="L34" s="91">
        <v>4121</v>
      </c>
      <c r="M34" s="91">
        <v>291983.9958</v>
      </c>
      <c r="N34" s="91">
        <v>4435</v>
      </c>
      <c r="O34" s="91">
        <v>317625.24588999996</v>
      </c>
    </row>
    <row r="35" spans="1:15" ht="15">
      <c r="A35" s="6"/>
      <c r="B35" s="76"/>
      <c r="C35" s="76"/>
      <c r="D35" s="76"/>
      <c r="E35" s="76"/>
      <c r="F35" s="74"/>
      <c r="G35" s="74"/>
      <c r="H35" s="74"/>
      <c r="I35" s="74"/>
      <c r="J35" s="74"/>
      <c r="K35" s="74"/>
      <c r="L35" s="74"/>
      <c r="M35" s="74"/>
      <c r="N35" s="74"/>
      <c r="O35" s="73"/>
    </row>
    <row r="36" spans="1:15" ht="15">
      <c r="A36" s="42" t="s">
        <v>44</v>
      </c>
      <c r="B36" s="76">
        <v>9.457903503855084</v>
      </c>
      <c r="C36" s="76">
        <v>0</v>
      </c>
      <c r="D36" s="76">
        <v>0.3472197410861165</v>
      </c>
      <c r="E36" s="76">
        <v>90.1948767550588</v>
      </c>
      <c r="F36" s="74">
        <v>380</v>
      </c>
      <c r="G36" s="74">
        <v>11092.201948</v>
      </c>
      <c r="H36" s="74">
        <v>0</v>
      </c>
      <c r="I36" s="74">
        <v>0</v>
      </c>
      <c r="J36" s="74">
        <v>9</v>
      </c>
      <c r="K36" s="74">
        <v>407.21831069</v>
      </c>
      <c r="L36" s="74">
        <v>3230</v>
      </c>
      <c r="M36" s="74">
        <v>105780.29129</v>
      </c>
      <c r="N36" s="74">
        <v>3619</v>
      </c>
      <c r="O36" s="74">
        <v>117279.71154868999</v>
      </c>
    </row>
    <row r="37" spans="1:15" ht="15">
      <c r="A37" s="42" t="s">
        <v>45</v>
      </c>
      <c r="B37" s="76">
        <v>4.2227332461690485</v>
      </c>
      <c r="C37" s="76">
        <v>0.6573443765183645</v>
      </c>
      <c r="D37" s="76">
        <v>0.3559975002272844</v>
      </c>
      <c r="E37" s="76">
        <v>94.76392487708529</v>
      </c>
      <c r="F37" s="74">
        <v>303</v>
      </c>
      <c r="G37" s="74">
        <v>72821.470266</v>
      </c>
      <c r="H37" s="74">
        <v>43</v>
      </c>
      <c r="I37" s="74">
        <v>11335.971554</v>
      </c>
      <c r="J37" s="74">
        <v>24</v>
      </c>
      <c r="K37" s="74">
        <v>6139.2136004</v>
      </c>
      <c r="L37" s="74">
        <v>6349</v>
      </c>
      <c r="M37" s="74">
        <v>1634213.6563</v>
      </c>
      <c r="N37" s="74">
        <v>6719</v>
      </c>
      <c r="O37" s="74">
        <v>1724510.3117204</v>
      </c>
    </row>
    <row r="38" spans="1:15" ht="15">
      <c r="A38" s="43" t="s">
        <v>46</v>
      </c>
      <c r="B38" s="77">
        <v>10.212322085076405</v>
      </c>
      <c r="C38" s="77">
        <v>1.4076845350004519</v>
      </c>
      <c r="D38" s="77">
        <v>1.3920053659262184</v>
      </c>
      <c r="E38" s="77">
        <v>86.98798801399693</v>
      </c>
      <c r="F38" s="75">
        <v>281</v>
      </c>
      <c r="G38" s="75">
        <v>234479</v>
      </c>
      <c r="H38" s="75">
        <v>40</v>
      </c>
      <c r="I38" s="75">
        <v>32321</v>
      </c>
      <c r="J38" s="75">
        <v>36</v>
      </c>
      <c r="K38" s="75">
        <v>31961</v>
      </c>
      <c r="L38" s="75">
        <v>4426</v>
      </c>
      <c r="M38" s="75">
        <v>1997279</v>
      </c>
      <c r="N38" s="75">
        <v>4783</v>
      </c>
      <c r="O38" s="75">
        <v>2296040</v>
      </c>
    </row>
    <row r="39" spans="1:15" ht="15">
      <c r="A39" s="42"/>
      <c r="B39" s="76"/>
      <c r="C39" s="76"/>
      <c r="D39" s="76"/>
      <c r="E39" s="76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5">
      <c r="A40" s="42" t="s">
        <v>47</v>
      </c>
      <c r="B40" s="76">
        <v>41.994388580670325</v>
      </c>
      <c r="C40" s="76">
        <v>6.388480884120396</v>
      </c>
      <c r="D40" s="76">
        <v>15.741049474336313</v>
      </c>
      <c r="E40" s="76">
        <v>35.87608106087297</v>
      </c>
      <c r="F40" s="74">
        <v>1643</v>
      </c>
      <c r="G40" s="74">
        <v>345838.53592</v>
      </c>
      <c r="H40" s="74">
        <v>326</v>
      </c>
      <c r="I40" s="74">
        <v>52611.38334</v>
      </c>
      <c r="J40" s="74">
        <v>634</v>
      </c>
      <c r="K40" s="74">
        <v>129633.06976</v>
      </c>
      <c r="L40" s="74">
        <v>1685</v>
      </c>
      <c r="M40" s="74">
        <v>295452.12512</v>
      </c>
      <c r="N40" s="74">
        <v>4288</v>
      </c>
      <c r="O40" s="74">
        <v>823535.11414</v>
      </c>
    </row>
    <row r="41" spans="1:15" ht="15">
      <c r="A41" s="43" t="s">
        <v>48</v>
      </c>
      <c r="B41" s="77">
        <v>50.06918826533094</v>
      </c>
      <c r="C41" s="77">
        <v>2.214131932062714</v>
      </c>
      <c r="D41" s="77">
        <v>12.100728823766682</v>
      </c>
      <c r="E41" s="77">
        <v>35.61595097883965</v>
      </c>
      <c r="F41" s="75">
        <v>3538</v>
      </c>
      <c r="G41" s="75">
        <v>1231190.2852</v>
      </c>
      <c r="H41" s="75">
        <v>145</v>
      </c>
      <c r="I41" s="75">
        <v>54445.015378</v>
      </c>
      <c r="J41" s="75">
        <v>898</v>
      </c>
      <c r="K41" s="75">
        <v>297554.25019</v>
      </c>
      <c r="L41" s="75">
        <v>2408</v>
      </c>
      <c r="M41" s="75">
        <v>875788.3713</v>
      </c>
      <c r="N41" s="75">
        <v>6989</v>
      </c>
      <c r="O41" s="75">
        <v>2458977.922068</v>
      </c>
    </row>
    <row r="42" spans="1:15" ht="15">
      <c r="A42" s="11" t="s">
        <v>53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1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2" ht="15">
      <c r="A44" s="1" t="s">
        <v>121</v>
      </c>
      <c r="B44" s="59"/>
    </row>
    <row r="45" spans="1:2" ht="15">
      <c r="A45" s="3" t="s">
        <v>9</v>
      </c>
      <c r="B45" s="3"/>
    </row>
    <row r="76" spans="1:2" ht="15">
      <c r="A76" s="11"/>
      <c r="B76" s="11"/>
    </row>
    <row r="79" ht="8.25" customHeight="1"/>
    <row r="85" ht="15">
      <c r="A85" s="11" t="s">
        <v>53</v>
      </c>
    </row>
  </sheetData>
  <mergeCells count="10">
    <mergeCell ref="F3:G3"/>
    <mergeCell ref="B3:B4"/>
    <mergeCell ref="C3:C4"/>
    <mergeCell ref="D3:D4"/>
    <mergeCell ref="E3:E4"/>
    <mergeCell ref="H3:I3"/>
    <mergeCell ref="J3:K3"/>
    <mergeCell ref="L3:M3"/>
    <mergeCell ref="N3:N4"/>
    <mergeCell ref="O3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W88"/>
  <sheetViews>
    <sheetView workbookViewId="0" topLeftCell="A1"/>
  </sheetViews>
  <sheetFormatPr defaultColWidth="9.140625" defaultRowHeight="15"/>
  <cols>
    <col min="1" max="1" width="34.140625" style="2" customWidth="1"/>
    <col min="2" max="2" width="8.7109375" style="2" customWidth="1"/>
    <col min="3" max="4" width="8.7109375" style="2" hidden="1" customWidth="1"/>
    <col min="5" max="6" width="8.7109375" style="2" customWidth="1"/>
    <col min="7" max="8" width="8.7109375" style="2" hidden="1" customWidth="1"/>
    <col min="9" max="9" width="8.7109375" style="2" customWidth="1"/>
    <col min="10" max="21" width="13.28125" style="2" customWidth="1"/>
    <col min="22" max="22" width="9.140625" style="2" customWidth="1"/>
    <col min="23" max="23" width="13.140625" style="2" bestFit="1" customWidth="1"/>
    <col min="24" max="16384" width="9.140625" style="2" customWidth="1"/>
  </cols>
  <sheetData>
    <row r="1" spans="1:2" ht="15">
      <c r="A1" s="1" t="s">
        <v>56</v>
      </c>
      <c r="B1" s="59"/>
    </row>
    <row r="2" spans="1:21" ht="15">
      <c r="A2" s="3" t="s">
        <v>54</v>
      </c>
      <c r="B2" s="3"/>
      <c r="I2" s="98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" customHeight="1">
      <c r="A3" s="56"/>
      <c r="B3" s="172" t="s">
        <v>55</v>
      </c>
      <c r="C3" s="173"/>
      <c r="D3" s="173"/>
      <c r="E3" s="174"/>
      <c r="F3" s="185" t="s">
        <v>57</v>
      </c>
      <c r="G3" s="186"/>
      <c r="H3" s="186"/>
      <c r="I3" s="186"/>
      <c r="J3" s="192" t="s">
        <v>62</v>
      </c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15">
      <c r="A4" s="57"/>
      <c r="B4" s="175"/>
      <c r="C4" s="176"/>
      <c r="D4" s="176"/>
      <c r="E4" s="177"/>
      <c r="F4" s="187"/>
      <c r="G4" s="188"/>
      <c r="H4" s="188"/>
      <c r="I4" s="188"/>
      <c r="J4" s="181" t="s">
        <v>60</v>
      </c>
      <c r="K4" s="182"/>
      <c r="L4" s="182"/>
      <c r="M4" s="182"/>
      <c r="N4" s="183" t="s">
        <v>59</v>
      </c>
      <c r="O4" s="184"/>
      <c r="P4" s="182"/>
      <c r="Q4" s="182"/>
      <c r="R4" s="183" t="s">
        <v>61</v>
      </c>
      <c r="S4" s="184"/>
      <c r="T4" s="182"/>
      <c r="U4" s="182"/>
    </row>
    <row r="5" spans="1:21" ht="15">
      <c r="A5" s="57"/>
      <c r="B5" s="178"/>
      <c r="C5" s="179"/>
      <c r="D5" s="179"/>
      <c r="E5" s="180"/>
      <c r="F5" s="189"/>
      <c r="G5" s="190"/>
      <c r="H5" s="190"/>
      <c r="I5" s="190"/>
      <c r="J5" s="181" t="s">
        <v>55</v>
      </c>
      <c r="K5" s="182"/>
      <c r="L5" s="181" t="s">
        <v>57</v>
      </c>
      <c r="M5" s="191"/>
      <c r="N5" s="182" t="s">
        <v>55</v>
      </c>
      <c r="O5" s="182"/>
      <c r="P5" s="181" t="s">
        <v>57</v>
      </c>
      <c r="Q5" s="191"/>
      <c r="R5" s="182" t="s">
        <v>55</v>
      </c>
      <c r="S5" s="182"/>
      <c r="T5" s="181" t="s">
        <v>57</v>
      </c>
      <c r="U5" s="191"/>
    </row>
    <row r="6" spans="1:21" ht="48">
      <c r="A6" s="58"/>
      <c r="B6" s="50" t="s">
        <v>63</v>
      </c>
      <c r="C6" s="51" t="s">
        <v>59</v>
      </c>
      <c r="D6" s="51" t="s">
        <v>61</v>
      </c>
      <c r="E6" s="51" t="s">
        <v>64</v>
      </c>
      <c r="F6" s="50" t="s">
        <v>63</v>
      </c>
      <c r="G6" s="51" t="s">
        <v>59</v>
      </c>
      <c r="H6" s="52" t="s">
        <v>61</v>
      </c>
      <c r="I6" s="51" t="s">
        <v>64</v>
      </c>
      <c r="J6" s="48" t="s">
        <v>2</v>
      </c>
      <c r="K6" s="49" t="s">
        <v>3</v>
      </c>
      <c r="L6" s="48" t="s">
        <v>2</v>
      </c>
      <c r="M6" s="49" t="s">
        <v>3</v>
      </c>
      <c r="N6" s="48" t="s">
        <v>2</v>
      </c>
      <c r="O6" s="49" t="s">
        <v>3</v>
      </c>
      <c r="P6" s="48" t="s">
        <v>2</v>
      </c>
      <c r="Q6" s="49" t="s">
        <v>3</v>
      </c>
      <c r="R6" s="48" t="s">
        <v>2</v>
      </c>
      <c r="S6" s="49" t="s">
        <v>3</v>
      </c>
      <c r="T6" s="48" t="s">
        <v>2</v>
      </c>
      <c r="U6" s="49" t="s">
        <v>3</v>
      </c>
    </row>
    <row r="7" spans="1:21" ht="12" customHeight="1">
      <c r="A7" s="5" t="s">
        <v>4</v>
      </c>
      <c r="B7" s="19">
        <v>17.6</v>
      </c>
      <c r="C7" s="30">
        <v>15.694448341</v>
      </c>
      <c r="D7" s="30">
        <v>16.67145053</v>
      </c>
      <c r="E7" s="30">
        <v>-15.694448341</v>
      </c>
      <c r="F7" s="30">
        <v>9.0197872745</v>
      </c>
      <c r="G7" s="30">
        <v>7.644305661</v>
      </c>
      <c r="H7" s="30">
        <v>8.3505877201</v>
      </c>
      <c r="I7" s="30">
        <v>-7.644305661</v>
      </c>
      <c r="J7" s="21">
        <v>31517</v>
      </c>
      <c r="K7" s="21">
        <v>25395197.423</v>
      </c>
      <c r="L7" s="21">
        <v>13992</v>
      </c>
      <c r="M7" s="21">
        <v>10344701.814</v>
      </c>
      <c r="N7" s="21">
        <v>23421</v>
      </c>
      <c r="O7" s="21">
        <v>20445364.98</v>
      </c>
      <c r="P7" s="21">
        <v>10264</v>
      </c>
      <c r="Q7" s="21">
        <v>8481175.6703</v>
      </c>
      <c r="R7" s="21">
        <v>54938</v>
      </c>
      <c r="S7" s="21">
        <v>45840562.403</v>
      </c>
      <c r="T7" s="21">
        <v>24256</v>
      </c>
      <c r="U7" s="21">
        <v>18825877.485</v>
      </c>
    </row>
    <row r="8" spans="1:21" ht="12" customHeight="1">
      <c r="A8" s="22"/>
      <c r="B8" s="14"/>
      <c r="C8" s="14"/>
      <c r="D8" s="14"/>
      <c r="E8" s="14"/>
      <c r="F8" s="14"/>
      <c r="G8" s="14"/>
      <c r="H8" s="14"/>
      <c r="I8" s="1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3" ht="12" customHeight="1">
      <c r="A9" s="40" t="s">
        <v>24</v>
      </c>
      <c r="B9" s="15">
        <v>1.2251848845</v>
      </c>
      <c r="C9" s="15">
        <v>1.3309744791</v>
      </c>
      <c r="D9" s="15">
        <v>1.2763831268</v>
      </c>
      <c r="E9" s="15">
        <v>-1.3309744791</v>
      </c>
      <c r="F9" s="15">
        <v>0.7190135627</v>
      </c>
      <c r="G9" s="15">
        <v>0.4797710931</v>
      </c>
      <c r="H9" s="15">
        <v>0.6032290758</v>
      </c>
      <c r="I9" s="15">
        <v>-0.4797710931</v>
      </c>
      <c r="J9" s="31">
        <v>101</v>
      </c>
      <c r="K9" s="31">
        <v>57164.55756</v>
      </c>
      <c r="L9" s="31">
        <v>58</v>
      </c>
      <c r="M9" s="31">
        <v>33547.6651</v>
      </c>
      <c r="N9" s="31">
        <v>108</v>
      </c>
      <c r="O9" s="31">
        <v>58240.64068</v>
      </c>
      <c r="P9" s="31">
        <v>37</v>
      </c>
      <c r="Q9" s="31">
        <v>20993.77282</v>
      </c>
      <c r="R9" s="31">
        <v>209</v>
      </c>
      <c r="S9" s="31">
        <v>115405.19824</v>
      </c>
      <c r="T9" s="31">
        <v>95</v>
      </c>
      <c r="U9" s="31">
        <v>54541.43792</v>
      </c>
      <c r="W9" s="100"/>
    </row>
    <row r="10" spans="1:23" ht="12" customHeight="1">
      <c r="A10" s="40" t="s">
        <v>40</v>
      </c>
      <c r="B10" s="15">
        <v>2.5362614002</v>
      </c>
      <c r="C10" s="15">
        <v>1.7980067912</v>
      </c>
      <c r="D10" s="15">
        <v>2.1763041793</v>
      </c>
      <c r="E10" s="15">
        <v>-1.7980067912</v>
      </c>
      <c r="F10" s="15">
        <v>3.7883989311</v>
      </c>
      <c r="G10" s="15">
        <v>2.1156016362</v>
      </c>
      <c r="H10" s="15">
        <v>2.9727786044</v>
      </c>
      <c r="I10" s="15">
        <v>-2.1156016362</v>
      </c>
      <c r="J10" s="31">
        <v>62</v>
      </c>
      <c r="K10" s="31">
        <v>61074.794802</v>
      </c>
      <c r="L10" s="31">
        <v>95</v>
      </c>
      <c r="M10" s="31">
        <v>91227.066473</v>
      </c>
      <c r="N10" s="31">
        <v>41</v>
      </c>
      <c r="O10" s="31">
        <v>41198.07079</v>
      </c>
      <c r="P10" s="31">
        <v>49</v>
      </c>
      <c r="Q10" s="31">
        <v>48475.181741</v>
      </c>
      <c r="R10" s="31">
        <v>103</v>
      </c>
      <c r="S10" s="31">
        <v>102272.86559</v>
      </c>
      <c r="T10" s="31">
        <v>144</v>
      </c>
      <c r="U10" s="31">
        <v>139702.24821</v>
      </c>
      <c r="W10" s="100"/>
    </row>
    <row r="11" spans="1:23" ht="12" customHeight="1">
      <c r="A11" s="40" t="s">
        <v>26</v>
      </c>
      <c r="B11" s="15">
        <v>4.9628279362</v>
      </c>
      <c r="C11" s="15">
        <v>3.1073854281</v>
      </c>
      <c r="D11" s="15">
        <v>4.0807188697</v>
      </c>
      <c r="E11" s="15">
        <v>-3.1073854281</v>
      </c>
      <c r="F11" s="15">
        <v>4.2812586518</v>
      </c>
      <c r="G11" s="15">
        <v>2.10210449</v>
      </c>
      <c r="H11" s="15">
        <v>3.2452515349</v>
      </c>
      <c r="I11" s="15">
        <v>-2.10210449</v>
      </c>
      <c r="J11" s="31">
        <v>207</v>
      </c>
      <c r="K11" s="31">
        <v>68100.8175</v>
      </c>
      <c r="L11" s="31">
        <v>154</v>
      </c>
      <c r="M11" s="31">
        <v>58748.2012</v>
      </c>
      <c r="N11" s="31">
        <v>122</v>
      </c>
      <c r="O11" s="31">
        <v>38643.7152</v>
      </c>
      <c r="P11" s="31">
        <v>94</v>
      </c>
      <c r="Q11" s="31">
        <v>26141.9541</v>
      </c>
      <c r="R11" s="31">
        <v>329</v>
      </c>
      <c r="S11" s="31">
        <v>106744.5327</v>
      </c>
      <c r="T11" s="31">
        <v>248</v>
      </c>
      <c r="U11" s="31">
        <v>84890.1553</v>
      </c>
      <c r="W11" s="100"/>
    </row>
    <row r="12" spans="1:23" ht="12" customHeight="1">
      <c r="A12" s="40" t="s">
        <v>33</v>
      </c>
      <c r="B12" s="15">
        <v>4.5719954401</v>
      </c>
      <c r="C12" s="15">
        <v>3.5847875057</v>
      </c>
      <c r="D12" s="15">
        <v>4.0824629971</v>
      </c>
      <c r="E12" s="15">
        <v>-3.5847875057</v>
      </c>
      <c r="F12" s="15">
        <v>0.6552574669</v>
      </c>
      <c r="G12" s="15">
        <v>0.4649352374</v>
      </c>
      <c r="H12" s="15">
        <v>0.5608812948</v>
      </c>
      <c r="I12" s="15">
        <v>-0.4649352374</v>
      </c>
      <c r="J12" s="31">
        <v>178</v>
      </c>
      <c r="K12" s="31">
        <v>9524.79937</v>
      </c>
      <c r="L12" s="31">
        <v>29</v>
      </c>
      <c r="M12" s="31">
        <v>1365.09233</v>
      </c>
      <c r="N12" s="31">
        <v>141</v>
      </c>
      <c r="O12" s="31">
        <v>7345.96222</v>
      </c>
      <c r="P12" s="31">
        <v>20</v>
      </c>
      <c r="Q12" s="31">
        <v>952.74732</v>
      </c>
      <c r="R12" s="31">
        <v>319</v>
      </c>
      <c r="S12" s="31">
        <v>16870.76159</v>
      </c>
      <c r="T12" s="31">
        <v>49</v>
      </c>
      <c r="U12" s="31">
        <v>2317.83965</v>
      </c>
      <c r="W12" s="100"/>
    </row>
    <row r="13" spans="1:23" ht="12" customHeight="1">
      <c r="A13" s="40" t="s">
        <v>16</v>
      </c>
      <c r="B13" s="15">
        <v>6.1848664406</v>
      </c>
      <c r="C13" s="15">
        <v>4.3561287863</v>
      </c>
      <c r="D13" s="15">
        <v>5.2967242579</v>
      </c>
      <c r="E13" s="15">
        <v>-4.3561287863</v>
      </c>
      <c r="F13" s="15">
        <v>4.254226795</v>
      </c>
      <c r="G13" s="15">
        <v>3.8532529181</v>
      </c>
      <c r="H13" s="15">
        <v>4.0594903803</v>
      </c>
      <c r="I13" s="15">
        <v>-3.8532529181</v>
      </c>
      <c r="J13" s="31">
        <v>300</v>
      </c>
      <c r="K13" s="31">
        <v>225530.90867</v>
      </c>
      <c r="L13" s="31">
        <v>243</v>
      </c>
      <c r="M13" s="31">
        <v>155130.21081</v>
      </c>
      <c r="N13" s="31">
        <v>170</v>
      </c>
      <c r="O13" s="31">
        <v>149987.84625</v>
      </c>
      <c r="P13" s="31">
        <v>204</v>
      </c>
      <c r="Q13" s="31">
        <v>132673.09912</v>
      </c>
      <c r="R13" s="31">
        <v>470</v>
      </c>
      <c r="S13" s="31">
        <v>375518.75492</v>
      </c>
      <c r="T13" s="31">
        <v>447</v>
      </c>
      <c r="U13" s="31">
        <v>287803.30993</v>
      </c>
      <c r="W13" s="100"/>
    </row>
    <row r="14" spans="1:23" ht="12" customHeight="1">
      <c r="A14" s="40" t="s">
        <v>36</v>
      </c>
      <c r="B14" s="15">
        <v>6.0536441551</v>
      </c>
      <c r="C14" s="15">
        <v>4.5882918226</v>
      </c>
      <c r="D14" s="15">
        <v>5.3407959741</v>
      </c>
      <c r="E14" s="15">
        <v>-4.5882918226</v>
      </c>
      <c r="F14" s="15">
        <v>1.6663264336</v>
      </c>
      <c r="G14" s="15">
        <v>1.2385656957</v>
      </c>
      <c r="H14" s="15">
        <v>1.4582341836</v>
      </c>
      <c r="I14" s="15">
        <v>-1.2385656957</v>
      </c>
      <c r="J14" s="31">
        <v>250</v>
      </c>
      <c r="K14" s="31">
        <v>235529.63022</v>
      </c>
      <c r="L14" s="31">
        <v>89</v>
      </c>
      <c r="M14" s="31">
        <v>64831.899376</v>
      </c>
      <c r="N14" s="31">
        <v>91</v>
      </c>
      <c r="O14" s="31">
        <v>169109.43515</v>
      </c>
      <c r="P14" s="31">
        <v>45</v>
      </c>
      <c r="Q14" s="31">
        <v>45649.482051</v>
      </c>
      <c r="R14" s="31">
        <v>341</v>
      </c>
      <c r="S14" s="31">
        <v>404639.06537</v>
      </c>
      <c r="T14" s="31">
        <v>134</v>
      </c>
      <c r="U14" s="31">
        <v>110481.38143</v>
      </c>
      <c r="W14" s="100"/>
    </row>
    <row r="15" spans="1:23" ht="12" customHeight="1">
      <c r="A15" s="40" t="s">
        <v>21</v>
      </c>
      <c r="B15" s="15">
        <v>5.9359603884</v>
      </c>
      <c r="C15" s="15">
        <v>5.154548934</v>
      </c>
      <c r="D15" s="15">
        <v>5.5581130657</v>
      </c>
      <c r="E15" s="15">
        <v>-5.154548934</v>
      </c>
      <c r="F15" s="15">
        <v>2.8655632209</v>
      </c>
      <c r="G15" s="15">
        <v>2.9147556197</v>
      </c>
      <c r="H15" s="15">
        <v>2.8893499418</v>
      </c>
      <c r="I15" s="15">
        <v>-2.9147556197</v>
      </c>
      <c r="J15" s="31">
        <v>579</v>
      </c>
      <c r="K15" s="31">
        <v>2051631.9965</v>
      </c>
      <c r="L15" s="31">
        <v>312</v>
      </c>
      <c r="M15" s="31">
        <v>990417.86118</v>
      </c>
      <c r="N15" s="31">
        <v>456</v>
      </c>
      <c r="O15" s="31">
        <v>1668026.4223</v>
      </c>
      <c r="P15" s="31">
        <v>270</v>
      </c>
      <c r="Q15" s="31">
        <v>943223.05413</v>
      </c>
      <c r="R15" s="31">
        <v>1035</v>
      </c>
      <c r="S15" s="31">
        <v>3719658.4188</v>
      </c>
      <c r="T15" s="31">
        <v>582</v>
      </c>
      <c r="U15" s="31">
        <v>1933640.9153</v>
      </c>
      <c r="W15" s="100"/>
    </row>
    <row r="16" spans="1:23" ht="12" customHeight="1">
      <c r="A16" s="40" t="s">
        <v>22</v>
      </c>
      <c r="B16" s="15">
        <v>5.6901607272</v>
      </c>
      <c r="C16" s="15">
        <v>6.7362905161</v>
      </c>
      <c r="D16" s="15">
        <v>6.1970538074</v>
      </c>
      <c r="E16" s="15">
        <v>-6.7362905161</v>
      </c>
      <c r="F16" s="15">
        <v>6.6966124286</v>
      </c>
      <c r="G16" s="15">
        <v>6.63761603</v>
      </c>
      <c r="H16" s="15">
        <v>6.6680262374</v>
      </c>
      <c r="I16" s="15">
        <v>-6.63761603</v>
      </c>
      <c r="J16" s="31">
        <v>118</v>
      </c>
      <c r="K16" s="31">
        <v>82730.190393</v>
      </c>
      <c r="L16" s="31">
        <v>169</v>
      </c>
      <c r="M16" s="31">
        <v>97363.158576</v>
      </c>
      <c r="N16" s="31">
        <v>89</v>
      </c>
      <c r="O16" s="31">
        <v>92065.562703</v>
      </c>
      <c r="P16" s="31">
        <v>134</v>
      </c>
      <c r="Q16" s="31">
        <v>90716.968538</v>
      </c>
      <c r="R16" s="31">
        <v>207</v>
      </c>
      <c r="S16" s="31">
        <v>174795.7531</v>
      </c>
      <c r="T16" s="31">
        <v>303</v>
      </c>
      <c r="U16" s="31">
        <v>188080.12711</v>
      </c>
      <c r="W16" s="100"/>
    </row>
    <row r="17" spans="1:23" ht="12" customHeight="1">
      <c r="A17" s="40" t="s">
        <v>20</v>
      </c>
      <c r="B17" s="15">
        <v>7.4577679912</v>
      </c>
      <c r="C17" s="15">
        <v>5.1667371696</v>
      </c>
      <c r="D17" s="15">
        <v>6.3521635923</v>
      </c>
      <c r="E17" s="15">
        <v>-5.1667371696</v>
      </c>
      <c r="F17" s="15">
        <v>6.8796206427</v>
      </c>
      <c r="G17" s="15">
        <v>6.2600468159</v>
      </c>
      <c r="H17" s="15">
        <v>6.5806270448</v>
      </c>
      <c r="I17" s="15">
        <v>-6.2600468159</v>
      </c>
      <c r="J17" s="31">
        <v>530</v>
      </c>
      <c r="K17" s="31">
        <v>333958.77254</v>
      </c>
      <c r="L17" s="31">
        <v>685</v>
      </c>
      <c r="M17" s="31">
        <v>308069.34033</v>
      </c>
      <c r="N17" s="31">
        <v>309</v>
      </c>
      <c r="O17" s="31">
        <v>215787.11669</v>
      </c>
      <c r="P17" s="31">
        <v>527</v>
      </c>
      <c r="Q17" s="31">
        <v>261448.84255</v>
      </c>
      <c r="R17" s="31">
        <v>839</v>
      </c>
      <c r="S17" s="31">
        <v>549745.88923</v>
      </c>
      <c r="T17" s="31">
        <v>1212</v>
      </c>
      <c r="U17" s="31">
        <v>569518.18288</v>
      </c>
      <c r="W17" s="100"/>
    </row>
    <row r="18" spans="1:23" ht="12" customHeight="1">
      <c r="A18" s="40" t="s">
        <v>17</v>
      </c>
      <c r="B18" s="15">
        <v>8.4059163899</v>
      </c>
      <c r="C18" s="15">
        <v>7.8568169307</v>
      </c>
      <c r="D18" s="15">
        <v>8.1377436399</v>
      </c>
      <c r="E18" s="15">
        <v>-7.8568169307</v>
      </c>
      <c r="F18" s="15">
        <v>2.113054143</v>
      </c>
      <c r="G18" s="15">
        <v>1.7680047182</v>
      </c>
      <c r="H18" s="15">
        <v>1.9445366703</v>
      </c>
      <c r="I18" s="15">
        <v>-1.7680047182</v>
      </c>
      <c r="J18" s="31">
        <v>494</v>
      </c>
      <c r="K18" s="31">
        <v>382264.51821</v>
      </c>
      <c r="L18" s="31">
        <v>106</v>
      </c>
      <c r="M18" s="31">
        <v>96092.512284</v>
      </c>
      <c r="N18" s="31">
        <v>390</v>
      </c>
      <c r="O18" s="31">
        <v>341072.86571</v>
      </c>
      <c r="P18" s="31">
        <v>84</v>
      </c>
      <c r="Q18" s="31">
        <v>76750.984672</v>
      </c>
      <c r="R18" s="31">
        <v>884</v>
      </c>
      <c r="S18" s="31">
        <v>723337.38393</v>
      </c>
      <c r="T18" s="31">
        <v>190</v>
      </c>
      <c r="U18" s="31">
        <v>172843.49696</v>
      </c>
      <c r="W18" s="100"/>
    </row>
    <row r="19" spans="1:23" ht="12" customHeight="1">
      <c r="A19" s="40" t="s">
        <v>25</v>
      </c>
      <c r="B19" s="15">
        <v>9.0919607837</v>
      </c>
      <c r="C19" s="15">
        <v>9.0363289289</v>
      </c>
      <c r="D19" s="15">
        <v>9.0648740397</v>
      </c>
      <c r="E19" s="15">
        <v>-9.0363289289</v>
      </c>
      <c r="F19" s="15">
        <v>2.5937043229</v>
      </c>
      <c r="G19" s="15">
        <v>2.3870204899</v>
      </c>
      <c r="H19" s="15">
        <v>2.4930714734</v>
      </c>
      <c r="I19" s="15">
        <v>-2.3870204899</v>
      </c>
      <c r="J19" s="31">
        <v>1240</v>
      </c>
      <c r="K19" s="31">
        <v>1784018.0827</v>
      </c>
      <c r="L19" s="31">
        <v>365</v>
      </c>
      <c r="M19" s="31">
        <v>508934.81873</v>
      </c>
      <c r="N19" s="31">
        <v>1034</v>
      </c>
      <c r="O19" s="31">
        <v>1682514.4355</v>
      </c>
      <c r="P19" s="31">
        <v>288</v>
      </c>
      <c r="Q19" s="31">
        <v>444450.00437</v>
      </c>
      <c r="R19" s="31">
        <v>2274</v>
      </c>
      <c r="S19" s="31">
        <v>3466532.5182</v>
      </c>
      <c r="T19" s="31">
        <v>653</v>
      </c>
      <c r="U19" s="31">
        <v>953384.8231</v>
      </c>
      <c r="W19" s="100"/>
    </row>
    <row r="20" spans="1:23" ht="12" customHeight="1">
      <c r="A20" s="40" t="s">
        <v>27</v>
      </c>
      <c r="B20" s="15">
        <v>10.3803438</v>
      </c>
      <c r="C20" s="15">
        <v>7.7563164138</v>
      </c>
      <c r="D20" s="15">
        <v>9.1283130289</v>
      </c>
      <c r="E20" s="15">
        <v>-7.7563164138</v>
      </c>
      <c r="F20" s="15">
        <v>1.6114166026</v>
      </c>
      <c r="G20" s="15">
        <v>1.645385437</v>
      </c>
      <c r="H20" s="15">
        <v>1.6276245226</v>
      </c>
      <c r="I20" s="15">
        <v>-1.645385437</v>
      </c>
      <c r="J20" s="31">
        <v>1107</v>
      </c>
      <c r="K20" s="31">
        <v>2683378.6667</v>
      </c>
      <c r="L20" s="31">
        <v>189</v>
      </c>
      <c r="M20" s="31">
        <v>416560.47411</v>
      </c>
      <c r="N20" s="31">
        <v>746</v>
      </c>
      <c r="O20" s="31">
        <v>1829732.9343</v>
      </c>
      <c r="P20" s="31">
        <v>156</v>
      </c>
      <c r="Q20" s="31">
        <v>388150.22016</v>
      </c>
      <c r="R20" s="31">
        <v>1853</v>
      </c>
      <c r="S20" s="31">
        <v>4513111.601</v>
      </c>
      <c r="T20" s="31">
        <v>345</v>
      </c>
      <c r="U20" s="31">
        <v>804710.69427</v>
      </c>
      <c r="W20" s="100"/>
    </row>
    <row r="21" spans="1:23" ht="12" customHeight="1">
      <c r="A21" s="40" t="s">
        <v>35</v>
      </c>
      <c r="B21" s="15">
        <v>10.350388963</v>
      </c>
      <c r="C21" s="15">
        <v>8.4728962671</v>
      </c>
      <c r="D21" s="15">
        <v>9.4158569525</v>
      </c>
      <c r="E21" s="15">
        <v>-8.4728962671</v>
      </c>
      <c r="F21" s="15">
        <v>3.7934861731</v>
      </c>
      <c r="G21" s="15">
        <v>3.0419196308</v>
      </c>
      <c r="H21" s="15">
        <v>3.4193899151</v>
      </c>
      <c r="I21" s="15">
        <v>-3.0419196308</v>
      </c>
      <c r="J21" s="31">
        <v>505</v>
      </c>
      <c r="K21" s="31">
        <v>18134.123</v>
      </c>
      <c r="L21" s="31">
        <v>203</v>
      </c>
      <c r="M21" s="31">
        <v>6646.2763</v>
      </c>
      <c r="N21" s="31">
        <v>415</v>
      </c>
      <c r="O21" s="31">
        <v>14712.0222</v>
      </c>
      <c r="P21" s="31">
        <v>158</v>
      </c>
      <c r="Q21" s="31">
        <v>5281.8762</v>
      </c>
      <c r="R21" s="31">
        <v>920</v>
      </c>
      <c r="S21" s="31">
        <v>32846.1452</v>
      </c>
      <c r="T21" s="31">
        <v>361</v>
      </c>
      <c r="U21" s="31">
        <v>11928.1525</v>
      </c>
      <c r="W21" s="100"/>
    </row>
    <row r="22" spans="1:23" ht="12" customHeight="1">
      <c r="A22" s="40" t="s">
        <v>41</v>
      </c>
      <c r="B22" s="15">
        <v>10.518135423</v>
      </c>
      <c r="C22" s="15">
        <v>9.5122762021</v>
      </c>
      <c r="D22" s="15">
        <v>10.0222952</v>
      </c>
      <c r="E22" s="15">
        <v>-9.5122762021</v>
      </c>
      <c r="F22" s="15">
        <v>2.804476911</v>
      </c>
      <c r="G22" s="15">
        <v>1.8230087046</v>
      </c>
      <c r="H22" s="15">
        <v>2.3206602849</v>
      </c>
      <c r="I22" s="15">
        <v>-1.8230087046</v>
      </c>
      <c r="J22" s="31">
        <v>1148</v>
      </c>
      <c r="K22" s="31">
        <v>89036.74</v>
      </c>
      <c r="L22" s="31">
        <v>259</v>
      </c>
      <c r="M22" s="31">
        <v>23740.09</v>
      </c>
      <c r="N22" s="31">
        <v>1013</v>
      </c>
      <c r="O22" s="31">
        <v>78283.52</v>
      </c>
      <c r="P22" s="31">
        <v>202</v>
      </c>
      <c r="Q22" s="31">
        <v>15002.88</v>
      </c>
      <c r="R22" s="31">
        <v>2161</v>
      </c>
      <c r="S22" s="31">
        <v>167320.26</v>
      </c>
      <c r="T22" s="31">
        <v>461</v>
      </c>
      <c r="U22" s="31">
        <v>38742.97</v>
      </c>
      <c r="W22" s="100"/>
    </row>
    <row r="23" spans="1:23" ht="12" customHeight="1">
      <c r="A23" s="40" t="s">
        <v>30</v>
      </c>
      <c r="B23" s="15">
        <v>10.715224275</v>
      </c>
      <c r="C23" s="15">
        <v>9.5635411341</v>
      </c>
      <c r="D23" s="15">
        <v>10.152445879</v>
      </c>
      <c r="E23" s="15">
        <v>-9.5635411341</v>
      </c>
      <c r="F23" s="15">
        <v>3.5726308024</v>
      </c>
      <c r="G23" s="15">
        <v>3.3016754395</v>
      </c>
      <c r="H23" s="15">
        <v>3.4402264813</v>
      </c>
      <c r="I23" s="15">
        <v>-3.3016754395</v>
      </c>
      <c r="J23" s="31">
        <v>588</v>
      </c>
      <c r="K23" s="31">
        <v>191827.75746</v>
      </c>
      <c r="L23" s="31">
        <v>191</v>
      </c>
      <c r="M23" s="31">
        <v>63958.50777</v>
      </c>
      <c r="N23" s="31">
        <v>467</v>
      </c>
      <c r="O23" s="31">
        <v>163614.30722</v>
      </c>
      <c r="P23" s="31">
        <v>163</v>
      </c>
      <c r="Q23" s="31">
        <v>56485.49341</v>
      </c>
      <c r="R23" s="31">
        <v>1055</v>
      </c>
      <c r="S23" s="31">
        <v>355442.06468</v>
      </c>
      <c r="T23" s="31">
        <v>354</v>
      </c>
      <c r="U23" s="31">
        <v>120444.00118</v>
      </c>
      <c r="W23" s="100"/>
    </row>
    <row r="24" spans="1:23" ht="12" customHeight="1">
      <c r="A24" s="40" t="s">
        <v>43</v>
      </c>
      <c r="B24" s="15">
        <v>10.899598404</v>
      </c>
      <c r="C24" s="15">
        <v>9.537713852</v>
      </c>
      <c r="D24" s="15">
        <v>10.244452721</v>
      </c>
      <c r="E24" s="15">
        <v>-9.537713852</v>
      </c>
      <c r="F24" s="15">
        <v>1.5046963469</v>
      </c>
      <c r="G24" s="15">
        <v>1.8664822218</v>
      </c>
      <c r="H24" s="15">
        <v>1.6787363959</v>
      </c>
      <c r="I24" s="15">
        <v>-1.8664822218</v>
      </c>
      <c r="J24" s="31">
        <v>1007</v>
      </c>
      <c r="K24" s="31">
        <v>2739285</v>
      </c>
      <c r="L24" s="31">
        <v>118</v>
      </c>
      <c r="M24" s="31">
        <v>378160</v>
      </c>
      <c r="N24" s="31">
        <v>727</v>
      </c>
      <c r="O24" s="31">
        <v>2222030</v>
      </c>
      <c r="P24" s="31">
        <v>130</v>
      </c>
      <c r="Q24" s="31">
        <v>434840</v>
      </c>
      <c r="R24" s="31">
        <v>1734</v>
      </c>
      <c r="S24" s="31">
        <v>4961315</v>
      </c>
      <c r="T24" s="31">
        <v>248</v>
      </c>
      <c r="U24" s="31">
        <v>813000</v>
      </c>
      <c r="W24" s="100"/>
    </row>
    <row r="25" spans="1:23" ht="12" customHeight="1">
      <c r="A25" s="40" t="s">
        <v>23</v>
      </c>
      <c r="B25" s="15">
        <v>11.420665078</v>
      </c>
      <c r="C25" s="15">
        <v>8.9492197972</v>
      </c>
      <c r="D25" s="15">
        <v>10.29420097</v>
      </c>
      <c r="E25" s="15">
        <v>-8.9492197972</v>
      </c>
      <c r="F25" s="15">
        <v>8.4838403186</v>
      </c>
      <c r="G25" s="15">
        <v>5.7972956609</v>
      </c>
      <c r="H25" s="15">
        <v>7.2593357122</v>
      </c>
      <c r="I25" s="15">
        <v>-5.7972956609</v>
      </c>
      <c r="J25" s="31">
        <v>690</v>
      </c>
      <c r="K25" s="31">
        <v>66908.849897</v>
      </c>
      <c r="L25" s="31">
        <v>592</v>
      </c>
      <c r="M25" s="31">
        <v>49703.234843</v>
      </c>
      <c r="N25" s="31">
        <v>508</v>
      </c>
      <c r="O25" s="31">
        <v>43911.5227</v>
      </c>
      <c r="P25" s="31">
        <v>382</v>
      </c>
      <c r="Q25" s="31">
        <v>28445.840619</v>
      </c>
      <c r="R25" s="31">
        <v>1198</v>
      </c>
      <c r="S25" s="31">
        <v>110820.3726</v>
      </c>
      <c r="T25" s="31">
        <v>974</v>
      </c>
      <c r="U25" s="31">
        <v>78149.075462</v>
      </c>
      <c r="W25" s="100"/>
    </row>
    <row r="26" spans="1:23" ht="12" customHeight="1">
      <c r="A26" s="40" t="s">
        <v>42</v>
      </c>
      <c r="B26" s="15">
        <v>11.770858215</v>
      </c>
      <c r="C26" s="15">
        <v>10.71977557</v>
      </c>
      <c r="D26" s="15">
        <v>11.264005824</v>
      </c>
      <c r="E26" s="15">
        <v>-10.71977557</v>
      </c>
      <c r="F26" s="15">
        <v>12.309825469</v>
      </c>
      <c r="G26" s="15">
        <v>10.65360498</v>
      </c>
      <c r="H26" s="15">
        <v>11.5111639</v>
      </c>
      <c r="I26" s="15">
        <v>-10.65360498</v>
      </c>
      <c r="J26" s="31">
        <v>895</v>
      </c>
      <c r="K26" s="31">
        <v>265962.54602</v>
      </c>
      <c r="L26" s="31">
        <v>920</v>
      </c>
      <c r="M26" s="31">
        <v>278140.51133</v>
      </c>
      <c r="N26" s="31">
        <v>614</v>
      </c>
      <c r="O26" s="31">
        <v>225578.06391</v>
      </c>
      <c r="P26" s="31">
        <v>652</v>
      </c>
      <c r="Q26" s="31">
        <v>224185.62491</v>
      </c>
      <c r="R26" s="31">
        <v>1509</v>
      </c>
      <c r="S26" s="31">
        <v>491540.60993</v>
      </c>
      <c r="T26" s="31">
        <v>1572</v>
      </c>
      <c r="U26" s="31">
        <v>502326.13624</v>
      </c>
      <c r="W26" s="100"/>
    </row>
    <row r="27" spans="1:23" ht="12" customHeight="1">
      <c r="A27" s="40" t="s">
        <v>37</v>
      </c>
      <c r="B27" s="15">
        <v>13.774865888</v>
      </c>
      <c r="C27" s="15">
        <v>11.647960609</v>
      </c>
      <c r="D27" s="15">
        <v>12.788053014</v>
      </c>
      <c r="E27" s="15">
        <v>-11.647960609</v>
      </c>
      <c r="F27" s="15">
        <v>7.6410391865</v>
      </c>
      <c r="G27" s="15">
        <v>6.5688740346</v>
      </c>
      <c r="H27" s="15">
        <v>7.1435904354</v>
      </c>
      <c r="I27" s="15">
        <v>-6.5688740346</v>
      </c>
      <c r="J27" s="31">
        <v>2205</v>
      </c>
      <c r="K27" s="31">
        <v>2134254.1098</v>
      </c>
      <c r="L27" s="31">
        <v>1282</v>
      </c>
      <c r="M27" s="31">
        <v>1183889.5144</v>
      </c>
      <c r="N27" s="31">
        <v>1507</v>
      </c>
      <c r="O27" s="31">
        <v>1562080.4408</v>
      </c>
      <c r="P27" s="31">
        <v>900</v>
      </c>
      <c r="Q27" s="31">
        <v>880936.15627</v>
      </c>
      <c r="R27" s="31">
        <v>3712</v>
      </c>
      <c r="S27" s="31">
        <v>3696334.5506</v>
      </c>
      <c r="T27" s="31">
        <v>2182</v>
      </c>
      <c r="U27" s="31">
        <v>2064825.6707</v>
      </c>
      <c r="W27" s="100"/>
    </row>
    <row r="28" spans="1:23" ht="12" customHeight="1">
      <c r="A28" s="40" t="s">
        <v>31</v>
      </c>
      <c r="B28" s="15">
        <v>15.469756243</v>
      </c>
      <c r="C28" s="15">
        <v>14.562889934</v>
      </c>
      <c r="D28" s="15">
        <v>15.033923231</v>
      </c>
      <c r="E28" s="15">
        <v>-14.562889934</v>
      </c>
      <c r="F28" s="15">
        <v>14.368165536</v>
      </c>
      <c r="G28" s="15">
        <v>12.436046168</v>
      </c>
      <c r="H28" s="15">
        <v>13.439603746</v>
      </c>
      <c r="I28" s="15">
        <v>-12.436046168</v>
      </c>
      <c r="J28" s="31">
        <v>2970</v>
      </c>
      <c r="K28" s="31">
        <v>4137607.8342</v>
      </c>
      <c r="L28" s="31">
        <v>2837</v>
      </c>
      <c r="M28" s="31">
        <v>3842971.6247</v>
      </c>
      <c r="N28" s="31">
        <v>2427</v>
      </c>
      <c r="O28" s="31">
        <v>3603976.3802</v>
      </c>
      <c r="P28" s="31">
        <v>2258</v>
      </c>
      <c r="Q28" s="31">
        <v>3077632.0399</v>
      </c>
      <c r="R28" s="31">
        <v>5397</v>
      </c>
      <c r="S28" s="31">
        <v>7741584.2144</v>
      </c>
      <c r="T28" s="31">
        <v>5095</v>
      </c>
      <c r="U28" s="31">
        <v>6920603.6645</v>
      </c>
      <c r="W28" s="100"/>
    </row>
    <row r="29" spans="1:23" ht="12" customHeight="1">
      <c r="A29" s="40" t="s">
        <v>28</v>
      </c>
      <c r="B29" s="15">
        <v>16.365619556</v>
      </c>
      <c r="C29" s="15">
        <v>14.183364942</v>
      </c>
      <c r="D29" s="15">
        <v>15.331014464</v>
      </c>
      <c r="E29" s="15">
        <v>-14.183364942</v>
      </c>
      <c r="F29" s="15">
        <v>14.123131334</v>
      </c>
      <c r="G29" s="15">
        <v>11.611875257</v>
      </c>
      <c r="H29" s="15">
        <v>12.932546923</v>
      </c>
      <c r="I29" s="15">
        <v>-11.611875257</v>
      </c>
      <c r="J29" s="31">
        <v>1149</v>
      </c>
      <c r="K29" s="31">
        <v>296040.47901</v>
      </c>
      <c r="L29" s="31">
        <v>1030</v>
      </c>
      <c r="M29" s="31">
        <v>255475.7277</v>
      </c>
      <c r="N29" s="31">
        <v>861</v>
      </c>
      <c r="O29" s="31">
        <v>231293.4085</v>
      </c>
      <c r="P29" s="31">
        <v>735</v>
      </c>
      <c r="Q29" s="31">
        <v>189359.16958</v>
      </c>
      <c r="R29" s="31">
        <v>2010</v>
      </c>
      <c r="S29" s="31">
        <v>527333.88751</v>
      </c>
      <c r="T29" s="31">
        <v>1765</v>
      </c>
      <c r="U29" s="31">
        <v>444834.89728</v>
      </c>
      <c r="W29" s="100"/>
    </row>
    <row r="30" spans="1:23" ht="12" customHeight="1">
      <c r="A30" s="40" t="s">
        <v>19</v>
      </c>
      <c r="B30" s="15">
        <v>17.108742272</v>
      </c>
      <c r="C30" s="15">
        <v>15.947454286</v>
      </c>
      <c r="D30" s="15">
        <v>16.550641814</v>
      </c>
      <c r="E30" s="15">
        <v>-15.947454286</v>
      </c>
      <c r="F30" s="15">
        <v>4.9765061135</v>
      </c>
      <c r="G30" s="15">
        <v>4.6649215715</v>
      </c>
      <c r="H30" s="15">
        <v>4.826762486</v>
      </c>
      <c r="I30" s="15">
        <v>-4.6649215715</v>
      </c>
      <c r="J30" s="31">
        <v>854</v>
      </c>
      <c r="K30" s="31">
        <v>62341.07342</v>
      </c>
      <c r="L30" s="31">
        <v>308</v>
      </c>
      <c r="M30" s="31">
        <v>18133.4623</v>
      </c>
      <c r="N30" s="31">
        <v>700</v>
      </c>
      <c r="O30" s="31">
        <v>53765.98215</v>
      </c>
      <c r="P30" s="31">
        <v>255</v>
      </c>
      <c r="Q30" s="31">
        <v>15727.53152</v>
      </c>
      <c r="R30" s="31">
        <v>1554</v>
      </c>
      <c r="S30" s="31">
        <v>116107.05557</v>
      </c>
      <c r="T30" s="31">
        <v>563</v>
      </c>
      <c r="U30" s="31">
        <v>33860.99382</v>
      </c>
      <c r="W30" s="100"/>
    </row>
    <row r="31" spans="1:23" ht="12" customHeight="1">
      <c r="A31" s="40" t="s">
        <v>38</v>
      </c>
      <c r="B31" s="15">
        <v>20.070305678</v>
      </c>
      <c r="C31" s="15">
        <v>17.720517784</v>
      </c>
      <c r="D31" s="15">
        <v>18.968948357</v>
      </c>
      <c r="E31" s="15">
        <v>-17.720517784</v>
      </c>
      <c r="F31" s="15">
        <v>1.8539694678</v>
      </c>
      <c r="G31" s="15">
        <v>1.7216843914</v>
      </c>
      <c r="H31" s="15">
        <v>1.7919667918</v>
      </c>
      <c r="I31" s="15">
        <v>-1.7216843914</v>
      </c>
      <c r="J31" s="31">
        <v>1727</v>
      </c>
      <c r="K31" s="31">
        <v>937633.82139</v>
      </c>
      <c r="L31" s="31">
        <v>158</v>
      </c>
      <c r="M31" s="31">
        <v>86612.755413</v>
      </c>
      <c r="N31" s="31">
        <v>1346</v>
      </c>
      <c r="O31" s="31">
        <v>730330.65917</v>
      </c>
      <c r="P31" s="31">
        <v>117</v>
      </c>
      <c r="Q31" s="31">
        <v>70957.232278</v>
      </c>
      <c r="R31" s="31">
        <v>3073</v>
      </c>
      <c r="S31" s="31">
        <v>1667964.4806</v>
      </c>
      <c r="T31" s="31">
        <v>275</v>
      </c>
      <c r="U31" s="31">
        <v>157569.98769</v>
      </c>
      <c r="W31" s="100"/>
    </row>
    <row r="32" spans="1:23" ht="12" customHeight="1">
      <c r="A32" s="40" t="s">
        <v>32</v>
      </c>
      <c r="B32" s="15">
        <v>24.825815879</v>
      </c>
      <c r="C32" s="15">
        <v>20.880396148</v>
      </c>
      <c r="D32" s="15">
        <v>23.052329134</v>
      </c>
      <c r="E32" s="15">
        <v>-20.880396148</v>
      </c>
      <c r="F32" s="15">
        <v>8.9588182732</v>
      </c>
      <c r="G32" s="15">
        <v>6.199621903</v>
      </c>
      <c r="H32" s="15">
        <v>7.7185451154</v>
      </c>
      <c r="I32" s="15">
        <v>-6.199621903</v>
      </c>
      <c r="J32" s="31">
        <v>1461</v>
      </c>
      <c r="K32" s="31">
        <v>336499.76128</v>
      </c>
      <c r="L32" s="31">
        <v>599</v>
      </c>
      <c r="M32" s="31">
        <v>121431.66714</v>
      </c>
      <c r="N32" s="31">
        <v>1063</v>
      </c>
      <c r="O32" s="31">
        <v>231100.82182</v>
      </c>
      <c r="P32" s="31">
        <v>394</v>
      </c>
      <c r="Q32" s="31">
        <v>68616.40491</v>
      </c>
      <c r="R32" s="31">
        <v>2524</v>
      </c>
      <c r="S32" s="31">
        <v>567600.5831</v>
      </c>
      <c r="T32" s="31">
        <v>993</v>
      </c>
      <c r="U32" s="31">
        <v>190048.07205</v>
      </c>
      <c r="W32" s="100"/>
    </row>
    <row r="33" spans="1:23" ht="12" customHeight="1">
      <c r="A33" s="40" t="s">
        <v>34</v>
      </c>
      <c r="B33" s="15">
        <v>32.165358213</v>
      </c>
      <c r="C33" s="15">
        <v>25.961374338</v>
      </c>
      <c r="D33" s="15">
        <v>29.426538766</v>
      </c>
      <c r="E33" s="15">
        <v>-25.961374338</v>
      </c>
      <c r="F33" s="15">
        <v>10.49586205</v>
      </c>
      <c r="G33" s="15">
        <v>8.6656546096</v>
      </c>
      <c r="H33" s="15">
        <v>9.6878960993</v>
      </c>
      <c r="I33" s="15">
        <v>-8.6656546096</v>
      </c>
      <c r="J33" s="31">
        <v>2324</v>
      </c>
      <c r="K33" s="31">
        <v>292191.65674</v>
      </c>
      <c r="L33" s="31">
        <v>856</v>
      </c>
      <c r="M33" s="31">
        <v>95344.914273</v>
      </c>
      <c r="N33" s="31">
        <v>1339</v>
      </c>
      <c r="O33" s="31">
        <v>186400.31998</v>
      </c>
      <c r="P33" s="31">
        <v>489</v>
      </c>
      <c r="Q33" s="31">
        <v>62218.616435</v>
      </c>
      <c r="R33" s="31">
        <v>3663</v>
      </c>
      <c r="S33" s="31">
        <v>478591.97672</v>
      </c>
      <c r="T33" s="31">
        <v>1345</v>
      </c>
      <c r="U33" s="31">
        <v>157563.53071</v>
      </c>
      <c r="W33" s="100"/>
    </row>
    <row r="34" spans="1:23" ht="12" customHeight="1">
      <c r="A34" s="40" t="s">
        <v>29</v>
      </c>
      <c r="B34" s="15">
        <v>30.990603598</v>
      </c>
      <c r="C34" s="15">
        <v>28.125760143</v>
      </c>
      <c r="D34" s="15">
        <v>29.649431166</v>
      </c>
      <c r="E34" s="15">
        <v>-28.125760143</v>
      </c>
      <c r="F34" s="15">
        <v>10.755411046</v>
      </c>
      <c r="G34" s="15">
        <v>8.8415679997</v>
      </c>
      <c r="H34" s="15">
        <v>9.8594481167</v>
      </c>
      <c r="I34" s="15">
        <v>-8.8415679997</v>
      </c>
      <c r="J34" s="31">
        <v>3353</v>
      </c>
      <c r="K34" s="31">
        <v>1354775</v>
      </c>
      <c r="L34" s="31">
        <v>1157</v>
      </c>
      <c r="M34" s="31">
        <v>470180</v>
      </c>
      <c r="N34" s="31">
        <v>2411</v>
      </c>
      <c r="O34" s="31">
        <v>1082268</v>
      </c>
      <c r="P34" s="31">
        <v>761</v>
      </c>
      <c r="Q34" s="31">
        <v>340220</v>
      </c>
      <c r="R34" s="31">
        <v>5764</v>
      </c>
      <c r="S34" s="31">
        <v>2437043</v>
      </c>
      <c r="T34" s="31">
        <v>1918</v>
      </c>
      <c r="U34" s="31">
        <v>810400</v>
      </c>
      <c r="W34" s="100"/>
    </row>
    <row r="35" spans="1:23" ht="12" customHeight="1">
      <c r="A35" s="24" t="s">
        <v>39</v>
      </c>
      <c r="B35" s="16">
        <v>33.143104704</v>
      </c>
      <c r="C35" s="16">
        <v>29.864665505</v>
      </c>
      <c r="D35" s="16">
        <v>31.566432967</v>
      </c>
      <c r="E35" s="16">
        <v>-29.864665505</v>
      </c>
      <c r="F35" s="16">
        <v>3.7886308771</v>
      </c>
      <c r="G35" s="16">
        <v>3.0767400721</v>
      </c>
      <c r="H35" s="16">
        <v>3.446267318</v>
      </c>
      <c r="I35" s="16">
        <v>-3.0767400721</v>
      </c>
      <c r="J35" s="25">
        <v>2793</v>
      </c>
      <c r="K35" s="25">
        <v>3062726.764</v>
      </c>
      <c r="L35" s="25">
        <v>351</v>
      </c>
      <c r="M35" s="25">
        <v>350104.23102</v>
      </c>
      <c r="N35" s="25">
        <v>2252</v>
      </c>
      <c r="O35" s="25">
        <v>2556900.2581</v>
      </c>
      <c r="P35" s="25">
        <v>254</v>
      </c>
      <c r="Q35" s="25">
        <v>263418.90497</v>
      </c>
      <c r="R35" s="25">
        <v>5045</v>
      </c>
      <c r="S35" s="25">
        <v>5619627.0221</v>
      </c>
      <c r="T35" s="25">
        <v>605</v>
      </c>
      <c r="U35" s="25">
        <v>613523.13598</v>
      </c>
      <c r="W35" s="100"/>
    </row>
    <row r="36" spans="1:23" ht="12" customHeight="1">
      <c r="A36" s="26" t="s">
        <v>18</v>
      </c>
      <c r="B36" s="17">
        <v>45.023767555</v>
      </c>
      <c r="C36" s="17">
        <v>39.540488383</v>
      </c>
      <c r="D36" s="17">
        <v>42.389387499</v>
      </c>
      <c r="E36" s="17">
        <v>-39.540488383</v>
      </c>
      <c r="F36" s="17">
        <v>9.3469866877</v>
      </c>
      <c r="G36" s="17">
        <v>9.1004502809</v>
      </c>
      <c r="H36" s="17">
        <v>9.2285410327</v>
      </c>
      <c r="I36" s="17">
        <v>-9.1004502809</v>
      </c>
      <c r="J36" s="27">
        <v>2682</v>
      </c>
      <c r="K36" s="27">
        <v>1435064.1718</v>
      </c>
      <c r="L36" s="27">
        <v>637</v>
      </c>
      <c r="M36" s="27">
        <v>297920.99681</v>
      </c>
      <c r="N36" s="27">
        <v>2074</v>
      </c>
      <c r="O36" s="27">
        <v>1165394.2659</v>
      </c>
      <c r="P36" s="27">
        <v>506</v>
      </c>
      <c r="Q36" s="27">
        <v>268221.58775</v>
      </c>
      <c r="R36" s="27">
        <v>4756</v>
      </c>
      <c r="S36" s="27">
        <v>2600458.4377</v>
      </c>
      <c r="T36" s="27">
        <v>1143</v>
      </c>
      <c r="U36" s="27">
        <v>566142.58456</v>
      </c>
      <c r="W36" s="100"/>
    </row>
    <row r="37" spans="1:21" ht="12" customHeight="1">
      <c r="A37" s="53"/>
      <c r="B37" s="32"/>
      <c r="C37" s="32"/>
      <c r="D37" s="32"/>
      <c r="E37" s="32">
        <v>0</v>
      </c>
      <c r="F37" s="32"/>
      <c r="G37" s="32"/>
      <c r="H37" s="32"/>
      <c r="I37" s="32"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" customHeight="1">
      <c r="A38" s="53" t="s">
        <v>44</v>
      </c>
      <c r="B38" s="32">
        <v>8.0727004113</v>
      </c>
      <c r="C38" s="32">
        <v>4.9885349391</v>
      </c>
      <c r="D38" s="32">
        <v>6.5571867488</v>
      </c>
      <c r="E38" s="32">
        <v>-4.9885349391</v>
      </c>
      <c r="F38" s="32">
        <v>7.7562952103</v>
      </c>
      <c r="G38" s="32">
        <v>8.348260673</v>
      </c>
      <c r="H38" s="32">
        <v>8.0471783534</v>
      </c>
      <c r="I38" s="32">
        <v>-8.348260673</v>
      </c>
      <c r="J38" s="33">
        <v>105</v>
      </c>
      <c r="K38" s="33">
        <v>5095.6856867</v>
      </c>
      <c r="L38" s="33">
        <v>97</v>
      </c>
      <c r="M38" s="33">
        <v>4895.9629952</v>
      </c>
      <c r="N38" s="33">
        <v>62</v>
      </c>
      <c r="O38" s="33">
        <v>3042.2164877</v>
      </c>
      <c r="P38" s="33">
        <v>117</v>
      </c>
      <c r="Q38" s="33">
        <v>5091.1172465</v>
      </c>
      <c r="R38" s="33">
        <v>167</v>
      </c>
      <c r="S38" s="33">
        <v>8137.9021744</v>
      </c>
      <c r="T38" s="33">
        <v>214</v>
      </c>
      <c r="U38" s="33">
        <v>9987.0802417</v>
      </c>
    </row>
    <row r="39" spans="1:21" ht="12" customHeight="1">
      <c r="A39" s="53" t="s">
        <v>45</v>
      </c>
      <c r="B39" s="32">
        <v>3.1891485692</v>
      </c>
      <c r="C39" s="32">
        <v>2.0684340794</v>
      </c>
      <c r="D39" s="32">
        <v>2.6343196881</v>
      </c>
      <c r="E39" s="32">
        <v>-2.0684340794</v>
      </c>
      <c r="F39" s="32">
        <v>0.2176970908</v>
      </c>
      <c r="G39" s="32">
        <v>0.41038483</v>
      </c>
      <c r="H39" s="32">
        <v>0.3130904525</v>
      </c>
      <c r="I39" s="32">
        <v>-0.41038483</v>
      </c>
      <c r="J39" s="33">
        <v>88</v>
      </c>
      <c r="K39" s="33">
        <v>38497.868287</v>
      </c>
      <c r="L39" s="33">
        <v>8</v>
      </c>
      <c r="M39" s="33">
        <v>2627.9346181</v>
      </c>
      <c r="N39" s="33">
        <v>56</v>
      </c>
      <c r="O39" s="33">
        <v>24481.274624</v>
      </c>
      <c r="P39" s="33">
        <v>12</v>
      </c>
      <c r="Q39" s="33">
        <v>4857.1737546</v>
      </c>
      <c r="R39" s="33">
        <v>144</v>
      </c>
      <c r="S39" s="33">
        <v>62979.142911</v>
      </c>
      <c r="T39" s="33">
        <v>20</v>
      </c>
      <c r="U39" s="33">
        <v>7485.1083727</v>
      </c>
    </row>
    <row r="40" spans="1:21" ht="12" customHeight="1">
      <c r="A40" s="54" t="s">
        <v>46</v>
      </c>
      <c r="B40" s="55">
        <v>4.9804306513</v>
      </c>
      <c r="C40" s="55">
        <v>2.9574614176</v>
      </c>
      <c r="D40" s="55">
        <v>3.9978159126</v>
      </c>
      <c r="E40" s="55">
        <v>-2.9574614176</v>
      </c>
      <c r="F40" s="55">
        <v>0.2896609938</v>
      </c>
      <c r="G40" s="55">
        <v>0.3982801946</v>
      </c>
      <c r="H40" s="55">
        <v>0.342420485</v>
      </c>
      <c r="I40" s="55">
        <v>-0.3982801946</v>
      </c>
      <c r="J40" s="101">
        <v>201</v>
      </c>
      <c r="K40" s="101">
        <v>146682</v>
      </c>
      <c r="L40" s="101">
        <v>18</v>
      </c>
      <c r="M40" s="101">
        <v>8531</v>
      </c>
      <c r="N40" s="101">
        <v>96</v>
      </c>
      <c r="O40" s="101">
        <v>82268</v>
      </c>
      <c r="P40" s="101">
        <v>16</v>
      </c>
      <c r="Q40" s="101">
        <v>11079</v>
      </c>
      <c r="R40" s="101">
        <v>297</v>
      </c>
      <c r="S40" s="101">
        <v>228950</v>
      </c>
      <c r="T40" s="101">
        <v>34</v>
      </c>
      <c r="U40" s="101">
        <v>19610</v>
      </c>
    </row>
    <row r="41" spans="1:21" ht="12" customHeight="1">
      <c r="A41" s="53"/>
      <c r="B41" s="32"/>
      <c r="C41" s="32"/>
      <c r="D41" s="32"/>
      <c r="E41" s="32">
        <v>0</v>
      </c>
      <c r="F41" s="32"/>
      <c r="G41" s="32"/>
      <c r="H41" s="32"/>
      <c r="I41" s="32"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12" customHeight="1">
      <c r="A42" s="53" t="s">
        <v>47</v>
      </c>
      <c r="B42" s="32">
        <v>21.043994648</v>
      </c>
      <c r="C42" s="32">
        <v>20.586746036</v>
      </c>
      <c r="D42" s="32">
        <v>20.816644466</v>
      </c>
      <c r="E42" s="32">
        <v>-20.586746036</v>
      </c>
      <c r="F42" s="32">
        <v>10.488268016</v>
      </c>
      <c r="G42" s="32">
        <v>9.5454082734</v>
      </c>
      <c r="H42" s="32">
        <v>10.019465424</v>
      </c>
      <c r="I42" s="32">
        <v>-9.5454082734</v>
      </c>
      <c r="J42" s="33">
        <v>1149</v>
      </c>
      <c r="K42" s="33">
        <v>178878.13741</v>
      </c>
      <c r="L42" s="33">
        <v>628</v>
      </c>
      <c r="M42" s="33">
        <v>89152.362876</v>
      </c>
      <c r="N42" s="33">
        <v>1131</v>
      </c>
      <c r="O42" s="33">
        <v>173051.78763</v>
      </c>
      <c r="P42" s="33">
        <v>603</v>
      </c>
      <c r="Q42" s="33">
        <v>80238.516687</v>
      </c>
      <c r="R42" s="33">
        <v>2280</v>
      </c>
      <c r="S42" s="33">
        <v>351929.92503</v>
      </c>
      <c r="T42" s="33">
        <v>1231</v>
      </c>
      <c r="U42" s="33">
        <v>169390.87956</v>
      </c>
    </row>
    <row r="43" spans="1:21" ht="12" customHeight="1">
      <c r="A43" s="26" t="s">
        <v>48</v>
      </c>
      <c r="B43" s="17">
        <v>30.829470979</v>
      </c>
      <c r="C43" s="17">
        <v>27.614590722</v>
      </c>
      <c r="D43" s="17">
        <v>29.287408188</v>
      </c>
      <c r="E43" s="17">
        <v>-27.614590722</v>
      </c>
      <c r="F43" s="17">
        <v>8.6065976644</v>
      </c>
      <c r="G43" s="17">
        <v>7.1252996846</v>
      </c>
      <c r="H43" s="17">
        <v>7.8960721351</v>
      </c>
      <c r="I43" s="17">
        <v>-7.1252996846</v>
      </c>
      <c r="J43" s="27">
        <v>2597</v>
      </c>
      <c r="K43" s="27">
        <v>950582.22216</v>
      </c>
      <c r="L43" s="27">
        <v>758</v>
      </c>
      <c r="M43" s="27">
        <v>265372.01169</v>
      </c>
      <c r="N43" s="27">
        <v>2163</v>
      </c>
      <c r="O43" s="27">
        <v>784902.53123</v>
      </c>
      <c r="P43" s="27">
        <v>571</v>
      </c>
      <c r="Q43" s="27">
        <v>202525.75222</v>
      </c>
      <c r="R43" s="27">
        <v>4760</v>
      </c>
      <c r="S43" s="27">
        <v>1735484.7534</v>
      </c>
      <c r="T43" s="27">
        <v>1329</v>
      </c>
      <c r="U43" s="27">
        <v>467897.76391</v>
      </c>
    </row>
    <row r="44" ht="15">
      <c r="A44" s="11" t="s">
        <v>65</v>
      </c>
    </row>
    <row r="45" ht="15">
      <c r="A45" s="11"/>
    </row>
    <row r="46" ht="15">
      <c r="A46" s="11"/>
    </row>
    <row r="47" ht="15">
      <c r="A47" s="1" t="s">
        <v>58</v>
      </c>
    </row>
    <row r="48" ht="15">
      <c r="A48" s="3" t="s">
        <v>54</v>
      </c>
    </row>
    <row r="88" ht="15">
      <c r="A88" s="11" t="s">
        <v>65</v>
      </c>
    </row>
  </sheetData>
  <mergeCells count="12">
    <mergeCell ref="B3:E5"/>
    <mergeCell ref="J4:M4"/>
    <mergeCell ref="N4:Q4"/>
    <mergeCell ref="F3:I5"/>
    <mergeCell ref="R4:U4"/>
    <mergeCell ref="R5:S5"/>
    <mergeCell ref="T5:U5"/>
    <mergeCell ref="J3:U3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L39"/>
  <sheetViews>
    <sheetView workbookViewId="0" topLeftCell="A1"/>
  </sheetViews>
  <sheetFormatPr defaultColWidth="9.140625" defaultRowHeight="15"/>
  <cols>
    <col min="9" max="10" width="9.140625" style="0" customWidth="1"/>
    <col min="11" max="11" width="9.7109375" style="0" bestFit="1" customWidth="1"/>
    <col min="12" max="12" width="14.28125" style="0" bestFit="1" customWidth="1"/>
  </cols>
  <sheetData>
    <row r="1" spans="1:10" ht="15">
      <c r="A1" s="102" t="s">
        <v>108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4" t="s">
        <v>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15">
      <c r="A3" s="105"/>
      <c r="B3" s="194" t="s">
        <v>60</v>
      </c>
      <c r="C3" s="195"/>
      <c r="D3" s="195"/>
      <c r="E3" s="194" t="s">
        <v>59</v>
      </c>
      <c r="F3" s="195"/>
      <c r="G3" s="195"/>
      <c r="H3" s="194" t="s">
        <v>61</v>
      </c>
      <c r="I3" s="195"/>
      <c r="J3" s="195"/>
      <c r="K3" s="196" t="s">
        <v>66</v>
      </c>
      <c r="L3" s="195"/>
    </row>
    <row r="4" spans="1:12" ht="15">
      <c r="A4" s="106"/>
      <c r="B4" s="107" t="s">
        <v>60</v>
      </c>
      <c r="C4" s="107" t="s">
        <v>11</v>
      </c>
      <c r="D4" s="37" t="s">
        <v>13</v>
      </c>
      <c r="E4" s="107" t="s">
        <v>59</v>
      </c>
      <c r="F4" s="107" t="s">
        <v>11</v>
      </c>
      <c r="G4" s="37" t="s">
        <v>13</v>
      </c>
      <c r="H4" s="107" t="s">
        <v>61</v>
      </c>
      <c r="I4" s="107" t="s">
        <v>11</v>
      </c>
      <c r="J4" s="37" t="s">
        <v>13</v>
      </c>
      <c r="K4" s="108" t="s">
        <v>67</v>
      </c>
      <c r="L4" s="108" t="s">
        <v>68</v>
      </c>
    </row>
    <row r="5" spans="1:12" ht="15">
      <c r="A5" s="109" t="s">
        <v>69</v>
      </c>
      <c r="B5" s="110">
        <v>13.985404883</v>
      </c>
      <c r="C5" s="111">
        <v>1956</v>
      </c>
      <c r="D5" s="111">
        <v>1806785.9102</v>
      </c>
      <c r="E5" s="110">
        <v>14.708830405</v>
      </c>
      <c r="F5" s="111">
        <v>2087</v>
      </c>
      <c r="G5" s="111">
        <v>1950956.3625</v>
      </c>
      <c r="H5" s="110">
        <v>14.221203628</v>
      </c>
      <c r="I5" s="111">
        <v>4043</v>
      </c>
      <c r="J5" s="111">
        <v>3757742.2728</v>
      </c>
      <c r="K5" s="112">
        <v>11</v>
      </c>
      <c r="L5" s="113" t="s">
        <v>70</v>
      </c>
    </row>
    <row r="6" spans="1:12" ht="15">
      <c r="A6" s="114" t="s">
        <v>71</v>
      </c>
      <c r="B6" s="115">
        <v>14.566764652</v>
      </c>
      <c r="C6" s="116">
        <v>3060</v>
      </c>
      <c r="D6" s="116">
        <v>3445275.4532</v>
      </c>
      <c r="E6" s="115">
        <v>13.559668111</v>
      </c>
      <c r="F6" s="116">
        <v>2654</v>
      </c>
      <c r="G6" s="116">
        <v>2990011.8128</v>
      </c>
      <c r="H6" s="115">
        <v>14.015756367</v>
      </c>
      <c r="I6" s="116">
        <v>5714</v>
      </c>
      <c r="J6" s="111">
        <v>6435287.266</v>
      </c>
      <c r="K6" s="117">
        <v>9.1</v>
      </c>
      <c r="L6" s="118" t="s">
        <v>72</v>
      </c>
    </row>
    <row r="7" spans="1:12" ht="15">
      <c r="A7" s="114" t="s">
        <v>73</v>
      </c>
      <c r="B7" s="119">
        <v>15.853247676</v>
      </c>
      <c r="C7" s="120">
        <v>4577</v>
      </c>
      <c r="D7" s="120">
        <v>4139215.5946</v>
      </c>
      <c r="E7" s="119">
        <v>15.267038557</v>
      </c>
      <c r="F7" s="120">
        <v>3640</v>
      </c>
      <c r="G7" s="120">
        <v>3785778.0421</v>
      </c>
      <c r="H7" s="119">
        <v>15.476712593</v>
      </c>
      <c r="I7" s="120">
        <v>8217</v>
      </c>
      <c r="J7" s="111">
        <v>7924993.6367</v>
      </c>
      <c r="K7" s="117">
        <v>9.1</v>
      </c>
      <c r="L7" s="118" t="s">
        <v>72</v>
      </c>
    </row>
    <row r="8" spans="1:12" ht="15">
      <c r="A8" s="114" t="s">
        <v>74</v>
      </c>
      <c r="B8" s="119">
        <v>17.630107706</v>
      </c>
      <c r="C8" s="120">
        <v>5756</v>
      </c>
      <c r="D8" s="120">
        <v>4786500.952</v>
      </c>
      <c r="E8" s="119">
        <v>17.190090044</v>
      </c>
      <c r="F8" s="120">
        <v>4660</v>
      </c>
      <c r="G8" s="120">
        <v>4056879.2686</v>
      </c>
      <c r="H8" s="119">
        <v>17.324178771</v>
      </c>
      <c r="I8" s="120">
        <v>10416</v>
      </c>
      <c r="J8" s="111">
        <v>8843380.2206</v>
      </c>
      <c r="K8" s="117">
        <v>9.1</v>
      </c>
      <c r="L8" s="118" t="s">
        <v>72</v>
      </c>
    </row>
    <row r="9" spans="1:12" ht="15">
      <c r="A9" s="121" t="s">
        <v>75</v>
      </c>
      <c r="B9" s="122">
        <v>20.882778964</v>
      </c>
      <c r="C9" s="123">
        <v>6234</v>
      </c>
      <c r="D9" s="123">
        <v>4463424.7396</v>
      </c>
      <c r="E9" s="122">
        <v>18.709661207</v>
      </c>
      <c r="F9" s="123">
        <v>4899</v>
      </c>
      <c r="G9" s="123">
        <v>3767814.4769</v>
      </c>
      <c r="H9" s="122">
        <v>19.807981406</v>
      </c>
      <c r="I9" s="123">
        <v>11133</v>
      </c>
      <c r="J9" s="111">
        <v>8231239.2165</v>
      </c>
      <c r="K9" s="117">
        <v>8.5</v>
      </c>
      <c r="L9" s="124" t="s">
        <v>76</v>
      </c>
    </row>
    <row r="10" spans="1:12" ht="15">
      <c r="A10" s="125" t="s">
        <v>77</v>
      </c>
      <c r="B10" s="126">
        <v>22.247247278</v>
      </c>
      <c r="C10" s="127">
        <v>9402</v>
      </c>
      <c r="D10" s="127">
        <v>6324600.267</v>
      </c>
      <c r="E10" s="126">
        <v>17.039120208</v>
      </c>
      <c r="F10" s="127">
        <v>4897</v>
      </c>
      <c r="G10" s="127">
        <v>3401963.0614</v>
      </c>
      <c r="H10" s="126">
        <v>20.1005181</v>
      </c>
      <c r="I10" s="127">
        <v>14299</v>
      </c>
      <c r="J10" s="128">
        <v>9726563.3284</v>
      </c>
      <c r="K10" s="55">
        <v>6.2</v>
      </c>
      <c r="L10" s="129" t="s">
        <v>78</v>
      </c>
    </row>
    <row r="11" spans="1:10" ht="15">
      <c r="A11" s="11" t="s">
        <v>80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3" ht="15">
      <c r="A13" s="102" t="s">
        <v>79</v>
      </c>
    </row>
    <row r="14" ht="15">
      <c r="A14" s="104" t="s">
        <v>9</v>
      </c>
    </row>
    <row r="39" ht="15">
      <c r="A39" s="11" t="s">
        <v>80</v>
      </c>
    </row>
  </sheetData>
  <mergeCells count="4">
    <mergeCell ref="B3:D3"/>
    <mergeCell ref="E3:G3"/>
    <mergeCell ref="H3:J3"/>
    <mergeCell ref="K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T38"/>
  <sheetViews>
    <sheetView workbookViewId="0" topLeftCell="A1"/>
  </sheetViews>
  <sheetFormatPr defaultColWidth="9.140625" defaultRowHeight="15"/>
  <cols>
    <col min="2" max="13" width="12.140625" style="0" customWidth="1"/>
  </cols>
  <sheetData>
    <row r="1" ht="15">
      <c r="A1" s="1" t="s">
        <v>91</v>
      </c>
    </row>
    <row r="2" ht="15">
      <c r="A2" s="104" t="s">
        <v>81</v>
      </c>
    </row>
    <row r="3" spans="1:13" ht="15">
      <c r="A3" s="130"/>
      <c r="B3" s="196" t="s">
        <v>82</v>
      </c>
      <c r="C3" s="198"/>
      <c r="D3" s="199"/>
      <c r="E3" s="198" t="s">
        <v>83</v>
      </c>
      <c r="F3" s="198"/>
      <c r="G3" s="198"/>
      <c r="H3" s="196" t="s">
        <v>84</v>
      </c>
      <c r="I3" s="198"/>
      <c r="J3" s="198"/>
      <c r="K3" s="196" t="s">
        <v>85</v>
      </c>
      <c r="L3" s="198"/>
      <c r="M3" s="198"/>
    </row>
    <row r="4" spans="1:13" ht="36.75">
      <c r="A4" s="131"/>
      <c r="B4" s="4" t="s">
        <v>82</v>
      </c>
      <c r="C4" s="132" t="s">
        <v>11</v>
      </c>
      <c r="D4" s="133" t="s">
        <v>13</v>
      </c>
      <c r="E4" s="134" t="s">
        <v>83</v>
      </c>
      <c r="F4" s="106" t="s">
        <v>11</v>
      </c>
      <c r="G4" s="47" t="s">
        <v>13</v>
      </c>
      <c r="H4" s="135" t="s">
        <v>84</v>
      </c>
      <c r="I4" s="106" t="s">
        <v>11</v>
      </c>
      <c r="J4" s="47" t="s">
        <v>13</v>
      </c>
      <c r="K4" s="135" t="s">
        <v>85</v>
      </c>
      <c r="L4" s="106" t="s">
        <v>11</v>
      </c>
      <c r="M4" s="47" t="s">
        <v>13</v>
      </c>
    </row>
    <row r="5" spans="1:13" ht="15">
      <c r="A5" s="136" t="s">
        <v>86</v>
      </c>
      <c r="B5" s="117">
        <v>70.59447517256773</v>
      </c>
      <c r="C5" s="137">
        <v>90331</v>
      </c>
      <c r="D5" s="137">
        <v>84588476.745</v>
      </c>
      <c r="E5" s="117">
        <v>10.64078505963188</v>
      </c>
      <c r="F5" s="137">
        <v>6756</v>
      </c>
      <c r="G5" s="137">
        <v>5543504.472</v>
      </c>
      <c r="H5" s="117">
        <v>8.939573716515737</v>
      </c>
      <c r="I5" s="137">
        <v>8029</v>
      </c>
      <c r="J5" s="137">
        <v>7845155.4804</v>
      </c>
      <c r="K5" s="117">
        <v>9.825166051284654</v>
      </c>
      <c r="L5" s="137">
        <v>6815</v>
      </c>
      <c r="M5" s="137">
        <v>6299100.48533</v>
      </c>
    </row>
    <row r="6" spans="1:13" ht="15">
      <c r="A6" s="26" t="s">
        <v>87</v>
      </c>
      <c r="B6" s="55">
        <v>72.28486721777614</v>
      </c>
      <c r="C6" s="101">
        <v>102054</v>
      </c>
      <c r="D6" s="101">
        <v>93861591.033</v>
      </c>
      <c r="E6" s="55">
        <v>14.234553062731736</v>
      </c>
      <c r="F6" s="101">
        <v>3384</v>
      </c>
      <c r="G6" s="101">
        <v>3365129.689</v>
      </c>
      <c r="H6" s="55">
        <v>6.8943166468231425</v>
      </c>
      <c r="I6" s="101">
        <v>3165</v>
      </c>
      <c r="J6" s="101">
        <v>3518191.4325</v>
      </c>
      <c r="K6" s="55">
        <v>6.586263072668984</v>
      </c>
      <c r="L6" s="101">
        <v>3359</v>
      </c>
      <c r="M6" s="101">
        <v>3577225.27891</v>
      </c>
    </row>
    <row r="7" spans="1:13" ht="15">
      <c r="A7" s="138" t="s">
        <v>88</v>
      </c>
      <c r="B7" s="32"/>
      <c r="C7" s="33"/>
      <c r="D7" s="33"/>
      <c r="E7" s="32"/>
      <c r="F7" s="33"/>
      <c r="G7" s="33"/>
      <c r="H7" s="32"/>
      <c r="I7" s="33"/>
      <c r="J7" s="33"/>
      <c r="K7" s="32"/>
      <c r="L7" s="33"/>
      <c r="M7" s="33"/>
    </row>
    <row r="8" spans="1:8" ht="25.5" customHeight="1">
      <c r="A8" s="197" t="s">
        <v>90</v>
      </c>
      <c r="B8" s="197"/>
      <c r="C8" s="197"/>
      <c r="D8" s="197"/>
      <c r="E8" s="197"/>
      <c r="F8" s="197"/>
      <c r="G8" s="197"/>
      <c r="H8" s="197"/>
    </row>
    <row r="9" ht="15">
      <c r="A9" s="11"/>
    </row>
    <row r="11" ht="15">
      <c r="A11" s="1" t="s">
        <v>92</v>
      </c>
    </row>
    <row r="12" ht="15">
      <c r="A12" s="104" t="s">
        <v>81</v>
      </c>
    </row>
    <row r="13" ht="15">
      <c r="K13" s="1" t="s">
        <v>92</v>
      </c>
    </row>
    <row r="14" spans="2:11" ht="15">
      <c r="B14" t="s">
        <v>89</v>
      </c>
      <c r="K14" s="104" t="s">
        <v>81</v>
      </c>
    </row>
    <row r="31" ht="15">
      <c r="K31" s="138" t="s">
        <v>88</v>
      </c>
    </row>
    <row r="32" spans="11:20" ht="26.25" customHeight="1">
      <c r="K32" s="197" t="s">
        <v>90</v>
      </c>
      <c r="L32" s="197"/>
      <c r="M32" s="197"/>
      <c r="N32" s="197"/>
      <c r="O32" s="197"/>
      <c r="P32" s="197"/>
      <c r="Q32" s="197"/>
      <c r="R32" s="197"/>
      <c r="S32" s="197"/>
      <c r="T32" s="197"/>
    </row>
    <row r="37" ht="15">
      <c r="A37" s="138" t="s">
        <v>88</v>
      </c>
    </row>
    <row r="38" spans="1:8" ht="27.75" customHeight="1">
      <c r="A38" s="197" t="s">
        <v>90</v>
      </c>
      <c r="B38" s="197"/>
      <c r="C38" s="197"/>
      <c r="D38" s="197"/>
      <c r="E38" s="197"/>
      <c r="F38" s="197"/>
      <c r="G38" s="197"/>
      <c r="H38" s="197"/>
    </row>
  </sheetData>
  <mergeCells count="7">
    <mergeCell ref="A38:H38"/>
    <mergeCell ref="K32:T32"/>
    <mergeCell ref="B3:D3"/>
    <mergeCell ref="E3:G3"/>
    <mergeCell ref="H3:J3"/>
    <mergeCell ref="K3:M3"/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V130"/>
  <sheetViews>
    <sheetView workbookViewId="0" topLeftCell="A1"/>
  </sheetViews>
  <sheetFormatPr defaultColWidth="9.140625" defaultRowHeight="15"/>
  <cols>
    <col min="1" max="1" width="33.7109375" style="2" customWidth="1"/>
    <col min="2" max="13" width="13.421875" style="2" customWidth="1"/>
    <col min="14" max="14" width="9.28125" style="2" customWidth="1"/>
    <col min="15" max="258" width="9.140625" style="2" customWidth="1"/>
    <col min="259" max="260" width="9.28125" style="2" bestFit="1" customWidth="1"/>
    <col min="261" max="261" width="11.7109375" style="2" bestFit="1" customWidth="1"/>
    <col min="262" max="263" width="9.28125" style="2" bestFit="1" customWidth="1"/>
    <col min="264" max="264" width="11.7109375" style="2" bestFit="1" customWidth="1"/>
    <col min="265" max="266" width="9.28125" style="2" bestFit="1" customWidth="1"/>
    <col min="267" max="267" width="10.7109375" style="2" bestFit="1" customWidth="1"/>
    <col min="268" max="270" width="9.28125" style="2" bestFit="1" customWidth="1"/>
    <col min="271" max="514" width="9.140625" style="2" customWidth="1"/>
    <col min="515" max="516" width="9.28125" style="2" bestFit="1" customWidth="1"/>
    <col min="517" max="517" width="11.7109375" style="2" bestFit="1" customWidth="1"/>
    <col min="518" max="519" width="9.28125" style="2" bestFit="1" customWidth="1"/>
    <col min="520" max="520" width="11.7109375" style="2" bestFit="1" customWidth="1"/>
    <col min="521" max="522" width="9.28125" style="2" bestFit="1" customWidth="1"/>
    <col min="523" max="523" width="10.7109375" style="2" bestFit="1" customWidth="1"/>
    <col min="524" max="526" width="9.28125" style="2" bestFit="1" customWidth="1"/>
    <col min="527" max="770" width="9.140625" style="2" customWidth="1"/>
    <col min="771" max="772" width="9.28125" style="2" bestFit="1" customWidth="1"/>
    <col min="773" max="773" width="11.7109375" style="2" bestFit="1" customWidth="1"/>
    <col min="774" max="775" width="9.28125" style="2" bestFit="1" customWidth="1"/>
    <col min="776" max="776" width="11.7109375" style="2" bestFit="1" customWidth="1"/>
    <col min="777" max="778" width="9.28125" style="2" bestFit="1" customWidth="1"/>
    <col min="779" max="779" width="10.7109375" style="2" bestFit="1" customWidth="1"/>
    <col min="780" max="782" width="9.28125" style="2" bestFit="1" customWidth="1"/>
    <col min="783" max="1026" width="9.140625" style="2" customWidth="1"/>
    <col min="1027" max="1028" width="9.28125" style="2" bestFit="1" customWidth="1"/>
    <col min="1029" max="1029" width="11.7109375" style="2" bestFit="1" customWidth="1"/>
    <col min="1030" max="1031" width="9.28125" style="2" bestFit="1" customWidth="1"/>
    <col min="1032" max="1032" width="11.7109375" style="2" bestFit="1" customWidth="1"/>
    <col min="1033" max="1034" width="9.28125" style="2" bestFit="1" customWidth="1"/>
    <col min="1035" max="1035" width="10.7109375" style="2" bestFit="1" customWidth="1"/>
    <col min="1036" max="1038" width="9.28125" style="2" bestFit="1" customWidth="1"/>
    <col min="1039" max="1282" width="9.140625" style="2" customWidth="1"/>
    <col min="1283" max="1284" width="9.28125" style="2" bestFit="1" customWidth="1"/>
    <col min="1285" max="1285" width="11.7109375" style="2" bestFit="1" customWidth="1"/>
    <col min="1286" max="1287" width="9.28125" style="2" bestFit="1" customWidth="1"/>
    <col min="1288" max="1288" width="11.7109375" style="2" bestFit="1" customWidth="1"/>
    <col min="1289" max="1290" width="9.28125" style="2" bestFit="1" customWidth="1"/>
    <col min="1291" max="1291" width="10.7109375" style="2" bestFit="1" customWidth="1"/>
    <col min="1292" max="1294" width="9.28125" style="2" bestFit="1" customWidth="1"/>
    <col min="1295" max="1538" width="9.140625" style="2" customWidth="1"/>
    <col min="1539" max="1540" width="9.28125" style="2" bestFit="1" customWidth="1"/>
    <col min="1541" max="1541" width="11.7109375" style="2" bestFit="1" customWidth="1"/>
    <col min="1542" max="1543" width="9.28125" style="2" bestFit="1" customWidth="1"/>
    <col min="1544" max="1544" width="11.7109375" style="2" bestFit="1" customWidth="1"/>
    <col min="1545" max="1546" width="9.28125" style="2" bestFit="1" customWidth="1"/>
    <col min="1547" max="1547" width="10.7109375" style="2" bestFit="1" customWidth="1"/>
    <col min="1548" max="1550" width="9.28125" style="2" bestFit="1" customWidth="1"/>
    <col min="1551" max="1794" width="9.140625" style="2" customWidth="1"/>
    <col min="1795" max="1796" width="9.28125" style="2" bestFit="1" customWidth="1"/>
    <col min="1797" max="1797" width="11.7109375" style="2" bestFit="1" customWidth="1"/>
    <col min="1798" max="1799" width="9.28125" style="2" bestFit="1" customWidth="1"/>
    <col min="1800" max="1800" width="11.7109375" style="2" bestFit="1" customWidth="1"/>
    <col min="1801" max="1802" width="9.28125" style="2" bestFit="1" customWidth="1"/>
    <col min="1803" max="1803" width="10.7109375" style="2" bestFit="1" customWidth="1"/>
    <col min="1804" max="1806" width="9.28125" style="2" bestFit="1" customWidth="1"/>
    <col min="1807" max="2050" width="9.140625" style="2" customWidth="1"/>
    <col min="2051" max="2052" width="9.28125" style="2" bestFit="1" customWidth="1"/>
    <col min="2053" max="2053" width="11.7109375" style="2" bestFit="1" customWidth="1"/>
    <col min="2054" max="2055" width="9.28125" style="2" bestFit="1" customWidth="1"/>
    <col min="2056" max="2056" width="11.7109375" style="2" bestFit="1" customWidth="1"/>
    <col min="2057" max="2058" width="9.28125" style="2" bestFit="1" customWidth="1"/>
    <col min="2059" max="2059" width="10.7109375" style="2" bestFit="1" customWidth="1"/>
    <col min="2060" max="2062" width="9.28125" style="2" bestFit="1" customWidth="1"/>
    <col min="2063" max="2306" width="9.140625" style="2" customWidth="1"/>
    <col min="2307" max="2308" width="9.28125" style="2" bestFit="1" customWidth="1"/>
    <col min="2309" max="2309" width="11.7109375" style="2" bestFit="1" customWidth="1"/>
    <col min="2310" max="2311" width="9.28125" style="2" bestFit="1" customWidth="1"/>
    <col min="2312" max="2312" width="11.7109375" style="2" bestFit="1" customWidth="1"/>
    <col min="2313" max="2314" width="9.28125" style="2" bestFit="1" customWidth="1"/>
    <col min="2315" max="2315" width="10.7109375" style="2" bestFit="1" customWidth="1"/>
    <col min="2316" max="2318" width="9.28125" style="2" bestFit="1" customWidth="1"/>
    <col min="2319" max="2562" width="9.140625" style="2" customWidth="1"/>
    <col min="2563" max="2564" width="9.28125" style="2" bestFit="1" customWidth="1"/>
    <col min="2565" max="2565" width="11.7109375" style="2" bestFit="1" customWidth="1"/>
    <col min="2566" max="2567" width="9.28125" style="2" bestFit="1" customWidth="1"/>
    <col min="2568" max="2568" width="11.7109375" style="2" bestFit="1" customWidth="1"/>
    <col min="2569" max="2570" width="9.28125" style="2" bestFit="1" customWidth="1"/>
    <col min="2571" max="2571" width="10.7109375" style="2" bestFit="1" customWidth="1"/>
    <col min="2572" max="2574" width="9.28125" style="2" bestFit="1" customWidth="1"/>
    <col min="2575" max="2818" width="9.140625" style="2" customWidth="1"/>
    <col min="2819" max="2820" width="9.28125" style="2" bestFit="1" customWidth="1"/>
    <col min="2821" max="2821" width="11.7109375" style="2" bestFit="1" customWidth="1"/>
    <col min="2822" max="2823" width="9.28125" style="2" bestFit="1" customWidth="1"/>
    <col min="2824" max="2824" width="11.7109375" style="2" bestFit="1" customWidth="1"/>
    <col min="2825" max="2826" width="9.28125" style="2" bestFit="1" customWidth="1"/>
    <col min="2827" max="2827" width="10.7109375" style="2" bestFit="1" customWidth="1"/>
    <col min="2828" max="2830" width="9.28125" style="2" bestFit="1" customWidth="1"/>
    <col min="2831" max="3074" width="9.140625" style="2" customWidth="1"/>
    <col min="3075" max="3076" width="9.28125" style="2" bestFit="1" customWidth="1"/>
    <col min="3077" max="3077" width="11.7109375" style="2" bestFit="1" customWidth="1"/>
    <col min="3078" max="3079" width="9.28125" style="2" bestFit="1" customWidth="1"/>
    <col min="3080" max="3080" width="11.7109375" style="2" bestFit="1" customWidth="1"/>
    <col min="3081" max="3082" width="9.28125" style="2" bestFit="1" customWidth="1"/>
    <col min="3083" max="3083" width="10.7109375" style="2" bestFit="1" customWidth="1"/>
    <col min="3084" max="3086" width="9.28125" style="2" bestFit="1" customWidth="1"/>
    <col min="3087" max="3330" width="9.140625" style="2" customWidth="1"/>
    <col min="3331" max="3332" width="9.28125" style="2" bestFit="1" customWidth="1"/>
    <col min="3333" max="3333" width="11.7109375" style="2" bestFit="1" customWidth="1"/>
    <col min="3334" max="3335" width="9.28125" style="2" bestFit="1" customWidth="1"/>
    <col min="3336" max="3336" width="11.7109375" style="2" bestFit="1" customWidth="1"/>
    <col min="3337" max="3338" width="9.28125" style="2" bestFit="1" customWidth="1"/>
    <col min="3339" max="3339" width="10.7109375" style="2" bestFit="1" customWidth="1"/>
    <col min="3340" max="3342" width="9.28125" style="2" bestFit="1" customWidth="1"/>
    <col min="3343" max="3586" width="9.140625" style="2" customWidth="1"/>
    <col min="3587" max="3588" width="9.28125" style="2" bestFit="1" customWidth="1"/>
    <col min="3589" max="3589" width="11.7109375" style="2" bestFit="1" customWidth="1"/>
    <col min="3590" max="3591" width="9.28125" style="2" bestFit="1" customWidth="1"/>
    <col min="3592" max="3592" width="11.7109375" style="2" bestFit="1" customWidth="1"/>
    <col min="3593" max="3594" width="9.28125" style="2" bestFit="1" customWidth="1"/>
    <col min="3595" max="3595" width="10.7109375" style="2" bestFit="1" customWidth="1"/>
    <col min="3596" max="3598" width="9.28125" style="2" bestFit="1" customWidth="1"/>
    <col min="3599" max="3842" width="9.140625" style="2" customWidth="1"/>
    <col min="3843" max="3844" width="9.28125" style="2" bestFit="1" customWidth="1"/>
    <col min="3845" max="3845" width="11.7109375" style="2" bestFit="1" customWidth="1"/>
    <col min="3846" max="3847" width="9.28125" style="2" bestFit="1" customWidth="1"/>
    <col min="3848" max="3848" width="11.7109375" style="2" bestFit="1" customWidth="1"/>
    <col min="3849" max="3850" width="9.28125" style="2" bestFit="1" customWidth="1"/>
    <col min="3851" max="3851" width="10.7109375" style="2" bestFit="1" customWidth="1"/>
    <col min="3852" max="3854" width="9.28125" style="2" bestFit="1" customWidth="1"/>
    <col min="3855" max="4098" width="9.140625" style="2" customWidth="1"/>
    <col min="4099" max="4100" width="9.28125" style="2" bestFit="1" customWidth="1"/>
    <col min="4101" max="4101" width="11.7109375" style="2" bestFit="1" customWidth="1"/>
    <col min="4102" max="4103" width="9.28125" style="2" bestFit="1" customWidth="1"/>
    <col min="4104" max="4104" width="11.7109375" style="2" bestFit="1" customWidth="1"/>
    <col min="4105" max="4106" width="9.28125" style="2" bestFit="1" customWidth="1"/>
    <col min="4107" max="4107" width="10.7109375" style="2" bestFit="1" customWidth="1"/>
    <col min="4108" max="4110" width="9.28125" style="2" bestFit="1" customWidth="1"/>
    <col min="4111" max="4354" width="9.140625" style="2" customWidth="1"/>
    <col min="4355" max="4356" width="9.28125" style="2" bestFit="1" customWidth="1"/>
    <col min="4357" max="4357" width="11.7109375" style="2" bestFit="1" customWidth="1"/>
    <col min="4358" max="4359" width="9.28125" style="2" bestFit="1" customWidth="1"/>
    <col min="4360" max="4360" width="11.7109375" style="2" bestFit="1" customWidth="1"/>
    <col min="4361" max="4362" width="9.28125" style="2" bestFit="1" customWidth="1"/>
    <col min="4363" max="4363" width="10.7109375" style="2" bestFit="1" customWidth="1"/>
    <col min="4364" max="4366" width="9.28125" style="2" bestFit="1" customWidth="1"/>
    <col min="4367" max="4610" width="9.140625" style="2" customWidth="1"/>
    <col min="4611" max="4612" width="9.28125" style="2" bestFit="1" customWidth="1"/>
    <col min="4613" max="4613" width="11.7109375" style="2" bestFit="1" customWidth="1"/>
    <col min="4614" max="4615" width="9.28125" style="2" bestFit="1" customWidth="1"/>
    <col min="4616" max="4616" width="11.7109375" style="2" bestFit="1" customWidth="1"/>
    <col min="4617" max="4618" width="9.28125" style="2" bestFit="1" customWidth="1"/>
    <col min="4619" max="4619" width="10.7109375" style="2" bestFit="1" customWidth="1"/>
    <col min="4620" max="4622" width="9.28125" style="2" bestFit="1" customWidth="1"/>
    <col min="4623" max="4866" width="9.140625" style="2" customWidth="1"/>
    <col min="4867" max="4868" width="9.28125" style="2" bestFit="1" customWidth="1"/>
    <col min="4869" max="4869" width="11.7109375" style="2" bestFit="1" customWidth="1"/>
    <col min="4870" max="4871" width="9.28125" style="2" bestFit="1" customWidth="1"/>
    <col min="4872" max="4872" width="11.7109375" style="2" bestFit="1" customWidth="1"/>
    <col min="4873" max="4874" width="9.28125" style="2" bestFit="1" customWidth="1"/>
    <col min="4875" max="4875" width="10.7109375" style="2" bestFit="1" customWidth="1"/>
    <col min="4876" max="4878" width="9.28125" style="2" bestFit="1" customWidth="1"/>
    <col min="4879" max="5122" width="9.140625" style="2" customWidth="1"/>
    <col min="5123" max="5124" width="9.28125" style="2" bestFit="1" customWidth="1"/>
    <col min="5125" max="5125" width="11.7109375" style="2" bestFit="1" customWidth="1"/>
    <col min="5126" max="5127" width="9.28125" style="2" bestFit="1" customWidth="1"/>
    <col min="5128" max="5128" width="11.7109375" style="2" bestFit="1" customWidth="1"/>
    <col min="5129" max="5130" width="9.28125" style="2" bestFit="1" customWidth="1"/>
    <col min="5131" max="5131" width="10.7109375" style="2" bestFit="1" customWidth="1"/>
    <col min="5132" max="5134" width="9.28125" style="2" bestFit="1" customWidth="1"/>
    <col min="5135" max="5378" width="9.140625" style="2" customWidth="1"/>
    <col min="5379" max="5380" width="9.28125" style="2" bestFit="1" customWidth="1"/>
    <col min="5381" max="5381" width="11.7109375" style="2" bestFit="1" customWidth="1"/>
    <col min="5382" max="5383" width="9.28125" style="2" bestFit="1" customWidth="1"/>
    <col min="5384" max="5384" width="11.7109375" style="2" bestFit="1" customWidth="1"/>
    <col min="5385" max="5386" width="9.28125" style="2" bestFit="1" customWidth="1"/>
    <col min="5387" max="5387" width="10.7109375" style="2" bestFit="1" customWidth="1"/>
    <col min="5388" max="5390" width="9.28125" style="2" bestFit="1" customWidth="1"/>
    <col min="5391" max="5634" width="9.140625" style="2" customWidth="1"/>
    <col min="5635" max="5636" width="9.28125" style="2" bestFit="1" customWidth="1"/>
    <col min="5637" max="5637" width="11.7109375" style="2" bestFit="1" customWidth="1"/>
    <col min="5638" max="5639" width="9.28125" style="2" bestFit="1" customWidth="1"/>
    <col min="5640" max="5640" width="11.7109375" style="2" bestFit="1" customWidth="1"/>
    <col min="5641" max="5642" width="9.28125" style="2" bestFit="1" customWidth="1"/>
    <col min="5643" max="5643" width="10.7109375" style="2" bestFit="1" customWidth="1"/>
    <col min="5644" max="5646" width="9.28125" style="2" bestFit="1" customWidth="1"/>
    <col min="5647" max="5890" width="9.140625" style="2" customWidth="1"/>
    <col min="5891" max="5892" width="9.28125" style="2" bestFit="1" customWidth="1"/>
    <col min="5893" max="5893" width="11.7109375" style="2" bestFit="1" customWidth="1"/>
    <col min="5894" max="5895" width="9.28125" style="2" bestFit="1" customWidth="1"/>
    <col min="5896" max="5896" width="11.7109375" style="2" bestFit="1" customWidth="1"/>
    <col min="5897" max="5898" width="9.28125" style="2" bestFit="1" customWidth="1"/>
    <col min="5899" max="5899" width="10.7109375" style="2" bestFit="1" customWidth="1"/>
    <col min="5900" max="5902" width="9.28125" style="2" bestFit="1" customWidth="1"/>
    <col min="5903" max="6146" width="9.140625" style="2" customWidth="1"/>
    <col min="6147" max="6148" width="9.28125" style="2" bestFit="1" customWidth="1"/>
    <col min="6149" max="6149" width="11.7109375" style="2" bestFit="1" customWidth="1"/>
    <col min="6150" max="6151" width="9.28125" style="2" bestFit="1" customWidth="1"/>
    <col min="6152" max="6152" width="11.7109375" style="2" bestFit="1" customWidth="1"/>
    <col min="6153" max="6154" width="9.28125" style="2" bestFit="1" customWidth="1"/>
    <col min="6155" max="6155" width="10.7109375" style="2" bestFit="1" customWidth="1"/>
    <col min="6156" max="6158" width="9.28125" style="2" bestFit="1" customWidth="1"/>
    <col min="6159" max="6402" width="9.140625" style="2" customWidth="1"/>
    <col min="6403" max="6404" width="9.28125" style="2" bestFit="1" customWidth="1"/>
    <col min="6405" max="6405" width="11.7109375" style="2" bestFit="1" customWidth="1"/>
    <col min="6406" max="6407" width="9.28125" style="2" bestFit="1" customWidth="1"/>
    <col min="6408" max="6408" width="11.7109375" style="2" bestFit="1" customWidth="1"/>
    <col min="6409" max="6410" width="9.28125" style="2" bestFit="1" customWidth="1"/>
    <col min="6411" max="6411" width="10.7109375" style="2" bestFit="1" customWidth="1"/>
    <col min="6412" max="6414" width="9.28125" style="2" bestFit="1" customWidth="1"/>
    <col min="6415" max="6658" width="9.140625" style="2" customWidth="1"/>
    <col min="6659" max="6660" width="9.28125" style="2" bestFit="1" customWidth="1"/>
    <col min="6661" max="6661" width="11.7109375" style="2" bestFit="1" customWidth="1"/>
    <col min="6662" max="6663" width="9.28125" style="2" bestFit="1" customWidth="1"/>
    <col min="6664" max="6664" width="11.7109375" style="2" bestFit="1" customWidth="1"/>
    <col min="6665" max="6666" width="9.28125" style="2" bestFit="1" customWidth="1"/>
    <col min="6667" max="6667" width="10.7109375" style="2" bestFit="1" customWidth="1"/>
    <col min="6668" max="6670" width="9.28125" style="2" bestFit="1" customWidth="1"/>
    <col min="6671" max="6914" width="9.140625" style="2" customWidth="1"/>
    <col min="6915" max="6916" width="9.28125" style="2" bestFit="1" customWidth="1"/>
    <col min="6917" max="6917" width="11.7109375" style="2" bestFit="1" customWidth="1"/>
    <col min="6918" max="6919" width="9.28125" style="2" bestFit="1" customWidth="1"/>
    <col min="6920" max="6920" width="11.7109375" style="2" bestFit="1" customWidth="1"/>
    <col min="6921" max="6922" width="9.28125" style="2" bestFit="1" customWidth="1"/>
    <col min="6923" max="6923" width="10.7109375" style="2" bestFit="1" customWidth="1"/>
    <col min="6924" max="6926" width="9.28125" style="2" bestFit="1" customWidth="1"/>
    <col min="6927" max="7170" width="9.140625" style="2" customWidth="1"/>
    <col min="7171" max="7172" width="9.28125" style="2" bestFit="1" customWidth="1"/>
    <col min="7173" max="7173" width="11.7109375" style="2" bestFit="1" customWidth="1"/>
    <col min="7174" max="7175" width="9.28125" style="2" bestFit="1" customWidth="1"/>
    <col min="7176" max="7176" width="11.7109375" style="2" bestFit="1" customWidth="1"/>
    <col min="7177" max="7178" width="9.28125" style="2" bestFit="1" customWidth="1"/>
    <col min="7179" max="7179" width="10.7109375" style="2" bestFit="1" customWidth="1"/>
    <col min="7180" max="7182" width="9.28125" style="2" bestFit="1" customWidth="1"/>
    <col min="7183" max="7426" width="9.140625" style="2" customWidth="1"/>
    <col min="7427" max="7428" width="9.28125" style="2" bestFit="1" customWidth="1"/>
    <col min="7429" max="7429" width="11.7109375" style="2" bestFit="1" customWidth="1"/>
    <col min="7430" max="7431" width="9.28125" style="2" bestFit="1" customWidth="1"/>
    <col min="7432" max="7432" width="11.7109375" style="2" bestFit="1" customWidth="1"/>
    <col min="7433" max="7434" width="9.28125" style="2" bestFit="1" customWidth="1"/>
    <col min="7435" max="7435" width="10.7109375" style="2" bestFit="1" customWidth="1"/>
    <col min="7436" max="7438" width="9.28125" style="2" bestFit="1" customWidth="1"/>
    <col min="7439" max="7682" width="9.140625" style="2" customWidth="1"/>
    <col min="7683" max="7684" width="9.28125" style="2" bestFit="1" customWidth="1"/>
    <col min="7685" max="7685" width="11.7109375" style="2" bestFit="1" customWidth="1"/>
    <col min="7686" max="7687" width="9.28125" style="2" bestFit="1" customWidth="1"/>
    <col min="7688" max="7688" width="11.7109375" style="2" bestFit="1" customWidth="1"/>
    <col min="7689" max="7690" width="9.28125" style="2" bestFit="1" customWidth="1"/>
    <col min="7691" max="7691" width="10.7109375" style="2" bestFit="1" customWidth="1"/>
    <col min="7692" max="7694" width="9.28125" style="2" bestFit="1" customWidth="1"/>
    <col min="7695" max="7938" width="9.140625" style="2" customWidth="1"/>
    <col min="7939" max="7940" width="9.28125" style="2" bestFit="1" customWidth="1"/>
    <col min="7941" max="7941" width="11.7109375" style="2" bestFit="1" customWidth="1"/>
    <col min="7942" max="7943" width="9.28125" style="2" bestFit="1" customWidth="1"/>
    <col min="7944" max="7944" width="11.7109375" style="2" bestFit="1" customWidth="1"/>
    <col min="7945" max="7946" width="9.28125" style="2" bestFit="1" customWidth="1"/>
    <col min="7947" max="7947" width="10.7109375" style="2" bestFit="1" customWidth="1"/>
    <col min="7948" max="7950" width="9.28125" style="2" bestFit="1" customWidth="1"/>
    <col min="7951" max="8194" width="9.140625" style="2" customWidth="1"/>
    <col min="8195" max="8196" width="9.28125" style="2" bestFit="1" customWidth="1"/>
    <col min="8197" max="8197" width="11.7109375" style="2" bestFit="1" customWidth="1"/>
    <col min="8198" max="8199" width="9.28125" style="2" bestFit="1" customWidth="1"/>
    <col min="8200" max="8200" width="11.7109375" style="2" bestFit="1" customWidth="1"/>
    <col min="8201" max="8202" width="9.28125" style="2" bestFit="1" customWidth="1"/>
    <col min="8203" max="8203" width="10.7109375" style="2" bestFit="1" customWidth="1"/>
    <col min="8204" max="8206" width="9.28125" style="2" bestFit="1" customWidth="1"/>
    <col min="8207" max="8450" width="9.140625" style="2" customWidth="1"/>
    <col min="8451" max="8452" width="9.28125" style="2" bestFit="1" customWidth="1"/>
    <col min="8453" max="8453" width="11.7109375" style="2" bestFit="1" customWidth="1"/>
    <col min="8454" max="8455" width="9.28125" style="2" bestFit="1" customWidth="1"/>
    <col min="8456" max="8456" width="11.7109375" style="2" bestFit="1" customWidth="1"/>
    <col min="8457" max="8458" width="9.28125" style="2" bestFit="1" customWidth="1"/>
    <col min="8459" max="8459" width="10.7109375" style="2" bestFit="1" customWidth="1"/>
    <col min="8460" max="8462" width="9.28125" style="2" bestFit="1" customWidth="1"/>
    <col min="8463" max="8706" width="9.140625" style="2" customWidth="1"/>
    <col min="8707" max="8708" width="9.28125" style="2" bestFit="1" customWidth="1"/>
    <col min="8709" max="8709" width="11.7109375" style="2" bestFit="1" customWidth="1"/>
    <col min="8710" max="8711" width="9.28125" style="2" bestFit="1" customWidth="1"/>
    <col min="8712" max="8712" width="11.7109375" style="2" bestFit="1" customWidth="1"/>
    <col min="8713" max="8714" width="9.28125" style="2" bestFit="1" customWidth="1"/>
    <col min="8715" max="8715" width="10.7109375" style="2" bestFit="1" customWidth="1"/>
    <col min="8716" max="8718" width="9.28125" style="2" bestFit="1" customWidth="1"/>
    <col min="8719" max="8962" width="9.140625" style="2" customWidth="1"/>
    <col min="8963" max="8964" width="9.28125" style="2" bestFit="1" customWidth="1"/>
    <col min="8965" max="8965" width="11.7109375" style="2" bestFit="1" customWidth="1"/>
    <col min="8966" max="8967" width="9.28125" style="2" bestFit="1" customWidth="1"/>
    <col min="8968" max="8968" width="11.7109375" style="2" bestFit="1" customWidth="1"/>
    <col min="8969" max="8970" width="9.28125" style="2" bestFit="1" customWidth="1"/>
    <col min="8971" max="8971" width="10.7109375" style="2" bestFit="1" customWidth="1"/>
    <col min="8972" max="8974" width="9.28125" style="2" bestFit="1" customWidth="1"/>
    <col min="8975" max="9218" width="9.140625" style="2" customWidth="1"/>
    <col min="9219" max="9220" width="9.28125" style="2" bestFit="1" customWidth="1"/>
    <col min="9221" max="9221" width="11.7109375" style="2" bestFit="1" customWidth="1"/>
    <col min="9222" max="9223" width="9.28125" style="2" bestFit="1" customWidth="1"/>
    <col min="9224" max="9224" width="11.7109375" style="2" bestFit="1" customWidth="1"/>
    <col min="9225" max="9226" width="9.28125" style="2" bestFit="1" customWidth="1"/>
    <col min="9227" max="9227" width="10.7109375" style="2" bestFit="1" customWidth="1"/>
    <col min="9228" max="9230" width="9.28125" style="2" bestFit="1" customWidth="1"/>
    <col min="9231" max="9474" width="9.140625" style="2" customWidth="1"/>
    <col min="9475" max="9476" width="9.28125" style="2" bestFit="1" customWidth="1"/>
    <col min="9477" max="9477" width="11.7109375" style="2" bestFit="1" customWidth="1"/>
    <col min="9478" max="9479" width="9.28125" style="2" bestFit="1" customWidth="1"/>
    <col min="9480" max="9480" width="11.7109375" style="2" bestFit="1" customWidth="1"/>
    <col min="9481" max="9482" width="9.28125" style="2" bestFit="1" customWidth="1"/>
    <col min="9483" max="9483" width="10.7109375" style="2" bestFit="1" customWidth="1"/>
    <col min="9484" max="9486" width="9.28125" style="2" bestFit="1" customWidth="1"/>
    <col min="9487" max="9730" width="9.140625" style="2" customWidth="1"/>
    <col min="9731" max="9732" width="9.28125" style="2" bestFit="1" customWidth="1"/>
    <col min="9733" max="9733" width="11.7109375" style="2" bestFit="1" customWidth="1"/>
    <col min="9734" max="9735" width="9.28125" style="2" bestFit="1" customWidth="1"/>
    <col min="9736" max="9736" width="11.7109375" style="2" bestFit="1" customWidth="1"/>
    <col min="9737" max="9738" width="9.28125" style="2" bestFit="1" customWidth="1"/>
    <col min="9739" max="9739" width="10.7109375" style="2" bestFit="1" customWidth="1"/>
    <col min="9740" max="9742" width="9.28125" style="2" bestFit="1" customWidth="1"/>
    <col min="9743" max="9986" width="9.140625" style="2" customWidth="1"/>
    <col min="9987" max="9988" width="9.28125" style="2" bestFit="1" customWidth="1"/>
    <col min="9989" max="9989" width="11.7109375" style="2" bestFit="1" customWidth="1"/>
    <col min="9990" max="9991" width="9.28125" style="2" bestFit="1" customWidth="1"/>
    <col min="9992" max="9992" width="11.7109375" style="2" bestFit="1" customWidth="1"/>
    <col min="9993" max="9994" width="9.28125" style="2" bestFit="1" customWidth="1"/>
    <col min="9995" max="9995" width="10.7109375" style="2" bestFit="1" customWidth="1"/>
    <col min="9996" max="9998" width="9.28125" style="2" bestFit="1" customWidth="1"/>
    <col min="9999" max="10242" width="9.140625" style="2" customWidth="1"/>
    <col min="10243" max="10244" width="9.28125" style="2" bestFit="1" customWidth="1"/>
    <col min="10245" max="10245" width="11.7109375" style="2" bestFit="1" customWidth="1"/>
    <col min="10246" max="10247" width="9.28125" style="2" bestFit="1" customWidth="1"/>
    <col min="10248" max="10248" width="11.7109375" style="2" bestFit="1" customWidth="1"/>
    <col min="10249" max="10250" width="9.28125" style="2" bestFit="1" customWidth="1"/>
    <col min="10251" max="10251" width="10.7109375" style="2" bestFit="1" customWidth="1"/>
    <col min="10252" max="10254" width="9.28125" style="2" bestFit="1" customWidth="1"/>
    <col min="10255" max="10498" width="9.140625" style="2" customWidth="1"/>
    <col min="10499" max="10500" width="9.28125" style="2" bestFit="1" customWidth="1"/>
    <col min="10501" max="10501" width="11.7109375" style="2" bestFit="1" customWidth="1"/>
    <col min="10502" max="10503" width="9.28125" style="2" bestFit="1" customWidth="1"/>
    <col min="10504" max="10504" width="11.7109375" style="2" bestFit="1" customWidth="1"/>
    <col min="10505" max="10506" width="9.28125" style="2" bestFit="1" customWidth="1"/>
    <col min="10507" max="10507" width="10.7109375" style="2" bestFit="1" customWidth="1"/>
    <col min="10508" max="10510" width="9.28125" style="2" bestFit="1" customWidth="1"/>
    <col min="10511" max="10754" width="9.140625" style="2" customWidth="1"/>
    <col min="10755" max="10756" width="9.28125" style="2" bestFit="1" customWidth="1"/>
    <col min="10757" max="10757" width="11.7109375" style="2" bestFit="1" customWidth="1"/>
    <col min="10758" max="10759" width="9.28125" style="2" bestFit="1" customWidth="1"/>
    <col min="10760" max="10760" width="11.7109375" style="2" bestFit="1" customWidth="1"/>
    <col min="10761" max="10762" width="9.28125" style="2" bestFit="1" customWidth="1"/>
    <col min="10763" max="10763" width="10.7109375" style="2" bestFit="1" customWidth="1"/>
    <col min="10764" max="10766" width="9.28125" style="2" bestFit="1" customWidth="1"/>
    <col min="10767" max="11010" width="9.140625" style="2" customWidth="1"/>
    <col min="11011" max="11012" width="9.28125" style="2" bestFit="1" customWidth="1"/>
    <col min="11013" max="11013" width="11.7109375" style="2" bestFit="1" customWidth="1"/>
    <col min="11014" max="11015" width="9.28125" style="2" bestFit="1" customWidth="1"/>
    <col min="11016" max="11016" width="11.7109375" style="2" bestFit="1" customWidth="1"/>
    <col min="11017" max="11018" width="9.28125" style="2" bestFit="1" customWidth="1"/>
    <col min="11019" max="11019" width="10.7109375" style="2" bestFit="1" customWidth="1"/>
    <col min="11020" max="11022" width="9.28125" style="2" bestFit="1" customWidth="1"/>
    <col min="11023" max="11266" width="9.140625" style="2" customWidth="1"/>
    <col min="11267" max="11268" width="9.28125" style="2" bestFit="1" customWidth="1"/>
    <col min="11269" max="11269" width="11.7109375" style="2" bestFit="1" customWidth="1"/>
    <col min="11270" max="11271" width="9.28125" style="2" bestFit="1" customWidth="1"/>
    <col min="11272" max="11272" width="11.7109375" style="2" bestFit="1" customWidth="1"/>
    <col min="11273" max="11274" width="9.28125" style="2" bestFit="1" customWidth="1"/>
    <col min="11275" max="11275" width="10.7109375" style="2" bestFit="1" customWidth="1"/>
    <col min="11276" max="11278" width="9.28125" style="2" bestFit="1" customWidth="1"/>
    <col min="11279" max="11522" width="9.140625" style="2" customWidth="1"/>
    <col min="11523" max="11524" width="9.28125" style="2" bestFit="1" customWidth="1"/>
    <col min="11525" max="11525" width="11.7109375" style="2" bestFit="1" customWidth="1"/>
    <col min="11526" max="11527" width="9.28125" style="2" bestFit="1" customWidth="1"/>
    <col min="11528" max="11528" width="11.7109375" style="2" bestFit="1" customWidth="1"/>
    <col min="11529" max="11530" width="9.28125" style="2" bestFit="1" customWidth="1"/>
    <col min="11531" max="11531" width="10.7109375" style="2" bestFit="1" customWidth="1"/>
    <col min="11532" max="11534" width="9.28125" style="2" bestFit="1" customWidth="1"/>
    <col min="11535" max="11778" width="9.140625" style="2" customWidth="1"/>
    <col min="11779" max="11780" width="9.28125" style="2" bestFit="1" customWidth="1"/>
    <col min="11781" max="11781" width="11.7109375" style="2" bestFit="1" customWidth="1"/>
    <col min="11782" max="11783" width="9.28125" style="2" bestFit="1" customWidth="1"/>
    <col min="11784" max="11784" width="11.7109375" style="2" bestFit="1" customWidth="1"/>
    <col min="11785" max="11786" width="9.28125" style="2" bestFit="1" customWidth="1"/>
    <col min="11787" max="11787" width="10.7109375" style="2" bestFit="1" customWidth="1"/>
    <col min="11788" max="11790" width="9.28125" style="2" bestFit="1" customWidth="1"/>
    <col min="11791" max="12034" width="9.140625" style="2" customWidth="1"/>
    <col min="12035" max="12036" width="9.28125" style="2" bestFit="1" customWidth="1"/>
    <col min="12037" max="12037" width="11.7109375" style="2" bestFit="1" customWidth="1"/>
    <col min="12038" max="12039" width="9.28125" style="2" bestFit="1" customWidth="1"/>
    <col min="12040" max="12040" width="11.7109375" style="2" bestFit="1" customWidth="1"/>
    <col min="12041" max="12042" width="9.28125" style="2" bestFit="1" customWidth="1"/>
    <col min="12043" max="12043" width="10.7109375" style="2" bestFit="1" customWidth="1"/>
    <col min="12044" max="12046" width="9.28125" style="2" bestFit="1" customWidth="1"/>
    <col min="12047" max="12290" width="9.140625" style="2" customWidth="1"/>
    <col min="12291" max="12292" width="9.28125" style="2" bestFit="1" customWidth="1"/>
    <col min="12293" max="12293" width="11.7109375" style="2" bestFit="1" customWidth="1"/>
    <col min="12294" max="12295" width="9.28125" style="2" bestFit="1" customWidth="1"/>
    <col min="12296" max="12296" width="11.7109375" style="2" bestFit="1" customWidth="1"/>
    <col min="12297" max="12298" width="9.28125" style="2" bestFit="1" customWidth="1"/>
    <col min="12299" max="12299" width="10.7109375" style="2" bestFit="1" customWidth="1"/>
    <col min="12300" max="12302" width="9.28125" style="2" bestFit="1" customWidth="1"/>
    <col min="12303" max="12546" width="9.140625" style="2" customWidth="1"/>
    <col min="12547" max="12548" width="9.28125" style="2" bestFit="1" customWidth="1"/>
    <col min="12549" max="12549" width="11.7109375" style="2" bestFit="1" customWidth="1"/>
    <col min="12550" max="12551" width="9.28125" style="2" bestFit="1" customWidth="1"/>
    <col min="12552" max="12552" width="11.7109375" style="2" bestFit="1" customWidth="1"/>
    <col min="12553" max="12554" width="9.28125" style="2" bestFit="1" customWidth="1"/>
    <col min="12555" max="12555" width="10.7109375" style="2" bestFit="1" customWidth="1"/>
    <col min="12556" max="12558" width="9.28125" style="2" bestFit="1" customWidth="1"/>
    <col min="12559" max="12802" width="9.140625" style="2" customWidth="1"/>
    <col min="12803" max="12804" width="9.28125" style="2" bestFit="1" customWidth="1"/>
    <col min="12805" max="12805" width="11.7109375" style="2" bestFit="1" customWidth="1"/>
    <col min="12806" max="12807" width="9.28125" style="2" bestFit="1" customWidth="1"/>
    <col min="12808" max="12808" width="11.7109375" style="2" bestFit="1" customWidth="1"/>
    <col min="12809" max="12810" width="9.28125" style="2" bestFit="1" customWidth="1"/>
    <col min="12811" max="12811" width="10.7109375" style="2" bestFit="1" customWidth="1"/>
    <col min="12812" max="12814" width="9.28125" style="2" bestFit="1" customWidth="1"/>
    <col min="12815" max="13058" width="9.140625" style="2" customWidth="1"/>
    <col min="13059" max="13060" width="9.28125" style="2" bestFit="1" customWidth="1"/>
    <col min="13061" max="13061" width="11.7109375" style="2" bestFit="1" customWidth="1"/>
    <col min="13062" max="13063" width="9.28125" style="2" bestFit="1" customWidth="1"/>
    <col min="13064" max="13064" width="11.7109375" style="2" bestFit="1" customWidth="1"/>
    <col min="13065" max="13066" width="9.28125" style="2" bestFit="1" customWidth="1"/>
    <col min="13067" max="13067" width="10.7109375" style="2" bestFit="1" customWidth="1"/>
    <col min="13068" max="13070" width="9.28125" style="2" bestFit="1" customWidth="1"/>
    <col min="13071" max="13314" width="9.140625" style="2" customWidth="1"/>
    <col min="13315" max="13316" width="9.28125" style="2" bestFit="1" customWidth="1"/>
    <col min="13317" max="13317" width="11.7109375" style="2" bestFit="1" customWidth="1"/>
    <col min="13318" max="13319" width="9.28125" style="2" bestFit="1" customWidth="1"/>
    <col min="13320" max="13320" width="11.7109375" style="2" bestFit="1" customWidth="1"/>
    <col min="13321" max="13322" width="9.28125" style="2" bestFit="1" customWidth="1"/>
    <col min="13323" max="13323" width="10.7109375" style="2" bestFit="1" customWidth="1"/>
    <col min="13324" max="13326" width="9.28125" style="2" bestFit="1" customWidth="1"/>
    <col min="13327" max="13570" width="9.140625" style="2" customWidth="1"/>
    <col min="13571" max="13572" width="9.28125" style="2" bestFit="1" customWidth="1"/>
    <col min="13573" max="13573" width="11.7109375" style="2" bestFit="1" customWidth="1"/>
    <col min="13574" max="13575" width="9.28125" style="2" bestFit="1" customWidth="1"/>
    <col min="13576" max="13576" width="11.7109375" style="2" bestFit="1" customWidth="1"/>
    <col min="13577" max="13578" width="9.28125" style="2" bestFit="1" customWidth="1"/>
    <col min="13579" max="13579" width="10.7109375" style="2" bestFit="1" customWidth="1"/>
    <col min="13580" max="13582" width="9.28125" style="2" bestFit="1" customWidth="1"/>
    <col min="13583" max="13826" width="9.140625" style="2" customWidth="1"/>
    <col min="13827" max="13828" width="9.28125" style="2" bestFit="1" customWidth="1"/>
    <col min="13829" max="13829" width="11.7109375" style="2" bestFit="1" customWidth="1"/>
    <col min="13830" max="13831" width="9.28125" style="2" bestFit="1" customWidth="1"/>
    <col min="13832" max="13832" width="11.7109375" style="2" bestFit="1" customWidth="1"/>
    <col min="13833" max="13834" width="9.28125" style="2" bestFit="1" customWidth="1"/>
    <col min="13835" max="13835" width="10.7109375" style="2" bestFit="1" customWidth="1"/>
    <col min="13836" max="13838" width="9.28125" style="2" bestFit="1" customWidth="1"/>
    <col min="13839" max="14082" width="9.140625" style="2" customWidth="1"/>
    <col min="14083" max="14084" width="9.28125" style="2" bestFit="1" customWidth="1"/>
    <col min="14085" max="14085" width="11.7109375" style="2" bestFit="1" customWidth="1"/>
    <col min="14086" max="14087" width="9.28125" style="2" bestFit="1" customWidth="1"/>
    <col min="14088" max="14088" width="11.7109375" style="2" bestFit="1" customWidth="1"/>
    <col min="14089" max="14090" width="9.28125" style="2" bestFit="1" customWidth="1"/>
    <col min="14091" max="14091" width="10.7109375" style="2" bestFit="1" customWidth="1"/>
    <col min="14092" max="14094" width="9.28125" style="2" bestFit="1" customWidth="1"/>
    <col min="14095" max="14338" width="9.140625" style="2" customWidth="1"/>
    <col min="14339" max="14340" width="9.28125" style="2" bestFit="1" customWidth="1"/>
    <col min="14341" max="14341" width="11.7109375" style="2" bestFit="1" customWidth="1"/>
    <col min="14342" max="14343" width="9.28125" style="2" bestFit="1" customWidth="1"/>
    <col min="14344" max="14344" width="11.7109375" style="2" bestFit="1" customWidth="1"/>
    <col min="14345" max="14346" width="9.28125" style="2" bestFit="1" customWidth="1"/>
    <col min="14347" max="14347" width="10.7109375" style="2" bestFit="1" customWidth="1"/>
    <col min="14348" max="14350" width="9.28125" style="2" bestFit="1" customWidth="1"/>
    <col min="14351" max="14594" width="9.140625" style="2" customWidth="1"/>
    <col min="14595" max="14596" width="9.28125" style="2" bestFit="1" customWidth="1"/>
    <col min="14597" max="14597" width="11.7109375" style="2" bestFit="1" customWidth="1"/>
    <col min="14598" max="14599" width="9.28125" style="2" bestFit="1" customWidth="1"/>
    <col min="14600" max="14600" width="11.7109375" style="2" bestFit="1" customWidth="1"/>
    <col min="14601" max="14602" width="9.28125" style="2" bestFit="1" customWidth="1"/>
    <col min="14603" max="14603" width="10.7109375" style="2" bestFit="1" customWidth="1"/>
    <col min="14604" max="14606" width="9.28125" style="2" bestFit="1" customWidth="1"/>
    <col min="14607" max="14850" width="9.140625" style="2" customWidth="1"/>
    <col min="14851" max="14852" width="9.28125" style="2" bestFit="1" customWidth="1"/>
    <col min="14853" max="14853" width="11.7109375" style="2" bestFit="1" customWidth="1"/>
    <col min="14854" max="14855" width="9.28125" style="2" bestFit="1" customWidth="1"/>
    <col min="14856" max="14856" width="11.7109375" style="2" bestFit="1" customWidth="1"/>
    <col min="14857" max="14858" width="9.28125" style="2" bestFit="1" customWidth="1"/>
    <col min="14859" max="14859" width="10.7109375" style="2" bestFit="1" customWidth="1"/>
    <col min="14860" max="14862" width="9.28125" style="2" bestFit="1" customWidth="1"/>
    <col min="14863" max="15106" width="9.140625" style="2" customWidth="1"/>
    <col min="15107" max="15108" width="9.28125" style="2" bestFit="1" customWidth="1"/>
    <col min="15109" max="15109" width="11.7109375" style="2" bestFit="1" customWidth="1"/>
    <col min="15110" max="15111" width="9.28125" style="2" bestFit="1" customWidth="1"/>
    <col min="15112" max="15112" width="11.7109375" style="2" bestFit="1" customWidth="1"/>
    <col min="15113" max="15114" width="9.28125" style="2" bestFit="1" customWidth="1"/>
    <col min="15115" max="15115" width="10.7109375" style="2" bestFit="1" customWidth="1"/>
    <col min="15116" max="15118" width="9.28125" style="2" bestFit="1" customWidth="1"/>
    <col min="15119" max="15362" width="9.140625" style="2" customWidth="1"/>
    <col min="15363" max="15364" width="9.28125" style="2" bestFit="1" customWidth="1"/>
    <col min="15365" max="15365" width="11.7109375" style="2" bestFit="1" customWidth="1"/>
    <col min="15366" max="15367" width="9.28125" style="2" bestFit="1" customWidth="1"/>
    <col min="15368" max="15368" width="11.7109375" style="2" bestFit="1" customWidth="1"/>
    <col min="15369" max="15370" width="9.28125" style="2" bestFit="1" customWidth="1"/>
    <col min="15371" max="15371" width="10.7109375" style="2" bestFit="1" customWidth="1"/>
    <col min="15372" max="15374" width="9.28125" style="2" bestFit="1" customWidth="1"/>
    <col min="15375" max="15618" width="9.140625" style="2" customWidth="1"/>
    <col min="15619" max="15620" width="9.28125" style="2" bestFit="1" customWidth="1"/>
    <col min="15621" max="15621" width="11.7109375" style="2" bestFit="1" customWidth="1"/>
    <col min="15622" max="15623" width="9.28125" style="2" bestFit="1" customWidth="1"/>
    <col min="15624" max="15624" width="11.7109375" style="2" bestFit="1" customWidth="1"/>
    <col min="15625" max="15626" width="9.28125" style="2" bestFit="1" customWidth="1"/>
    <col min="15627" max="15627" width="10.7109375" style="2" bestFit="1" customWidth="1"/>
    <col min="15628" max="15630" width="9.28125" style="2" bestFit="1" customWidth="1"/>
    <col min="15631" max="15874" width="9.140625" style="2" customWidth="1"/>
    <col min="15875" max="15876" width="9.28125" style="2" bestFit="1" customWidth="1"/>
    <col min="15877" max="15877" width="11.7109375" style="2" bestFit="1" customWidth="1"/>
    <col min="15878" max="15879" width="9.28125" style="2" bestFit="1" customWidth="1"/>
    <col min="15880" max="15880" width="11.7109375" style="2" bestFit="1" customWidth="1"/>
    <col min="15881" max="15882" width="9.28125" style="2" bestFit="1" customWidth="1"/>
    <col min="15883" max="15883" width="10.7109375" style="2" bestFit="1" customWidth="1"/>
    <col min="15884" max="15886" width="9.28125" style="2" bestFit="1" customWidth="1"/>
    <col min="15887" max="16130" width="9.140625" style="2" customWidth="1"/>
    <col min="16131" max="16132" width="9.28125" style="2" bestFit="1" customWidth="1"/>
    <col min="16133" max="16133" width="11.7109375" style="2" bestFit="1" customWidth="1"/>
    <col min="16134" max="16135" width="9.28125" style="2" bestFit="1" customWidth="1"/>
    <col min="16136" max="16136" width="11.7109375" style="2" bestFit="1" customWidth="1"/>
    <col min="16137" max="16138" width="9.28125" style="2" bestFit="1" customWidth="1"/>
    <col min="16139" max="16139" width="10.7109375" style="2" bestFit="1" customWidth="1"/>
    <col min="16140" max="16142" width="9.28125" style="2" bestFit="1" customWidth="1"/>
    <col min="16143" max="16384" width="9.140625" style="2" customWidth="1"/>
  </cols>
  <sheetData>
    <row r="1" spans="1:2" ht="15">
      <c r="A1" s="1" t="s">
        <v>97</v>
      </c>
      <c r="B1" s="1"/>
    </row>
    <row r="2" spans="1:2" ht="15">
      <c r="A2" s="3" t="s">
        <v>9</v>
      </c>
      <c r="B2" s="3"/>
    </row>
    <row r="3" spans="1:13" ht="15">
      <c r="A3" s="44"/>
      <c r="B3" s="194" t="s">
        <v>93</v>
      </c>
      <c r="C3" s="195"/>
      <c r="D3" s="199"/>
      <c r="E3" s="198" t="s">
        <v>94</v>
      </c>
      <c r="F3" s="198"/>
      <c r="G3" s="199"/>
      <c r="H3" s="198" t="s">
        <v>95</v>
      </c>
      <c r="I3" s="195"/>
      <c r="J3" s="199"/>
      <c r="K3" s="198" t="s">
        <v>96</v>
      </c>
      <c r="L3" s="195"/>
      <c r="M3" s="198"/>
    </row>
    <row r="4" spans="1:14" ht="24">
      <c r="A4" s="108"/>
      <c r="B4" s="48" t="s">
        <v>93</v>
      </c>
      <c r="C4" s="149" t="s">
        <v>11</v>
      </c>
      <c r="D4" s="150" t="s">
        <v>13</v>
      </c>
      <c r="E4" s="139" t="s">
        <v>94</v>
      </c>
      <c r="F4" s="151" t="s">
        <v>11</v>
      </c>
      <c r="G4" s="152" t="s">
        <v>13</v>
      </c>
      <c r="H4" s="139" t="s">
        <v>95</v>
      </c>
      <c r="I4" s="149" t="s">
        <v>11</v>
      </c>
      <c r="J4" s="150" t="s">
        <v>13</v>
      </c>
      <c r="K4" s="139" t="s">
        <v>96</v>
      </c>
      <c r="L4" s="149" t="s">
        <v>11</v>
      </c>
      <c r="M4" s="150" t="s">
        <v>13</v>
      </c>
      <c r="N4" s="140"/>
    </row>
    <row r="5" spans="1:256" s="143" customFormat="1" ht="12" customHeight="1">
      <c r="A5" s="141" t="s">
        <v>4</v>
      </c>
      <c r="B5" s="62">
        <v>24.1</v>
      </c>
      <c r="C5" s="61">
        <v>10432</v>
      </c>
      <c r="D5" s="61">
        <v>10400397.59</v>
      </c>
      <c r="E5" s="62">
        <v>25.4</v>
      </c>
      <c r="F5" s="61">
        <v>8971</v>
      </c>
      <c r="G5" s="61">
        <v>8926356.474</v>
      </c>
      <c r="H5" s="62">
        <v>29.2</v>
      </c>
      <c r="I5" s="61">
        <v>3442</v>
      </c>
      <c r="J5" s="61">
        <v>3265210.214</v>
      </c>
      <c r="K5" s="62">
        <v>50.7</v>
      </c>
      <c r="L5" s="61">
        <v>2029</v>
      </c>
      <c r="M5" s="61">
        <v>1640995.681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13" ht="12" customHeight="1">
      <c r="A6" s="144"/>
      <c r="B6" s="63"/>
      <c r="C6" s="64"/>
      <c r="D6" s="64"/>
      <c r="E6" s="63"/>
      <c r="F6" s="64"/>
      <c r="G6" s="64"/>
      <c r="H6" s="63"/>
      <c r="I6" s="64"/>
      <c r="J6" s="64"/>
      <c r="K6" s="63"/>
      <c r="L6" s="64"/>
      <c r="M6" s="64"/>
    </row>
    <row r="7" spans="1:13" ht="12" customHeight="1">
      <c r="A7" s="145" t="s">
        <v>17</v>
      </c>
      <c r="B7" s="65">
        <v>45.7</v>
      </c>
      <c r="C7" s="66">
        <v>1077</v>
      </c>
      <c r="D7" s="66">
        <v>748854.5302</v>
      </c>
      <c r="E7" s="65">
        <v>48.5</v>
      </c>
      <c r="F7" s="66">
        <v>685</v>
      </c>
      <c r="G7" s="66">
        <v>470582.2176</v>
      </c>
      <c r="H7" s="65">
        <v>80.5</v>
      </c>
      <c r="I7" s="66">
        <v>183</v>
      </c>
      <c r="J7" s="66">
        <v>131756.045</v>
      </c>
      <c r="K7" s="65">
        <v>100</v>
      </c>
      <c r="L7" s="66">
        <v>139</v>
      </c>
      <c r="M7" s="66">
        <v>98605.22204</v>
      </c>
    </row>
    <row r="8" spans="1:13" ht="12" customHeight="1">
      <c r="A8" s="145" t="s">
        <v>38</v>
      </c>
      <c r="B8" s="65">
        <v>53.1</v>
      </c>
      <c r="C8" s="66">
        <v>1475</v>
      </c>
      <c r="D8" s="66">
        <v>2648161.297</v>
      </c>
      <c r="E8" s="65">
        <v>62.9</v>
      </c>
      <c r="F8" s="66">
        <v>929</v>
      </c>
      <c r="G8" s="66">
        <v>2023973.001</v>
      </c>
      <c r="H8" s="65">
        <v>71</v>
      </c>
      <c r="I8" s="66">
        <v>246</v>
      </c>
      <c r="J8" s="66">
        <v>497915.2759</v>
      </c>
      <c r="K8" s="65">
        <v>79.3</v>
      </c>
      <c r="L8" s="66">
        <v>190</v>
      </c>
      <c r="M8" s="66">
        <v>442050.103</v>
      </c>
    </row>
    <row r="9" spans="1:13" ht="12" customHeight="1">
      <c r="A9" s="145" t="s">
        <v>37</v>
      </c>
      <c r="B9" s="65">
        <v>20.7</v>
      </c>
      <c r="C9" s="66">
        <v>849</v>
      </c>
      <c r="D9" s="66">
        <v>499298.4716</v>
      </c>
      <c r="E9" s="65">
        <v>22</v>
      </c>
      <c r="F9" s="66">
        <v>551</v>
      </c>
      <c r="G9" s="66">
        <v>308513.2863</v>
      </c>
      <c r="H9" s="65">
        <v>44.7</v>
      </c>
      <c r="I9" s="66">
        <v>135</v>
      </c>
      <c r="J9" s="66">
        <v>84523.02212</v>
      </c>
      <c r="K9" s="65">
        <v>64.3</v>
      </c>
      <c r="L9" s="66">
        <v>77</v>
      </c>
      <c r="M9" s="66">
        <v>68799.9403</v>
      </c>
    </row>
    <row r="10" spans="1:13" ht="12" customHeight="1">
      <c r="A10" s="145" t="s">
        <v>36</v>
      </c>
      <c r="B10" s="65">
        <v>14.2</v>
      </c>
      <c r="C10" s="66">
        <v>1316</v>
      </c>
      <c r="D10" s="66">
        <v>1244021.357</v>
      </c>
      <c r="E10" s="65">
        <v>17.8</v>
      </c>
      <c r="F10" s="66">
        <v>1200</v>
      </c>
      <c r="G10" s="66">
        <v>1028265.252</v>
      </c>
      <c r="H10" s="65">
        <v>27.7</v>
      </c>
      <c r="I10" s="66">
        <v>355</v>
      </c>
      <c r="J10" s="66">
        <v>403152.4422</v>
      </c>
      <c r="K10" s="65">
        <v>51.6</v>
      </c>
      <c r="L10" s="66">
        <v>308</v>
      </c>
      <c r="M10" s="66">
        <v>214045.7485</v>
      </c>
    </row>
    <row r="11" spans="1:13" ht="12" customHeight="1">
      <c r="A11" s="145" t="s">
        <v>30</v>
      </c>
      <c r="B11" s="65">
        <v>14.2</v>
      </c>
      <c r="C11" s="66">
        <v>303</v>
      </c>
      <c r="D11" s="66">
        <v>93446.1876</v>
      </c>
      <c r="E11" s="65">
        <v>14.1</v>
      </c>
      <c r="F11" s="66">
        <v>227</v>
      </c>
      <c r="G11" s="66">
        <v>55673.79693</v>
      </c>
      <c r="H11" s="65">
        <v>41.2</v>
      </c>
      <c r="I11" s="66">
        <v>63</v>
      </c>
      <c r="J11" s="66">
        <v>28674.04719</v>
      </c>
      <c r="K11" s="65">
        <v>50.2</v>
      </c>
      <c r="L11" s="66">
        <v>63</v>
      </c>
      <c r="M11" s="66">
        <v>16611.90253</v>
      </c>
    </row>
    <row r="12" spans="1:13" ht="12" customHeight="1">
      <c r="A12" s="145" t="s">
        <v>32</v>
      </c>
      <c r="B12" s="65">
        <v>15.1</v>
      </c>
      <c r="C12" s="66">
        <v>588</v>
      </c>
      <c r="D12" s="66">
        <v>262650</v>
      </c>
      <c r="E12" s="65">
        <v>18.5</v>
      </c>
      <c r="F12" s="66">
        <v>626</v>
      </c>
      <c r="G12" s="66">
        <v>232483</v>
      </c>
      <c r="H12" s="65">
        <v>30.7</v>
      </c>
      <c r="I12" s="66">
        <v>358</v>
      </c>
      <c r="J12" s="66">
        <v>109202</v>
      </c>
      <c r="K12" s="65">
        <v>43.3</v>
      </c>
      <c r="L12" s="66">
        <v>304</v>
      </c>
      <c r="M12" s="66">
        <v>111699</v>
      </c>
    </row>
    <row r="13" spans="1:13" ht="12" customHeight="1">
      <c r="A13" s="145" t="s">
        <v>18</v>
      </c>
      <c r="B13" s="65">
        <v>4.8</v>
      </c>
      <c r="C13" s="66">
        <v>116</v>
      </c>
      <c r="D13" s="66">
        <v>93773.3538</v>
      </c>
      <c r="E13" s="65">
        <v>8.2</v>
      </c>
      <c r="F13" s="66">
        <v>185</v>
      </c>
      <c r="G13" s="66">
        <v>126956.112</v>
      </c>
      <c r="H13" s="65">
        <v>10.7</v>
      </c>
      <c r="I13" s="66">
        <v>55</v>
      </c>
      <c r="J13" s="66">
        <v>31249.23139</v>
      </c>
      <c r="K13" s="65">
        <v>42.8</v>
      </c>
      <c r="L13" s="66">
        <v>42</v>
      </c>
      <c r="M13" s="66">
        <v>37096.26095</v>
      </c>
    </row>
    <row r="14" spans="1:13" ht="12" customHeight="1">
      <c r="A14" s="145" t="s">
        <v>40</v>
      </c>
      <c r="B14" s="65">
        <v>7.4</v>
      </c>
      <c r="C14" s="66">
        <v>195</v>
      </c>
      <c r="D14" s="66">
        <v>66989.43666</v>
      </c>
      <c r="E14" s="65">
        <v>8.4</v>
      </c>
      <c r="F14" s="66">
        <v>187</v>
      </c>
      <c r="G14" s="66">
        <v>68379.64945</v>
      </c>
      <c r="H14" s="65">
        <v>16.5</v>
      </c>
      <c r="I14" s="66">
        <v>89</v>
      </c>
      <c r="J14" s="66">
        <v>36344.86728</v>
      </c>
      <c r="K14" s="65">
        <v>42.1</v>
      </c>
      <c r="L14" s="66">
        <v>109</v>
      </c>
      <c r="M14" s="66">
        <v>34644.08749</v>
      </c>
    </row>
    <row r="15" spans="1:13" ht="12" customHeight="1">
      <c r="A15" s="145" t="s">
        <v>24</v>
      </c>
      <c r="B15" s="65">
        <v>10.5</v>
      </c>
      <c r="C15" s="66">
        <v>577</v>
      </c>
      <c r="D15" s="66">
        <v>995391.3262</v>
      </c>
      <c r="E15" s="65">
        <v>11.8</v>
      </c>
      <c r="F15" s="66">
        <v>499</v>
      </c>
      <c r="G15" s="66">
        <v>792823.2344</v>
      </c>
      <c r="H15" s="65">
        <v>24.7</v>
      </c>
      <c r="I15" s="66">
        <v>215</v>
      </c>
      <c r="J15" s="66">
        <v>307953.9923</v>
      </c>
      <c r="K15" s="65">
        <v>40.7</v>
      </c>
      <c r="L15" s="66">
        <v>123</v>
      </c>
      <c r="M15" s="66">
        <v>148910.1084</v>
      </c>
    </row>
    <row r="16" spans="1:13" ht="12" customHeight="1">
      <c r="A16" s="145" t="s">
        <v>27</v>
      </c>
      <c r="B16" s="65">
        <v>11.4</v>
      </c>
      <c r="C16" s="66">
        <v>833</v>
      </c>
      <c r="D16" s="66">
        <v>1259942.912</v>
      </c>
      <c r="E16" s="65">
        <v>14.1</v>
      </c>
      <c r="F16" s="66">
        <v>663</v>
      </c>
      <c r="G16" s="66">
        <v>1190094.544</v>
      </c>
      <c r="H16" s="65">
        <v>20.8</v>
      </c>
      <c r="I16" s="66">
        <v>234</v>
      </c>
      <c r="J16" s="66">
        <v>360026.5428</v>
      </c>
      <c r="K16" s="65">
        <v>33.8</v>
      </c>
      <c r="L16" s="66">
        <v>58</v>
      </c>
      <c r="M16" s="66">
        <v>87627.43609</v>
      </c>
    </row>
    <row r="17" spans="1:13" ht="12" customHeight="1">
      <c r="A17" s="145" t="s">
        <v>33</v>
      </c>
      <c r="B17" s="65">
        <v>4.1</v>
      </c>
      <c r="C17" s="66">
        <v>96</v>
      </c>
      <c r="D17" s="66">
        <v>4257.7724</v>
      </c>
      <c r="E17" s="65">
        <v>4.6</v>
      </c>
      <c r="F17" s="66">
        <v>85</v>
      </c>
      <c r="G17" s="66">
        <v>2562.2808</v>
      </c>
      <c r="H17" s="65">
        <v>17.1</v>
      </c>
      <c r="I17" s="66">
        <v>69</v>
      </c>
      <c r="J17" s="66">
        <v>1290.6771</v>
      </c>
      <c r="K17" s="65">
        <v>31.8</v>
      </c>
      <c r="L17" s="66">
        <v>30</v>
      </c>
      <c r="M17" s="66">
        <v>817.1976</v>
      </c>
    </row>
    <row r="18" spans="1:13" ht="12" customHeight="1">
      <c r="A18" s="145" t="s">
        <v>39</v>
      </c>
      <c r="B18" s="65">
        <v>9.9</v>
      </c>
      <c r="C18" s="66">
        <v>529</v>
      </c>
      <c r="D18" s="66">
        <v>37370.85</v>
      </c>
      <c r="E18" s="65">
        <v>10</v>
      </c>
      <c r="F18" s="66">
        <v>436</v>
      </c>
      <c r="G18" s="66">
        <v>33097.15</v>
      </c>
      <c r="H18" s="65">
        <v>12.7</v>
      </c>
      <c r="I18" s="66">
        <v>88</v>
      </c>
      <c r="J18" s="66">
        <v>9214.16</v>
      </c>
      <c r="K18" s="65">
        <v>31</v>
      </c>
      <c r="L18" s="66">
        <v>59</v>
      </c>
      <c r="M18" s="66">
        <v>5178.4</v>
      </c>
    </row>
    <row r="19" spans="1:13" ht="12" customHeight="1">
      <c r="A19" s="145" t="s">
        <v>29</v>
      </c>
      <c r="B19" s="65">
        <v>10.6</v>
      </c>
      <c r="C19" s="66">
        <v>321</v>
      </c>
      <c r="D19" s="66">
        <v>44820.26441</v>
      </c>
      <c r="E19" s="65">
        <v>17.5</v>
      </c>
      <c r="F19" s="66">
        <v>287</v>
      </c>
      <c r="G19" s="66">
        <v>44376.39996</v>
      </c>
      <c r="H19" s="65">
        <v>27.4</v>
      </c>
      <c r="I19" s="66">
        <v>113</v>
      </c>
      <c r="J19" s="66">
        <v>16664.89438</v>
      </c>
      <c r="K19" s="65">
        <v>30.9</v>
      </c>
      <c r="L19" s="66">
        <v>64</v>
      </c>
      <c r="M19" s="66">
        <v>6858.368476</v>
      </c>
    </row>
    <row r="20" spans="1:13" ht="12" customHeight="1">
      <c r="A20" s="145" t="s">
        <v>26</v>
      </c>
      <c r="B20" s="65">
        <v>4.5</v>
      </c>
      <c r="C20" s="66">
        <v>120</v>
      </c>
      <c r="D20" s="66">
        <v>37274.25409</v>
      </c>
      <c r="E20" s="65">
        <v>7.2</v>
      </c>
      <c r="F20" s="66">
        <v>141</v>
      </c>
      <c r="G20" s="66">
        <v>48812.83061</v>
      </c>
      <c r="H20" s="65">
        <v>11.8</v>
      </c>
      <c r="I20" s="66">
        <v>53</v>
      </c>
      <c r="J20" s="66">
        <v>27249.55398</v>
      </c>
      <c r="K20" s="65">
        <v>29.8</v>
      </c>
      <c r="L20" s="66">
        <v>48</v>
      </c>
      <c r="M20" s="66">
        <v>21786.39305</v>
      </c>
    </row>
    <row r="21" spans="1:13" ht="12" customHeight="1">
      <c r="A21" s="145" t="s">
        <v>16</v>
      </c>
      <c r="B21" s="65">
        <v>7.3</v>
      </c>
      <c r="C21" s="66">
        <v>140</v>
      </c>
      <c r="D21" s="66">
        <v>123502.3384</v>
      </c>
      <c r="E21" s="65">
        <v>6.4</v>
      </c>
      <c r="F21" s="66">
        <v>186</v>
      </c>
      <c r="G21" s="66">
        <v>108778.5134</v>
      </c>
      <c r="H21" s="65">
        <v>11.2</v>
      </c>
      <c r="I21" s="66">
        <v>104</v>
      </c>
      <c r="J21" s="66">
        <v>68300.45933</v>
      </c>
      <c r="K21" s="65">
        <v>22.6</v>
      </c>
      <c r="L21" s="66">
        <v>76</v>
      </c>
      <c r="M21" s="66">
        <v>42095.86741</v>
      </c>
    </row>
    <row r="22" spans="1:13" ht="12" customHeight="1">
      <c r="A22" s="145" t="s">
        <v>23</v>
      </c>
      <c r="B22" s="65">
        <v>13.7</v>
      </c>
      <c r="C22" s="66">
        <v>360</v>
      </c>
      <c r="D22" s="66">
        <v>263484.2634</v>
      </c>
      <c r="E22" s="65">
        <v>16.2</v>
      </c>
      <c r="F22" s="66">
        <v>352</v>
      </c>
      <c r="G22" s="66">
        <v>263731.9148</v>
      </c>
      <c r="H22" s="65">
        <v>19.1</v>
      </c>
      <c r="I22" s="66">
        <v>114</v>
      </c>
      <c r="J22" s="66">
        <v>70913.02294</v>
      </c>
      <c r="K22" s="65">
        <v>20.3</v>
      </c>
      <c r="L22" s="66">
        <v>33</v>
      </c>
      <c r="M22" s="66">
        <v>12307.04241</v>
      </c>
    </row>
    <row r="23" spans="1:13" ht="12" customHeight="1">
      <c r="A23" s="145" t="s">
        <v>43</v>
      </c>
      <c r="B23" s="65">
        <v>5.3</v>
      </c>
      <c r="C23" s="66">
        <v>169</v>
      </c>
      <c r="D23" s="66">
        <v>543904</v>
      </c>
      <c r="E23" s="65">
        <v>4.9</v>
      </c>
      <c r="F23" s="66">
        <v>192</v>
      </c>
      <c r="G23" s="66">
        <v>496390</v>
      </c>
      <c r="H23" s="65">
        <v>8.4</v>
      </c>
      <c r="I23" s="66">
        <v>105</v>
      </c>
      <c r="J23" s="66">
        <v>259596</v>
      </c>
      <c r="K23" s="65">
        <v>12.7</v>
      </c>
      <c r="L23" s="66">
        <v>52</v>
      </c>
      <c r="M23" s="66">
        <v>127059</v>
      </c>
    </row>
    <row r="24" spans="1:13" ht="12" customHeight="1">
      <c r="A24" s="145" t="s">
        <v>28</v>
      </c>
      <c r="B24" s="65">
        <v>17.5</v>
      </c>
      <c r="C24" s="66">
        <v>402</v>
      </c>
      <c r="D24" s="66">
        <v>30619.66685</v>
      </c>
      <c r="E24" s="65">
        <v>23.5</v>
      </c>
      <c r="F24" s="66">
        <v>409</v>
      </c>
      <c r="G24" s="66">
        <v>32382.23621</v>
      </c>
      <c r="H24" s="65">
        <v>24</v>
      </c>
      <c r="I24" s="66">
        <v>173</v>
      </c>
      <c r="J24" s="66">
        <v>10565.97545</v>
      </c>
      <c r="K24" s="65">
        <v>12.4</v>
      </c>
      <c r="L24" s="66">
        <v>18</v>
      </c>
      <c r="M24" s="66">
        <v>1229.94102</v>
      </c>
    </row>
    <row r="25" spans="1:13" ht="12" customHeight="1">
      <c r="A25" s="145" t="s">
        <v>21</v>
      </c>
      <c r="B25" s="65">
        <v>2.2</v>
      </c>
      <c r="C25" s="66">
        <v>62</v>
      </c>
      <c r="D25" s="66">
        <v>6304.838692</v>
      </c>
      <c r="E25" s="65">
        <v>3.7</v>
      </c>
      <c r="F25" s="66">
        <v>75</v>
      </c>
      <c r="G25" s="66">
        <v>6832.654741</v>
      </c>
      <c r="H25" s="65">
        <v>8.6</v>
      </c>
      <c r="I25" s="66">
        <v>49</v>
      </c>
      <c r="J25" s="66">
        <v>3905.948383</v>
      </c>
      <c r="K25" s="65">
        <v>11.5</v>
      </c>
      <c r="L25" s="66">
        <v>21</v>
      </c>
      <c r="M25" s="66">
        <v>1290.80272</v>
      </c>
    </row>
    <row r="26" spans="1:13" ht="12" customHeight="1">
      <c r="A26" s="145" t="s">
        <v>25</v>
      </c>
      <c r="B26" s="65">
        <v>4.6</v>
      </c>
      <c r="C26" s="66">
        <v>212</v>
      </c>
      <c r="D26" s="66">
        <v>515241.1005</v>
      </c>
      <c r="E26" s="65">
        <v>5.8</v>
      </c>
      <c r="F26" s="66">
        <v>320</v>
      </c>
      <c r="G26" s="66">
        <v>633157.0526</v>
      </c>
      <c r="H26" s="65">
        <v>9.6</v>
      </c>
      <c r="I26" s="66">
        <v>175</v>
      </c>
      <c r="J26" s="66">
        <v>285770.0196</v>
      </c>
      <c r="K26" s="65">
        <v>9.7</v>
      </c>
      <c r="L26" s="66">
        <v>71</v>
      </c>
      <c r="M26" s="66">
        <v>82496.75857</v>
      </c>
    </row>
    <row r="27" spans="1:13" ht="12" customHeight="1">
      <c r="A27" s="145" t="s">
        <v>31</v>
      </c>
      <c r="B27" s="65">
        <v>1</v>
      </c>
      <c r="C27" s="66">
        <v>24</v>
      </c>
      <c r="D27" s="66">
        <v>939.62523</v>
      </c>
      <c r="E27" s="65">
        <v>3.3</v>
      </c>
      <c r="F27" s="66">
        <v>34</v>
      </c>
      <c r="G27" s="66">
        <v>2656.35805</v>
      </c>
      <c r="H27" s="65">
        <v>1.7</v>
      </c>
      <c r="I27" s="66">
        <v>8</v>
      </c>
      <c r="J27" s="66">
        <v>429.39672</v>
      </c>
      <c r="K27" s="65">
        <v>8.1</v>
      </c>
      <c r="L27" s="66">
        <v>18</v>
      </c>
      <c r="M27" s="66">
        <v>635.83872</v>
      </c>
    </row>
    <row r="28" spans="1:13" ht="12" customHeight="1">
      <c r="A28" s="145" t="s">
        <v>42</v>
      </c>
      <c r="B28" s="65">
        <v>2.1</v>
      </c>
      <c r="C28" s="66">
        <v>30</v>
      </c>
      <c r="D28" s="66">
        <v>25038.32385</v>
      </c>
      <c r="E28" s="65">
        <v>1.9</v>
      </c>
      <c r="F28" s="66">
        <v>57</v>
      </c>
      <c r="G28" s="66">
        <v>31387.56442</v>
      </c>
      <c r="H28" s="65">
        <v>3.5</v>
      </c>
      <c r="I28" s="66">
        <v>31</v>
      </c>
      <c r="J28" s="66">
        <v>19933.09749</v>
      </c>
      <c r="K28" s="65">
        <v>7.8</v>
      </c>
      <c r="L28" s="66">
        <v>27</v>
      </c>
      <c r="M28" s="66">
        <v>15450.62664</v>
      </c>
    </row>
    <row r="29" spans="1:13" ht="12" customHeight="1">
      <c r="A29" s="145" t="s">
        <v>35</v>
      </c>
      <c r="B29" s="65">
        <v>9</v>
      </c>
      <c r="C29" s="66">
        <v>147</v>
      </c>
      <c r="D29" s="66">
        <v>134650.4823</v>
      </c>
      <c r="E29" s="65">
        <v>8.6</v>
      </c>
      <c r="F29" s="66">
        <v>131</v>
      </c>
      <c r="G29" s="66">
        <v>93050.03562</v>
      </c>
      <c r="H29" s="65">
        <v>19.3</v>
      </c>
      <c r="I29" s="66">
        <v>107</v>
      </c>
      <c r="J29" s="66">
        <v>68132.80989</v>
      </c>
      <c r="K29" s="65">
        <v>7.3</v>
      </c>
      <c r="L29" s="66">
        <v>18</v>
      </c>
      <c r="M29" s="66">
        <v>6287.37192</v>
      </c>
    </row>
    <row r="30" spans="1:13" ht="12" customHeight="1">
      <c r="A30" s="145" t="s">
        <v>19</v>
      </c>
      <c r="B30" s="65">
        <v>2.1</v>
      </c>
      <c r="C30" s="66">
        <v>39</v>
      </c>
      <c r="D30" s="66">
        <v>16909.86564</v>
      </c>
      <c r="E30" s="65">
        <v>2.8</v>
      </c>
      <c r="F30" s="66">
        <v>42</v>
      </c>
      <c r="G30" s="66">
        <v>26364.50155</v>
      </c>
      <c r="H30" s="65">
        <v>5.7</v>
      </c>
      <c r="I30" s="66">
        <v>21</v>
      </c>
      <c r="J30" s="66">
        <v>20084.13834</v>
      </c>
      <c r="K30" s="65">
        <v>5.7</v>
      </c>
      <c r="L30" s="66">
        <v>6</v>
      </c>
      <c r="M30" s="66">
        <v>2274.808456</v>
      </c>
    </row>
    <row r="31" spans="1:13" ht="12" customHeight="1">
      <c r="A31" s="145" t="s">
        <v>20</v>
      </c>
      <c r="B31" s="65">
        <v>5.5</v>
      </c>
      <c r="C31" s="66">
        <v>155</v>
      </c>
      <c r="D31" s="66">
        <v>531000.7062</v>
      </c>
      <c r="E31" s="65">
        <v>6.2</v>
      </c>
      <c r="F31" s="66">
        <v>199</v>
      </c>
      <c r="G31" s="66">
        <v>605272.9866</v>
      </c>
      <c r="H31" s="65">
        <v>8.4</v>
      </c>
      <c r="I31" s="66">
        <v>77</v>
      </c>
      <c r="J31" s="66">
        <v>244936.3578</v>
      </c>
      <c r="K31" s="65">
        <v>3.7</v>
      </c>
      <c r="L31" s="66">
        <v>11</v>
      </c>
      <c r="M31" s="66">
        <v>38755.63591</v>
      </c>
    </row>
    <row r="32" spans="1:13" ht="12" customHeight="1">
      <c r="A32" s="145" t="s">
        <v>22</v>
      </c>
      <c r="B32" s="65">
        <v>6.6</v>
      </c>
      <c r="C32" s="66">
        <v>154</v>
      </c>
      <c r="D32" s="66">
        <v>60644.71022</v>
      </c>
      <c r="E32" s="65">
        <v>7</v>
      </c>
      <c r="F32" s="66">
        <v>145</v>
      </c>
      <c r="G32" s="66">
        <v>60644.73126</v>
      </c>
      <c r="H32" s="65">
        <v>8.1</v>
      </c>
      <c r="I32" s="66">
        <v>102</v>
      </c>
      <c r="J32" s="66">
        <v>31091.14685</v>
      </c>
      <c r="K32" s="65">
        <v>3.5</v>
      </c>
      <c r="L32" s="66">
        <v>30</v>
      </c>
      <c r="M32" s="66">
        <v>5978.59716</v>
      </c>
    </row>
    <row r="33" spans="1:13" ht="12" customHeight="1">
      <c r="A33" s="146" t="s">
        <v>34</v>
      </c>
      <c r="B33" s="67">
        <v>4.7</v>
      </c>
      <c r="C33" s="68">
        <v>96</v>
      </c>
      <c r="D33" s="68">
        <v>101936.4495</v>
      </c>
      <c r="E33" s="67">
        <v>4.5</v>
      </c>
      <c r="F33" s="68">
        <v>86</v>
      </c>
      <c r="G33" s="68">
        <v>127020.8073</v>
      </c>
      <c r="H33" s="67">
        <v>13.2</v>
      </c>
      <c r="I33" s="68">
        <v>84</v>
      </c>
      <c r="J33" s="68">
        <v>129404.0916</v>
      </c>
      <c r="K33" s="67">
        <v>2.8</v>
      </c>
      <c r="L33" s="68">
        <v>11</v>
      </c>
      <c r="M33" s="68">
        <v>9146.806913</v>
      </c>
    </row>
    <row r="34" spans="1:13" ht="12" customHeight="1">
      <c r="A34" s="147" t="s">
        <v>41</v>
      </c>
      <c r="B34" s="69">
        <v>1.4</v>
      </c>
      <c r="C34" s="70">
        <v>47</v>
      </c>
      <c r="D34" s="70">
        <v>9969.2082</v>
      </c>
      <c r="E34" s="69">
        <v>1.6</v>
      </c>
      <c r="F34" s="70">
        <v>42</v>
      </c>
      <c r="G34" s="70">
        <v>12094.3624</v>
      </c>
      <c r="H34" s="69">
        <v>2.3</v>
      </c>
      <c r="I34" s="70">
        <v>36</v>
      </c>
      <c r="J34" s="70">
        <v>6930.9982</v>
      </c>
      <c r="K34" s="69">
        <v>0.7</v>
      </c>
      <c r="L34" s="70">
        <v>23</v>
      </c>
      <c r="M34" s="70">
        <v>1256.415</v>
      </c>
    </row>
    <row r="35" ht="12" customHeight="1">
      <c r="A35" s="148"/>
    </row>
    <row r="36" spans="1:13" ht="12" customHeight="1">
      <c r="A36" s="42" t="s">
        <v>44</v>
      </c>
      <c r="B36" s="63">
        <v>2.7</v>
      </c>
      <c r="C36" s="64">
        <v>49</v>
      </c>
      <c r="D36" s="64">
        <v>1659.769487</v>
      </c>
      <c r="E36" s="63">
        <v>2.9</v>
      </c>
      <c r="F36" s="64">
        <v>47</v>
      </c>
      <c r="G36" s="64">
        <v>1612.525207</v>
      </c>
      <c r="H36" s="63">
        <v>7.7</v>
      </c>
      <c r="I36" s="64">
        <v>58</v>
      </c>
      <c r="J36" s="64">
        <v>2033.922881</v>
      </c>
      <c r="K36" s="63">
        <v>7.3</v>
      </c>
      <c r="L36" s="64">
        <v>12</v>
      </c>
      <c r="M36" s="64">
        <v>393.3727352</v>
      </c>
    </row>
    <row r="37" spans="1:13" ht="12" customHeight="1">
      <c r="A37" s="42" t="s">
        <v>45</v>
      </c>
      <c r="B37" s="67">
        <v>1.1</v>
      </c>
      <c r="C37" s="68">
        <v>27</v>
      </c>
      <c r="D37" s="68">
        <v>8664.156025</v>
      </c>
      <c r="E37" s="67">
        <v>0.9</v>
      </c>
      <c r="F37" s="68">
        <v>22</v>
      </c>
      <c r="G37" s="68">
        <v>8153.556583</v>
      </c>
      <c r="H37" s="67">
        <v>1</v>
      </c>
      <c r="I37" s="68">
        <v>9</v>
      </c>
      <c r="J37" s="68">
        <v>3883.322165</v>
      </c>
      <c r="K37" s="67">
        <v>2.5</v>
      </c>
      <c r="L37" s="68">
        <v>6</v>
      </c>
      <c r="M37" s="68">
        <v>1796.071947</v>
      </c>
    </row>
    <row r="38" spans="1:13" ht="12" customHeight="1">
      <c r="A38" s="43" t="s">
        <v>46</v>
      </c>
      <c r="B38" s="69">
        <v>4.1</v>
      </c>
      <c r="C38" s="70">
        <v>56</v>
      </c>
      <c r="D38" s="70">
        <v>51799</v>
      </c>
      <c r="E38" s="69">
        <v>4</v>
      </c>
      <c r="F38" s="70">
        <v>50</v>
      </c>
      <c r="G38" s="70">
        <v>47170</v>
      </c>
      <c r="H38" s="69">
        <v>2.6</v>
      </c>
      <c r="I38" s="70">
        <v>15</v>
      </c>
      <c r="J38" s="70">
        <v>9140</v>
      </c>
      <c r="K38" s="69">
        <v>25.9</v>
      </c>
      <c r="L38" s="70">
        <v>28</v>
      </c>
      <c r="M38" s="70">
        <v>23458</v>
      </c>
    </row>
    <row r="39" spans="1:13" ht="12" customHeight="1">
      <c r="A39" s="42"/>
      <c r="B39" s="71"/>
      <c r="C39" s="72"/>
      <c r="D39" s="72"/>
      <c r="E39" s="71"/>
      <c r="F39" s="72"/>
      <c r="G39" s="72"/>
      <c r="H39" s="71"/>
      <c r="I39" s="72"/>
      <c r="J39" s="72"/>
      <c r="K39" s="71"/>
      <c r="L39" s="72"/>
      <c r="M39" s="72"/>
    </row>
    <row r="40" spans="1:13" ht="12" customHeight="1">
      <c r="A40" s="42" t="s">
        <v>47</v>
      </c>
      <c r="B40" s="63">
        <v>21.3</v>
      </c>
      <c r="C40" s="64">
        <v>462</v>
      </c>
      <c r="D40" s="64">
        <v>73532.69063</v>
      </c>
      <c r="E40" s="63">
        <v>39.4</v>
      </c>
      <c r="F40" s="64">
        <v>856</v>
      </c>
      <c r="G40" s="64">
        <v>163768.9553</v>
      </c>
      <c r="H40" s="63">
        <v>51.6</v>
      </c>
      <c r="I40" s="64">
        <v>272</v>
      </c>
      <c r="J40" s="64">
        <v>69773.56844</v>
      </c>
      <c r="K40" s="63">
        <v>42.1</v>
      </c>
      <c r="L40" s="64">
        <v>105</v>
      </c>
      <c r="M40" s="64">
        <v>30875.20801</v>
      </c>
    </row>
    <row r="41" spans="1:13" ht="12" customHeight="1">
      <c r="A41" s="43" t="s">
        <v>48</v>
      </c>
      <c r="B41" s="69">
        <v>17.4</v>
      </c>
      <c r="C41" s="70">
        <v>660</v>
      </c>
      <c r="D41" s="70">
        <v>246898.2254</v>
      </c>
      <c r="E41" s="69">
        <v>18.7</v>
      </c>
      <c r="F41" s="70">
        <v>703</v>
      </c>
      <c r="G41" s="70">
        <v>223107.4606</v>
      </c>
      <c r="H41" s="69">
        <v>33.7</v>
      </c>
      <c r="I41" s="70">
        <v>261</v>
      </c>
      <c r="J41" s="70">
        <v>74322.98672</v>
      </c>
      <c r="K41" s="69">
        <v>50.4</v>
      </c>
      <c r="L41" s="70">
        <v>151</v>
      </c>
      <c r="M41" s="70">
        <v>38058.95027</v>
      </c>
    </row>
    <row r="42" spans="1:2" ht="15">
      <c r="A42" s="11" t="s">
        <v>99</v>
      </c>
      <c r="B42" s="11"/>
    </row>
    <row r="44" spans="1:2" ht="15">
      <c r="A44" s="1" t="s">
        <v>98</v>
      </c>
      <c r="B44" s="1"/>
    </row>
    <row r="45" spans="1:2" ht="15">
      <c r="A45" s="3" t="s">
        <v>9</v>
      </c>
      <c r="B45" s="3"/>
    </row>
    <row r="73" spans="1:2" ht="15">
      <c r="A73" s="11"/>
      <c r="B73" s="11"/>
    </row>
    <row r="83" ht="15">
      <c r="A83" s="11" t="s">
        <v>99</v>
      </c>
    </row>
    <row r="87" ht="15">
      <c r="A87" s="1" t="s">
        <v>98</v>
      </c>
    </row>
    <row r="88" ht="15">
      <c r="A88" s="3" t="s">
        <v>9</v>
      </c>
    </row>
    <row r="130" ht="15">
      <c r="A130" s="11" t="s">
        <v>99</v>
      </c>
    </row>
  </sheetData>
  <mergeCells count="4"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V42"/>
  <sheetViews>
    <sheetView workbookViewId="0" topLeftCell="A1"/>
  </sheetViews>
  <sheetFormatPr defaultColWidth="9.140625" defaultRowHeight="15"/>
  <cols>
    <col min="1" max="1" width="33.8515625" style="2" customWidth="1"/>
    <col min="2" max="13" width="14.7109375" style="2" customWidth="1"/>
    <col min="14" max="14" width="9.28125" style="2" bestFit="1" customWidth="1"/>
    <col min="15" max="258" width="9.140625" style="2" customWidth="1"/>
    <col min="259" max="260" width="9.28125" style="2" bestFit="1" customWidth="1"/>
    <col min="261" max="261" width="11.7109375" style="2" bestFit="1" customWidth="1"/>
    <col min="262" max="263" width="9.28125" style="2" bestFit="1" customWidth="1"/>
    <col min="264" max="264" width="11.7109375" style="2" bestFit="1" customWidth="1"/>
    <col min="265" max="266" width="9.28125" style="2" bestFit="1" customWidth="1"/>
    <col min="267" max="267" width="10.7109375" style="2" bestFit="1" customWidth="1"/>
    <col min="268" max="270" width="9.28125" style="2" bestFit="1" customWidth="1"/>
    <col min="271" max="514" width="9.140625" style="2" customWidth="1"/>
    <col min="515" max="516" width="9.28125" style="2" bestFit="1" customWidth="1"/>
    <col min="517" max="517" width="11.7109375" style="2" bestFit="1" customWidth="1"/>
    <col min="518" max="519" width="9.28125" style="2" bestFit="1" customWidth="1"/>
    <col min="520" max="520" width="11.7109375" style="2" bestFit="1" customWidth="1"/>
    <col min="521" max="522" width="9.28125" style="2" bestFit="1" customWidth="1"/>
    <col min="523" max="523" width="10.7109375" style="2" bestFit="1" customWidth="1"/>
    <col min="524" max="526" width="9.28125" style="2" bestFit="1" customWidth="1"/>
    <col min="527" max="770" width="9.140625" style="2" customWidth="1"/>
    <col min="771" max="772" width="9.28125" style="2" bestFit="1" customWidth="1"/>
    <col min="773" max="773" width="11.7109375" style="2" bestFit="1" customWidth="1"/>
    <col min="774" max="775" width="9.28125" style="2" bestFit="1" customWidth="1"/>
    <col min="776" max="776" width="11.7109375" style="2" bestFit="1" customWidth="1"/>
    <col min="777" max="778" width="9.28125" style="2" bestFit="1" customWidth="1"/>
    <col min="779" max="779" width="10.7109375" style="2" bestFit="1" customWidth="1"/>
    <col min="780" max="782" width="9.28125" style="2" bestFit="1" customWidth="1"/>
    <col min="783" max="1026" width="9.140625" style="2" customWidth="1"/>
    <col min="1027" max="1028" width="9.28125" style="2" bestFit="1" customWidth="1"/>
    <col min="1029" max="1029" width="11.7109375" style="2" bestFit="1" customWidth="1"/>
    <col min="1030" max="1031" width="9.28125" style="2" bestFit="1" customWidth="1"/>
    <col min="1032" max="1032" width="11.7109375" style="2" bestFit="1" customWidth="1"/>
    <col min="1033" max="1034" width="9.28125" style="2" bestFit="1" customWidth="1"/>
    <col min="1035" max="1035" width="10.7109375" style="2" bestFit="1" customWidth="1"/>
    <col min="1036" max="1038" width="9.28125" style="2" bestFit="1" customWidth="1"/>
    <col min="1039" max="1282" width="9.140625" style="2" customWidth="1"/>
    <col min="1283" max="1284" width="9.28125" style="2" bestFit="1" customWidth="1"/>
    <col min="1285" max="1285" width="11.7109375" style="2" bestFit="1" customWidth="1"/>
    <col min="1286" max="1287" width="9.28125" style="2" bestFit="1" customWidth="1"/>
    <col min="1288" max="1288" width="11.7109375" style="2" bestFit="1" customWidth="1"/>
    <col min="1289" max="1290" width="9.28125" style="2" bestFit="1" customWidth="1"/>
    <col min="1291" max="1291" width="10.7109375" style="2" bestFit="1" customWidth="1"/>
    <col min="1292" max="1294" width="9.28125" style="2" bestFit="1" customWidth="1"/>
    <col min="1295" max="1538" width="9.140625" style="2" customWidth="1"/>
    <col min="1539" max="1540" width="9.28125" style="2" bestFit="1" customWidth="1"/>
    <col min="1541" max="1541" width="11.7109375" style="2" bestFit="1" customWidth="1"/>
    <col min="1542" max="1543" width="9.28125" style="2" bestFit="1" customWidth="1"/>
    <col min="1544" max="1544" width="11.7109375" style="2" bestFit="1" customWidth="1"/>
    <col min="1545" max="1546" width="9.28125" style="2" bestFit="1" customWidth="1"/>
    <col min="1547" max="1547" width="10.7109375" style="2" bestFit="1" customWidth="1"/>
    <col min="1548" max="1550" width="9.28125" style="2" bestFit="1" customWidth="1"/>
    <col min="1551" max="1794" width="9.140625" style="2" customWidth="1"/>
    <col min="1795" max="1796" width="9.28125" style="2" bestFit="1" customWidth="1"/>
    <col min="1797" max="1797" width="11.7109375" style="2" bestFit="1" customWidth="1"/>
    <col min="1798" max="1799" width="9.28125" style="2" bestFit="1" customWidth="1"/>
    <col min="1800" max="1800" width="11.7109375" style="2" bestFit="1" customWidth="1"/>
    <col min="1801" max="1802" width="9.28125" style="2" bestFit="1" customWidth="1"/>
    <col min="1803" max="1803" width="10.7109375" style="2" bestFit="1" customWidth="1"/>
    <col min="1804" max="1806" width="9.28125" style="2" bestFit="1" customWidth="1"/>
    <col min="1807" max="2050" width="9.140625" style="2" customWidth="1"/>
    <col min="2051" max="2052" width="9.28125" style="2" bestFit="1" customWidth="1"/>
    <col min="2053" max="2053" width="11.7109375" style="2" bestFit="1" customWidth="1"/>
    <col min="2054" max="2055" width="9.28125" style="2" bestFit="1" customWidth="1"/>
    <col min="2056" max="2056" width="11.7109375" style="2" bestFit="1" customWidth="1"/>
    <col min="2057" max="2058" width="9.28125" style="2" bestFit="1" customWidth="1"/>
    <col min="2059" max="2059" width="10.7109375" style="2" bestFit="1" customWidth="1"/>
    <col min="2060" max="2062" width="9.28125" style="2" bestFit="1" customWidth="1"/>
    <col min="2063" max="2306" width="9.140625" style="2" customWidth="1"/>
    <col min="2307" max="2308" width="9.28125" style="2" bestFit="1" customWidth="1"/>
    <col min="2309" max="2309" width="11.7109375" style="2" bestFit="1" customWidth="1"/>
    <col min="2310" max="2311" width="9.28125" style="2" bestFit="1" customWidth="1"/>
    <col min="2312" max="2312" width="11.7109375" style="2" bestFit="1" customWidth="1"/>
    <col min="2313" max="2314" width="9.28125" style="2" bestFit="1" customWidth="1"/>
    <col min="2315" max="2315" width="10.7109375" style="2" bestFit="1" customWidth="1"/>
    <col min="2316" max="2318" width="9.28125" style="2" bestFit="1" customWidth="1"/>
    <col min="2319" max="2562" width="9.140625" style="2" customWidth="1"/>
    <col min="2563" max="2564" width="9.28125" style="2" bestFit="1" customWidth="1"/>
    <col min="2565" max="2565" width="11.7109375" style="2" bestFit="1" customWidth="1"/>
    <col min="2566" max="2567" width="9.28125" style="2" bestFit="1" customWidth="1"/>
    <col min="2568" max="2568" width="11.7109375" style="2" bestFit="1" customWidth="1"/>
    <col min="2569" max="2570" width="9.28125" style="2" bestFit="1" customWidth="1"/>
    <col min="2571" max="2571" width="10.7109375" style="2" bestFit="1" customWidth="1"/>
    <col min="2572" max="2574" width="9.28125" style="2" bestFit="1" customWidth="1"/>
    <col min="2575" max="2818" width="9.140625" style="2" customWidth="1"/>
    <col min="2819" max="2820" width="9.28125" style="2" bestFit="1" customWidth="1"/>
    <col min="2821" max="2821" width="11.7109375" style="2" bestFit="1" customWidth="1"/>
    <col min="2822" max="2823" width="9.28125" style="2" bestFit="1" customWidth="1"/>
    <col min="2824" max="2824" width="11.7109375" style="2" bestFit="1" customWidth="1"/>
    <col min="2825" max="2826" width="9.28125" style="2" bestFit="1" customWidth="1"/>
    <col min="2827" max="2827" width="10.7109375" style="2" bestFit="1" customWidth="1"/>
    <col min="2828" max="2830" width="9.28125" style="2" bestFit="1" customWidth="1"/>
    <col min="2831" max="3074" width="9.140625" style="2" customWidth="1"/>
    <col min="3075" max="3076" width="9.28125" style="2" bestFit="1" customWidth="1"/>
    <col min="3077" max="3077" width="11.7109375" style="2" bestFit="1" customWidth="1"/>
    <col min="3078" max="3079" width="9.28125" style="2" bestFit="1" customWidth="1"/>
    <col min="3080" max="3080" width="11.7109375" style="2" bestFit="1" customWidth="1"/>
    <col min="3081" max="3082" width="9.28125" style="2" bestFit="1" customWidth="1"/>
    <col min="3083" max="3083" width="10.7109375" style="2" bestFit="1" customWidth="1"/>
    <col min="3084" max="3086" width="9.28125" style="2" bestFit="1" customWidth="1"/>
    <col min="3087" max="3330" width="9.140625" style="2" customWidth="1"/>
    <col min="3331" max="3332" width="9.28125" style="2" bestFit="1" customWidth="1"/>
    <col min="3333" max="3333" width="11.7109375" style="2" bestFit="1" customWidth="1"/>
    <col min="3334" max="3335" width="9.28125" style="2" bestFit="1" customWidth="1"/>
    <col min="3336" max="3336" width="11.7109375" style="2" bestFit="1" customWidth="1"/>
    <col min="3337" max="3338" width="9.28125" style="2" bestFit="1" customWidth="1"/>
    <col min="3339" max="3339" width="10.7109375" style="2" bestFit="1" customWidth="1"/>
    <col min="3340" max="3342" width="9.28125" style="2" bestFit="1" customWidth="1"/>
    <col min="3343" max="3586" width="9.140625" style="2" customWidth="1"/>
    <col min="3587" max="3588" width="9.28125" style="2" bestFit="1" customWidth="1"/>
    <col min="3589" max="3589" width="11.7109375" style="2" bestFit="1" customWidth="1"/>
    <col min="3590" max="3591" width="9.28125" style="2" bestFit="1" customWidth="1"/>
    <col min="3592" max="3592" width="11.7109375" style="2" bestFit="1" customWidth="1"/>
    <col min="3593" max="3594" width="9.28125" style="2" bestFit="1" customWidth="1"/>
    <col min="3595" max="3595" width="10.7109375" style="2" bestFit="1" customWidth="1"/>
    <col min="3596" max="3598" width="9.28125" style="2" bestFit="1" customWidth="1"/>
    <col min="3599" max="3842" width="9.140625" style="2" customWidth="1"/>
    <col min="3843" max="3844" width="9.28125" style="2" bestFit="1" customWidth="1"/>
    <col min="3845" max="3845" width="11.7109375" style="2" bestFit="1" customWidth="1"/>
    <col min="3846" max="3847" width="9.28125" style="2" bestFit="1" customWidth="1"/>
    <col min="3848" max="3848" width="11.7109375" style="2" bestFit="1" customWidth="1"/>
    <col min="3849" max="3850" width="9.28125" style="2" bestFit="1" customWidth="1"/>
    <col min="3851" max="3851" width="10.7109375" style="2" bestFit="1" customWidth="1"/>
    <col min="3852" max="3854" width="9.28125" style="2" bestFit="1" customWidth="1"/>
    <col min="3855" max="4098" width="9.140625" style="2" customWidth="1"/>
    <col min="4099" max="4100" width="9.28125" style="2" bestFit="1" customWidth="1"/>
    <col min="4101" max="4101" width="11.7109375" style="2" bestFit="1" customWidth="1"/>
    <col min="4102" max="4103" width="9.28125" style="2" bestFit="1" customWidth="1"/>
    <col min="4104" max="4104" width="11.7109375" style="2" bestFit="1" customWidth="1"/>
    <col min="4105" max="4106" width="9.28125" style="2" bestFit="1" customWidth="1"/>
    <col min="4107" max="4107" width="10.7109375" style="2" bestFit="1" customWidth="1"/>
    <col min="4108" max="4110" width="9.28125" style="2" bestFit="1" customWidth="1"/>
    <col min="4111" max="4354" width="9.140625" style="2" customWidth="1"/>
    <col min="4355" max="4356" width="9.28125" style="2" bestFit="1" customWidth="1"/>
    <col min="4357" max="4357" width="11.7109375" style="2" bestFit="1" customWidth="1"/>
    <col min="4358" max="4359" width="9.28125" style="2" bestFit="1" customWidth="1"/>
    <col min="4360" max="4360" width="11.7109375" style="2" bestFit="1" customWidth="1"/>
    <col min="4361" max="4362" width="9.28125" style="2" bestFit="1" customWidth="1"/>
    <col min="4363" max="4363" width="10.7109375" style="2" bestFit="1" customWidth="1"/>
    <col min="4364" max="4366" width="9.28125" style="2" bestFit="1" customWidth="1"/>
    <col min="4367" max="4610" width="9.140625" style="2" customWidth="1"/>
    <col min="4611" max="4612" width="9.28125" style="2" bestFit="1" customWidth="1"/>
    <col min="4613" max="4613" width="11.7109375" style="2" bestFit="1" customWidth="1"/>
    <col min="4614" max="4615" width="9.28125" style="2" bestFit="1" customWidth="1"/>
    <col min="4616" max="4616" width="11.7109375" style="2" bestFit="1" customWidth="1"/>
    <col min="4617" max="4618" width="9.28125" style="2" bestFit="1" customWidth="1"/>
    <col min="4619" max="4619" width="10.7109375" style="2" bestFit="1" customWidth="1"/>
    <col min="4620" max="4622" width="9.28125" style="2" bestFit="1" customWidth="1"/>
    <col min="4623" max="4866" width="9.140625" style="2" customWidth="1"/>
    <col min="4867" max="4868" width="9.28125" style="2" bestFit="1" customWidth="1"/>
    <col min="4869" max="4869" width="11.7109375" style="2" bestFit="1" customWidth="1"/>
    <col min="4870" max="4871" width="9.28125" style="2" bestFit="1" customWidth="1"/>
    <col min="4872" max="4872" width="11.7109375" style="2" bestFit="1" customWidth="1"/>
    <col min="4873" max="4874" width="9.28125" style="2" bestFit="1" customWidth="1"/>
    <col min="4875" max="4875" width="10.7109375" style="2" bestFit="1" customWidth="1"/>
    <col min="4876" max="4878" width="9.28125" style="2" bestFit="1" customWidth="1"/>
    <col min="4879" max="5122" width="9.140625" style="2" customWidth="1"/>
    <col min="5123" max="5124" width="9.28125" style="2" bestFit="1" customWidth="1"/>
    <col min="5125" max="5125" width="11.7109375" style="2" bestFit="1" customWidth="1"/>
    <col min="5126" max="5127" width="9.28125" style="2" bestFit="1" customWidth="1"/>
    <col min="5128" max="5128" width="11.7109375" style="2" bestFit="1" customWidth="1"/>
    <col min="5129" max="5130" width="9.28125" style="2" bestFit="1" customWidth="1"/>
    <col min="5131" max="5131" width="10.7109375" style="2" bestFit="1" customWidth="1"/>
    <col min="5132" max="5134" width="9.28125" style="2" bestFit="1" customWidth="1"/>
    <col min="5135" max="5378" width="9.140625" style="2" customWidth="1"/>
    <col min="5379" max="5380" width="9.28125" style="2" bestFit="1" customWidth="1"/>
    <col min="5381" max="5381" width="11.7109375" style="2" bestFit="1" customWidth="1"/>
    <col min="5382" max="5383" width="9.28125" style="2" bestFit="1" customWidth="1"/>
    <col min="5384" max="5384" width="11.7109375" style="2" bestFit="1" customWidth="1"/>
    <col min="5385" max="5386" width="9.28125" style="2" bestFit="1" customWidth="1"/>
    <col min="5387" max="5387" width="10.7109375" style="2" bestFit="1" customWidth="1"/>
    <col min="5388" max="5390" width="9.28125" style="2" bestFit="1" customWidth="1"/>
    <col min="5391" max="5634" width="9.140625" style="2" customWidth="1"/>
    <col min="5635" max="5636" width="9.28125" style="2" bestFit="1" customWidth="1"/>
    <col min="5637" max="5637" width="11.7109375" style="2" bestFit="1" customWidth="1"/>
    <col min="5638" max="5639" width="9.28125" style="2" bestFit="1" customWidth="1"/>
    <col min="5640" max="5640" width="11.7109375" style="2" bestFit="1" customWidth="1"/>
    <col min="5641" max="5642" width="9.28125" style="2" bestFit="1" customWidth="1"/>
    <col min="5643" max="5643" width="10.7109375" style="2" bestFit="1" customWidth="1"/>
    <col min="5644" max="5646" width="9.28125" style="2" bestFit="1" customWidth="1"/>
    <col min="5647" max="5890" width="9.140625" style="2" customWidth="1"/>
    <col min="5891" max="5892" width="9.28125" style="2" bestFit="1" customWidth="1"/>
    <col min="5893" max="5893" width="11.7109375" style="2" bestFit="1" customWidth="1"/>
    <col min="5894" max="5895" width="9.28125" style="2" bestFit="1" customWidth="1"/>
    <col min="5896" max="5896" width="11.7109375" style="2" bestFit="1" customWidth="1"/>
    <col min="5897" max="5898" width="9.28125" style="2" bestFit="1" customWidth="1"/>
    <col min="5899" max="5899" width="10.7109375" style="2" bestFit="1" customWidth="1"/>
    <col min="5900" max="5902" width="9.28125" style="2" bestFit="1" customWidth="1"/>
    <col min="5903" max="6146" width="9.140625" style="2" customWidth="1"/>
    <col min="6147" max="6148" width="9.28125" style="2" bestFit="1" customWidth="1"/>
    <col min="6149" max="6149" width="11.7109375" style="2" bestFit="1" customWidth="1"/>
    <col min="6150" max="6151" width="9.28125" style="2" bestFit="1" customWidth="1"/>
    <col min="6152" max="6152" width="11.7109375" style="2" bestFit="1" customWidth="1"/>
    <col min="6153" max="6154" width="9.28125" style="2" bestFit="1" customWidth="1"/>
    <col min="6155" max="6155" width="10.7109375" style="2" bestFit="1" customWidth="1"/>
    <col min="6156" max="6158" width="9.28125" style="2" bestFit="1" customWidth="1"/>
    <col min="6159" max="6402" width="9.140625" style="2" customWidth="1"/>
    <col min="6403" max="6404" width="9.28125" style="2" bestFit="1" customWidth="1"/>
    <col min="6405" max="6405" width="11.7109375" style="2" bestFit="1" customWidth="1"/>
    <col min="6406" max="6407" width="9.28125" style="2" bestFit="1" customWidth="1"/>
    <col min="6408" max="6408" width="11.7109375" style="2" bestFit="1" customWidth="1"/>
    <col min="6409" max="6410" width="9.28125" style="2" bestFit="1" customWidth="1"/>
    <col min="6411" max="6411" width="10.7109375" style="2" bestFit="1" customWidth="1"/>
    <col min="6412" max="6414" width="9.28125" style="2" bestFit="1" customWidth="1"/>
    <col min="6415" max="6658" width="9.140625" style="2" customWidth="1"/>
    <col min="6659" max="6660" width="9.28125" style="2" bestFit="1" customWidth="1"/>
    <col min="6661" max="6661" width="11.7109375" style="2" bestFit="1" customWidth="1"/>
    <col min="6662" max="6663" width="9.28125" style="2" bestFit="1" customWidth="1"/>
    <col min="6664" max="6664" width="11.7109375" style="2" bestFit="1" customWidth="1"/>
    <col min="6665" max="6666" width="9.28125" style="2" bestFit="1" customWidth="1"/>
    <col min="6667" max="6667" width="10.7109375" style="2" bestFit="1" customWidth="1"/>
    <col min="6668" max="6670" width="9.28125" style="2" bestFit="1" customWidth="1"/>
    <col min="6671" max="6914" width="9.140625" style="2" customWidth="1"/>
    <col min="6915" max="6916" width="9.28125" style="2" bestFit="1" customWidth="1"/>
    <col min="6917" max="6917" width="11.7109375" style="2" bestFit="1" customWidth="1"/>
    <col min="6918" max="6919" width="9.28125" style="2" bestFit="1" customWidth="1"/>
    <col min="6920" max="6920" width="11.7109375" style="2" bestFit="1" customWidth="1"/>
    <col min="6921" max="6922" width="9.28125" style="2" bestFit="1" customWidth="1"/>
    <col min="6923" max="6923" width="10.7109375" style="2" bestFit="1" customWidth="1"/>
    <col min="6924" max="6926" width="9.28125" style="2" bestFit="1" customWidth="1"/>
    <col min="6927" max="7170" width="9.140625" style="2" customWidth="1"/>
    <col min="7171" max="7172" width="9.28125" style="2" bestFit="1" customWidth="1"/>
    <col min="7173" max="7173" width="11.7109375" style="2" bestFit="1" customWidth="1"/>
    <col min="7174" max="7175" width="9.28125" style="2" bestFit="1" customWidth="1"/>
    <col min="7176" max="7176" width="11.7109375" style="2" bestFit="1" customWidth="1"/>
    <col min="7177" max="7178" width="9.28125" style="2" bestFit="1" customWidth="1"/>
    <col min="7179" max="7179" width="10.7109375" style="2" bestFit="1" customWidth="1"/>
    <col min="7180" max="7182" width="9.28125" style="2" bestFit="1" customWidth="1"/>
    <col min="7183" max="7426" width="9.140625" style="2" customWidth="1"/>
    <col min="7427" max="7428" width="9.28125" style="2" bestFit="1" customWidth="1"/>
    <col min="7429" max="7429" width="11.7109375" style="2" bestFit="1" customWidth="1"/>
    <col min="7430" max="7431" width="9.28125" style="2" bestFit="1" customWidth="1"/>
    <col min="7432" max="7432" width="11.7109375" style="2" bestFit="1" customWidth="1"/>
    <col min="7433" max="7434" width="9.28125" style="2" bestFit="1" customWidth="1"/>
    <col min="7435" max="7435" width="10.7109375" style="2" bestFit="1" customWidth="1"/>
    <col min="7436" max="7438" width="9.28125" style="2" bestFit="1" customWidth="1"/>
    <col min="7439" max="7682" width="9.140625" style="2" customWidth="1"/>
    <col min="7683" max="7684" width="9.28125" style="2" bestFit="1" customWidth="1"/>
    <col min="7685" max="7685" width="11.7109375" style="2" bestFit="1" customWidth="1"/>
    <col min="7686" max="7687" width="9.28125" style="2" bestFit="1" customWidth="1"/>
    <col min="7688" max="7688" width="11.7109375" style="2" bestFit="1" customWidth="1"/>
    <col min="7689" max="7690" width="9.28125" style="2" bestFit="1" customWidth="1"/>
    <col min="7691" max="7691" width="10.7109375" style="2" bestFit="1" customWidth="1"/>
    <col min="7692" max="7694" width="9.28125" style="2" bestFit="1" customWidth="1"/>
    <col min="7695" max="7938" width="9.140625" style="2" customWidth="1"/>
    <col min="7939" max="7940" width="9.28125" style="2" bestFit="1" customWidth="1"/>
    <col min="7941" max="7941" width="11.7109375" style="2" bestFit="1" customWidth="1"/>
    <col min="7942" max="7943" width="9.28125" style="2" bestFit="1" customWidth="1"/>
    <col min="7944" max="7944" width="11.7109375" style="2" bestFit="1" customWidth="1"/>
    <col min="7945" max="7946" width="9.28125" style="2" bestFit="1" customWidth="1"/>
    <col min="7947" max="7947" width="10.7109375" style="2" bestFit="1" customWidth="1"/>
    <col min="7948" max="7950" width="9.28125" style="2" bestFit="1" customWidth="1"/>
    <col min="7951" max="8194" width="9.140625" style="2" customWidth="1"/>
    <col min="8195" max="8196" width="9.28125" style="2" bestFit="1" customWidth="1"/>
    <col min="8197" max="8197" width="11.7109375" style="2" bestFit="1" customWidth="1"/>
    <col min="8198" max="8199" width="9.28125" style="2" bestFit="1" customWidth="1"/>
    <col min="8200" max="8200" width="11.7109375" style="2" bestFit="1" customWidth="1"/>
    <col min="8201" max="8202" width="9.28125" style="2" bestFit="1" customWidth="1"/>
    <col min="8203" max="8203" width="10.7109375" style="2" bestFit="1" customWidth="1"/>
    <col min="8204" max="8206" width="9.28125" style="2" bestFit="1" customWidth="1"/>
    <col min="8207" max="8450" width="9.140625" style="2" customWidth="1"/>
    <col min="8451" max="8452" width="9.28125" style="2" bestFit="1" customWidth="1"/>
    <col min="8453" max="8453" width="11.7109375" style="2" bestFit="1" customWidth="1"/>
    <col min="8454" max="8455" width="9.28125" style="2" bestFit="1" customWidth="1"/>
    <col min="8456" max="8456" width="11.7109375" style="2" bestFit="1" customWidth="1"/>
    <col min="8457" max="8458" width="9.28125" style="2" bestFit="1" customWidth="1"/>
    <col min="8459" max="8459" width="10.7109375" style="2" bestFit="1" customWidth="1"/>
    <col min="8460" max="8462" width="9.28125" style="2" bestFit="1" customWidth="1"/>
    <col min="8463" max="8706" width="9.140625" style="2" customWidth="1"/>
    <col min="8707" max="8708" width="9.28125" style="2" bestFit="1" customWidth="1"/>
    <col min="8709" max="8709" width="11.7109375" style="2" bestFit="1" customWidth="1"/>
    <col min="8710" max="8711" width="9.28125" style="2" bestFit="1" customWidth="1"/>
    <col min="8712" max="8712" width="11.7109375" style="2" bestFit="1" customWidth="1"/>
    <col min="8713" max="8714" width="9.28125" style="2" bestFit="1" customWidth="1"/>
    <col min="8715" max="8715" width="10.7109375" style="2" bestFit="1" customWidth="1"/>
    <col min="8716" max="8718" width="9.28125" style="2" bestFit="1" customWidth="1"/>
    <col min="8719" max="8962" width="9.140625" style="2" customWidth="1"/>
    <col min="8963" max="8964" width="9.28125" style="2" bestFit="1" customWidth="1"/>
    <col min="8965" max="8965" width="11.7109375" style="2" bestFit="1" customWidth="1"/>
    <col min="8966" max="8967" width="9.28125" style="2" bestFit="1" customWidth="1"/>
    <col min="8968" max="8968" width="11.7109375" style="2" bestFit="1" customWidth="1"/>
    <col min="8969" max="8970" width="9.28125" style="2" bestFit="1" customWidth="1"/>
    <col min="8971" max="8971" width="10.7109375" style="2" bestFit="1" customWidth="1"/>
    <col min="8972" max="8974" width="9.28125" style="2" bestFit="1" customWidth="1"/>
    <col min="8975" max="9218" width="9.140625" style="2" customWidth="1"/>
    <col min="9219" max="9220" width="9.28125" style="2" bestFit="1" customWidth="1"/>
    <col min="9221" max="9221" width="11.7109375" style="2" bestFit="1" customWidth="1"/>
    <col min="9222" max="9223" width="9.28125" style="2" bestFit="1" customWidth="1"/>
    <col min="9224" max="9224" width="11.7109375" style="2" bestFit="1" customWidth="1"/>
    <col min="9225" max="9226" width="9.28125" style="2" bestFit="1" customWidth="1"/>
    <col min="9227" max="9227" width="10.7109375" style="2" bestFit="1" customWidth="1"/>
    <col min="9228" max="9230" width="9.28125" style="2" bestFit="1" customWidth="1"/>
    <col min="9231" max="9474" width="9.140625" style="2" customWidth="1"/>
    <col min="9475" max="9476" width="9.28125" style="2" bestFit="1" customWidth="1"/>
    <col min="9477" max="9477" width="11.7109375" style="2" bestFit="1" customWidth="1"/>
    <col min="9478" max="9479" width="9.28125" style="2" bestFit="1" customWidth="1"/>
    <col min="9480" max="9480" width="11.7109375" style="2" bestFit="1" customWidth="1"/>
    <col min="9481" max="9482" width="9.28125" style="2" bestFit="1" customWidth="1"/>
    <col min="9483" max="9483" width="10.7109375" style="2" bestFit="1" customWidth="1"/>
    <col min="9484" max="9486" width="9.28125" style="2" bestFit="1" customWidth="1"/>
    <col min="9487" max="9730" width="9.140625" style="2" customWidth="1"/>
    <col min="9731" max="9732" width="9.28125" style="2" bestFit="1" customWidth="1"/>
    <col min="9733" max="9733" width="11.7109375" style="2" bestFit="1" customWidth="1"/>
    <col min="9734" max="9735" width="9.28125" style="2" bestFit="1" customWidth="1"/>
    <col min="9736" max="9736" width="11.7109375" style="2" bestFit="1" customWidth="1"/>
    <col min="9737" max="9738" width="9.28125" style="2" bestFit="1" customWidth="1"/>
    <col min="9739" max="9739" width="10.7109375" style="2" bestFit="1" customWidth="1"/>
    <col min="9740" max="9742" width="9.28125" style="2" bestFit="1" customWidth="1"/>
    <col min="9743" max="9986" width="9.140625" style="2" customWidth="1"/>
    <col min="9987" max="9988" width="9.28125" style="2" bestFit="1" customWidth="1"/>
    <col min="9989" max="9989" width="11.7109375" style="2" bestFit="1" customWidth="1"/>
    <col min="9990" max="9991" width="9.28125" style="2" bestFit="1" customWidth="1"/>
    <col min="9992" max="9992" width="11.7109375" style="2" bestFit="1" customWidth="1"/>
    <col min="9993" max="9994" width="9.28125" style="2" bestFit="1" customWidth="1"/>
    <col min="9995" max="9995" width="10.7109375" style="2" bestFit="1" customWidth="1"/>
    <col min="9996" max="9998" width="9.28125" style="2" bestFit="1" customWidth="1"/>
    <col min="9999" max="10242" width="9.140625" style="2" customWidth="1"/>
    <col min="10243" max="10244" width="9.28125" style="2" bestFit="1" customWidth="1"/>
    <col min="10245" max="10245" width="11.7109375" style="2" bestFit="1" customWidth="1"/>
    <col min="10246" max="10247" width="9.28125" style="2" bestFit="1" customWidth="1"/>
    <col min="10248" max="10248" width="11.7109375" style="2" bestFit="1" customWidth="1"/>
    <col min="10249" max="10250" width="9.28125" style="2" bestFit="1" customWidth="1"/>
    <col min="10251" max="10251" width="10.7109375" style="2" bestFit="1" customWidth="1"/>
    <col min="10252" max="10254" width="9.28125" style="2" bestFit="1" customWidth="1"/>
    <col min="10255" max="10498" width="9.140625" style="2" customWidth="1"/>
    <col min="10499" max="10500" width="9.28125" style="2" bestFit="1" customWidth="1"/>
    <col min="10501" max="10501" width="11.7109375" style="2" bestFit="1" customWidth="1"/>
    <col min="10502" max="10503" width="9.28125" style="2" bestFit="1" customWidth="1"/>
    <col min="10504" max="10504" width="11.7109375" style="2" bestFit="1" customWidth="1"/>
    <col min="10505" max="10506" width="9.28125" style="2" bestFit="1" customWidth="1"/>
    <col min="10507" max="10507" width="10.7109375" style="2" bestFit="1" customWidth="1"/>
    <col min="10508" max="10510" width="9.28125" style="2" bestFit="1" customWidth="1"/>
    <col min="10511" max="10754" width="9.140625" style="2" customWidth="1"/>
    <col min="10755" max="10756" width="9.28125" style="2" bestFit="1" customWidth="1"/>
    <col min="10757" max="10757" width="11.7109375" style="2" bestFit="1" customWidth="1"/>
    <col min="10758" max="10759" width="9.28125" style="2" bestFit="1" customWidth="1"/>
    <col min="10760" max="10760" width="11.7109375" style="2" bestFit="1" customWidth="1"/>
    <col min="10761" max="10762" width="9.28125" style="2" bestFit="1" customWidth="1"/>
    <col min="10763" max="10763" width="10.7109375" style="2" bestFit="1" customWidth="1"/>
    <col min="10764" max="10766" width="9.28125" style="2" bestFit="1" customWidth="1"/>
    <col min="10767" max="11010" width="9.140625" style="2" customWidth="1"/>
    <col min="11011" max="11012" width="9.28125" style="2" bestFit="1" customWidth="1"/>
    <col min="11013" max="11013" width="11.7109375" style="2" bestFit="1" customWidth="1"/>
    <col min="11014" max="11015" width="9.28125" style="2" bestFit="1" customWidth="1"/>
    <col min="11016" max="11016" width="11.7109375" style="2" bestFit="1" customWidth="1"/>
    <col min="11017" max="11018" width="9.28125" style="2" bestFit="1" customWidth="1"/>
    <col min="11019" max="11019" width="10.7109375" style="2" bestFit="1" customWidth="1"/>
    <col min="11020" max="11022" width="9.28125" style="2" bestFit="1" customWidth="1"/>
    <col min="11023" max="11266" width="9.140625" style="2" customWidth="1"/>
    <col min="11267" max="11268" width="9.28125" style="2" bestFit="1" customWidth="1"/>
    <col min="11269" max="11269" width="11.7109375" style="2" bestFit="1" customWidth="1"/>
    <col min="11270" max="11271" width="9.28125" style="2" bestFit="1" customWidth="1"/>
    <col min="11272" max="11272" width="11.7109375" style="2" bestFit="1" customWidth="1"/>
    <col min="11273" max="11274" width="9.28125" style="2" bestFit="1" customWidth="1"/>
    <col min="11275" max="11275" width="10.7109375" style="2" bestFit="1" customWidth="1"/>
    <col min="11276" max="11278" width="9.28125" style="2" bestFit="1" customWidth="1"/>
    <col min="11279" max="11522" width="9.140625" style="2" customWidth="1"/>
    <col min="11523" max="11524" width="9.28125" style="2" bestFit="1" customWidth="1"/>
    <col min="11525" max="11525" width="11.7109375" style="2" bestFit="1" customWidth="1"/>
    <col min="11526" max="11527" width="9.28125" style="2" bestFit="1" customWidth="1"/>
    <col min="11528" max="11528" width="11.7109375" style="2" bestFit="1" customWidth="1"/>
    <col min="11529" max="11530" width="9.28125" style="2" bestFit="1" customWidth="1"/>
    <col min="11531" max="11531" width="10.7109375" style="2" bestFit="1" customWidth="1"/>
    <col min="11532" max="11534" width="9.28125" style="2" bestFit="1" customWidth="1"/>
    <col min="11535" max="11778" width="9.140625" style="2" customWidth="1"/>
    <col min="11779" max="11780" width="9.28125" style="2" bestFit="1" customWidth="1"/>
    <col min="11781" max="11781" width="11.7109375" style="2" bestFit="1" customWidth="1"/>
    <col min="11782" max="11783" width="9.28125" style="2" bestFit="1" customWidth="1"/>
    <col min="11784" max="11784" width="11.7109375" style="2" bestFit="1" customWidth="1"/>
    <col min="11785" max="11786" width="9.28125" style="2" bestFit="1" customWidth="1"/>
    <col min="11787" max="11787" width="10.7109375" style="2" bestFit="1" customWidth="1"/>
    <col min="11788" max="11790" width="9.28125" style="2" bestFit="1" customWidth="1"/>
    <col min="11791" max="12034" width="9.140625" style="2" customWidth="1"/>
    <col min="12035" max="12036" width="9.28125" style="2" bestFit="1" customWidth="1"/>
    <col min="12037" max="12037" width="11.7109375" style="2" bestFit="1" customWidth="1"/>
    <col min="12038" max="12039" width="9.28125" style="2" bestFit="1" customWidth="1"/>
    <col min="12040" max="12040" width="11.7109375" style="2" bestFit="1" customWidth="1"/>
    <col min="12041" max="12042" width="9.28125" style="2" bestFit="1" customWidth="1"/>
    <col min="12043" max="12043" width="10.7109375" style="2" bestFit="1" customWidth="1"/>
    <col min="12044" max="12046" width="9.28125" style="2" bestFit="1" customWidth="1"/>
    <col min="12047" max="12290" width="9.140625" style="2" customWidth="1"/>
    <col min="12291" max="12292" width="9.28125" style="2" bestFit="1" customWidth="1"/>
    <col min="12293" max="12293" width="11.7109375" style="2" bestFit="1" customWidth="1"/>
    <col min="12294" max="12295" width="9.28125" style="2" bestFit="1" customWidth="1"/>
    <col min="12296" max="12296" width="11.7109375" style="2" bestFit="1" customWidth="1"/>
    <col min="12297" max="12298" width="9.28125" style="2" bestFit="1" customWidth="1"/>
    <col min="12299" max="12299" width="10.7109375" style="2" bestFit="1" customWidth="1"/>
    <col min="12300" max="12302" width="9.28125" style="2" bestFit="1" customWidth="1"/>
    <col min="12303" max="12546" width="9.140625" style="2" customWidth="1"/>
    <col min="12547" max="12548" width="9.28125" style="2" bestFit="1" customWidth="1"/>
    <col min="12549" max="12549" width="11.7109375" style="2" bestFit="1" customWidth="1"/>
    <col min="12550" max="12551" width="9.28125" style="2" bestFit="1" customWidth="1"/>
    <col min="12552" max="12552" width="11.7109375" style="2" bestFit="1" customWidth="1"/>
    <col min="12553" max="12554" width="9.28125" style="2" bestFit="1" customWidth="1"/>
    <col min="12555" max="12555" width="10.7109375" style="2" bestFit="1" customWidth="1"/>
    <col min="12556" max="12558" width="9.28125" style="2" bestFit="1" customWidth="1"/>
    <col min="12559" max="12802" width="9.140625" style="2" customWidth="1"/>
    <col min="12803" max="12804" width="9.28125" style="2" bestFit="1" customWidth="1"/>
    <col min="12805" max="12805" width="11.7109375" style="2" bestFit="1" customWidth="1"/>
    <col min="12806" max="12807" width="9.28125" style="2" bestFit="1" customWidth="1"/>
    <col min="12808" max="12808" width="11.7109375" style="2" bestFit="1" customWidth="1"/>
    <col min="12809" max="12810" width="9.28125" style="2" bestFit="1" customWidth="1"/>
    <col min="12811" max="12811" width="10.7109375" style="2" bestFit="1" customWidth="1"/>
    <col min="12812" max="12814" width="9.28125" style="2" bestFit="1" customWidth="1"/>
    <col min="12815" max="13058" width="9.140625" style="2" customWidth="1"/>
    <col min="13059" max="13060" width="9.28125" style="2" bestFit="1" customWidth="1"/>
    <col min="13061" max="13061" width="11.7109375" style="2" bestFit="1" customWidth="1"/>
    <col min="13062" max="13063" width="9.28125" style="2" bestFit="1" customWidth="1"/>
    <col min="13064" max="13064" width="11.7109375" style="2" bestFit="1" customWidth="1"/>
    <col min="13065" max="13066" width="9.28125" style="2" bestFit="1" customWidth="1"/>
    <col min="13067" max="13067" width="10.7109375" style="2" bestFit="1" customWidth="1"/>
    <col min="13068" max="13070" width="9.28125" style="2" bestFit="1" customWidth="1"/>
    <col min="13071" max="13314" width="9.140625" style="2" customWidth="1"/>
    <col min="13315" max="13316" width="9.28125" style="2" bestFit="1" customWidth="1"/>
    <col min="13317" max="13317" width="11.7109375" style="2" bestFit="1" customWidth="1"/>
    <col min="13318" max="13319" width="9.28125" style="2" bestFit="1" customWidth="1"/>
    <col min="13320" max="13320" width="11.7109375" style="2" bestFit="1" customWidth="1"/>
    <col min="13321" max="13322" width="9.28125" style="2" bestFit="1" customWidth="1"/>
    <col min="13323" max="13323" width="10.7109375" style="2" bestFit="1" customWidth="1"/>
    <col min="13324" max="13326" width="9.28125" style="2" bestFit="1" customWidth="1"/>
    <col min="13327" max="13570" width="9.140625" style="2" customWidth="1"/>
    <col min="13571" max="13572" width="9.28125" style="2" bestFit="1" customWidth="1"/>
    <col min="13573" max="13573" width="11.7109375" style="2" bestFit="1" customWidth="1"/>
    <col min="13574" max="13575" width="9.28125" style="2" bestFit="1" customWidth="1"/>
    <col min="13576" max="13576" width="11.7109375" style="2" bestFit="1" customWidth="1"/>
    <col min="13577" max="13578" width="9.28125" style="2" bestFit="1" customWidth="1"/>
    <col min="13579" max="13579" width="10.7109375" style="2" bestFit="1" customWidth="1"/>
    <col min="13580" max="13582" width="9.28125" style="2" bestFit="1" customWidth="1"/>
    <col min="13583" max="13826" width="9.140625" style="2" customWidth="1"/>
    <col min="13827" max="13828" width="9.28125" style="2" bestFit="1" customWidth="1"/>
    <col min="13829" max="13829" width="11.7109375" style="2" bestFit="1" customWidth="1"/>
    <col min="13830" max="13831" width="9.28125" style="2" bestFit="1" customWidth="1"/>
    <col min="13832" max="13832" width="11.7109375" style="2" bestFit="1" customWidth="1"/>
    <col min="13833" max="13834" width="9.28125" style="2" bestFit="1" customWidth="1"/>
    <col min="13835" max="13835" width="10.7109375" style="2" bestFit="1" customWidth="1"/>
    <col min="13836" max="13838" width="9.28125" style="2" bestFit="1" customWidth="1"/>
    <col min="13839" max="14082" width="9.140625" style="2" customWidth="1"/>
    <col min="14083" max="14084" width="9.28125" style="2" bestFit="1" customWidth="1"/>
    <col min="14085" max="14085" width="11.7109375" style="2" bestFit="1" customWidth="1"/>
    <col min="14086" max="14087" width="9.28125" style="2" bestFit="1" customWidth="1"/>
    <col min="14088" max="14088" width="11.7109375" style="2" bestFit="1" customWidth="1"/>
    <col min="14089" max="14090" width="9.28125" style="2" bestFit="1" customWidth="1"/>
    <col min="14091" max="14091" width="10.7109375" style="2" bestFit="1" customWidth="1"/>
    <col min="14092" max="14094" width="9.28125" style="2" bestFit="1" customWidth="1"/>
    <col min="14095" max="14338" width="9.140625" style="2" customWidth="1"/>
    <col min="14339" max="14340" width="9.28125" style="2" bestFit="1" customWidth="1"/>
    <col min="14341" max="14341" width="11.7109375" style="2" bestFit="1" customWidth="1"/>
    <col min="14342" max="14343" width="9.28125" style="2" bestFit="1" customWidth="1"/>
    <col min="14344" max="14344" width="11.7109375" style="2" bestFit="1" customWidth="1"/>
    <col min="14345" max="14346" width="9.28125" style="2" bestFit="1" customWidth="1"/>
    <col min="14347" max="14347" width="10.7109375" style="2" bestFit="1" customWidth="1"/>
    <col min="14348" max="14350" width="9.28125" style="2" bestFit="1" customWidth="1"/>
    <col min="14351" max="14594" width="9.140625" style="2" customWidth="1"/>
    <col min="14595" max="14596" width="9.28125" style="2" bestFit="1" customWidth="1"/>
    <col min="14597" max="14597" width="11.7109375" style="2" bestFit="1" customWidth="1"/>
    <col min="14598" max="14599" width="9.28125" style="2" bestFit="1" customWidth="1"/>
    <col min="14600" max="14600" width="11.7109375" style="2" bestFit="1" customWidth="1"/>
    <col min="14601" max="14602" width="9.28125" style="2" bestFit="1" customWidth="1"/>
    <col min="14603" max="14603" width="10.7109375" style="2" bestFit="1" customWidth="1"/>
    <col min="14604" max="14606" width="9.28125" style="2" bestFit="1" customWidth="1"/>
    <col min="14607" max="14850" width="9.140625" style="2" customWidth="1"/>
    <col min="14851" max="14852" width="9.28125" style="2" bestFit="1" customWidth="1"/>
    <col min="14853" max="14853" width="11.7109375" style="2" bestFit="1" customWidth="1"/>
    <col min="14854" max="14855" width="9.28125" style="2" bestFit="1" customWidth="1"/>
    <col min="14856" max="14856" width="11.7109375" style="2" bestFit="1" customWidth="1"/>
    <col min="14857" max="14858" width="9.28125" style="2" bestFit="1" customWidth="1"/>
    <col min="14859" max="14859" width="10.7109375" style="2" bestFit="1" customWidth="1"/>
    <col min="14860" max="14862" width="9.28125" style="2" bestFit="1" customWidth="1"/>
    <col min="14863" max="15106" width="9.140625" style="2" customWidth="1"/>
    <col min="15107" max="15108" width="9.28125" style="2" bestFit="1" customWidth="1"/>
    <col min="15109" max="15109" width="11.7109375" style="2" bestFit="1" customWidth="1"/>
    <col min="15110" max="15111" width="9.28125" style="2" bestFit="1" customWidth="1"/>
    <col min="15112" max="15112" width="11.7109375" style="2" bestFit="1" customWidth="1"/>
    <col min="15113" max="15114" width="9.28125" style="2" bestFit="1" customWidth="1"/>
    <col min="15115" max="15115" width="10.7109375" style="2" bestFit="1" customWidth="1"/>
    <col min="15116" max="15118" width="9.28125" style="2" bestFit="1" customWidth="1"/>
    <col min="15119" max="15362" width="9.140625" style="2" customWidth="1"/>
    <col min="15363" max="15364" width="9.28125" style="2" bestFit="1" customWidth="1"/>
    <col min="15365" max="15365" width="11.7109375" style="2" bestFit="1" customWidth="1"/>
    <col min="15366" max="15367" width="9.28125" style="2" bestFit="1" customWidth="1"/>
    <col min="15368" max="15368" width="11.7109375" style="2" bestFit="1" customWidth="1"/>
    <col min="15369" max="15370" width="9.28125" style="2" bestFit="1" customWidth="1"/>
    <col min="15371" max="15371" width="10.7109375" style="2" bestFit="1" customWidth="1"/>
    <col min="15372" max="15374" width="9.28125" style="2" bestFit="1" customWidth="1"/>
    <col min="15375" max="15618" width="9.140625" style="2" customWidth="1"/>
    <col min="15619" max="15620" width="9.28125" style="2" bestFit="1" customWidth="1"/>
    <col min="15621" max="15621" width="11.7109375" style="2" bestFit="1" customWidth="1"/>
    <col min="15622" max="15623" width="9.28125" style="2" bestFit="1" customWidth="1"/>
    <col min="15624" max="15624" width="11.7109375" style="2" bestFit="1" customWidth="1"/>
    <col min="15625" max="15626" width="9.28125" style="2" bestFit="1" customWidth="1"/>
    <col min="15627" max="15627" width="10.7109375" style="2" bestFit="1" customWidth="1"/>
    <col min="15628" max="15630" width="9.28125" style="2" bestFit="1" customWidth="1"/>
    <col min="15631" max="15874" width="9.140625" style="2" customWidth="1"/>
    <col min="15875" max="15876" width="9.28125" style="2" bestFit="1" customWidth="1"/>
    <col min="15877" max="15877" width="11.7109375" style="2" bestFit="1" customWidth="1"/>
    <col min="15878" max="15879" width="9.28125" style="2" bestFit="1" customWidth="1"/>
    <col min="15880" max="15880" width="11.7109375" style="2" bestFit="1" customWidth="1"/>
    <col min="15881" max="15882" width="9.28125" style="2" bestFit="1" customWidth="1"/>
    <col min="15883" max="15883" width="10.7109375" style="2" bestFit="1" customWidth="1"/>
    <col min="15884" max="15886" width="9.28125" style="2" bestFit="1" customWidth="1"/>
    <col min="15887" max="16130" width="9.140625" style="2" customWidth="1"/>
    <col min="16131" max="16132" width="9.28125" style="2" bestFit="1" customWidth="1"/>
    <col min="16133" max="16133" width="11.7109375" style="2" bestFit="1" customWidth="1"/>
    <col min="16134" max="16135" width="9.28125" style="2" bestFit="1" customWidth="1"/>
    <col min="16136" max="16136" width="11.7109375" style="2" bestFit="1" customWidth="1"/>
    <col min="16137" max="16138" width="9.28125" style="2" bestFit="1" customWidth="1"/>
    <col min="16139" max="16139" width="10.7109375" style="2" bestFit="1" customWidth="1"/>
    <col min="16140" max="16142" width="9.28125" style="2" bestFit="1" customWidth="1"/>
    <col min="16143" max="16384" width="9.140625" style="2" customWidth="1"/>
  </cols>
  <sheetData>
    <row r="1" spans="1:2" ht="15">
      <c r="A1" s="1" t="s">
        <v>109</v>
      </c>
      <c r="B1" s="1"/>
    </row>
    <row r="2" spans="1:2" ht="15">
      <c r="A2" s="3" t="s">
        <v>9</v>
      </c>
      <c r="B2" s="3"/>
    </row>
    <row r="3" spans="1:13" ht="15">
      <c r="A3" s="44"/>
      <c r="B3" s="194" t="s">
        <v>93</v>
      </c>
      <c r="C3" s="195"/>
      <c r="D3" s="199"/>
      <c r="E3" s="198" t="s">
        <v>94</v>
      </c>
      <c r="F3" s="198"/>
      <c r="G3" s="199"/>
      <c r="H3" s="198" t="s">
        <v>95</v>
      </c>
      <c r="I3" s="195"/>
      <c r="J3" s="199"/>
      <c r="K3" s="198" t="s">
        <v>96</v>
      </c>
      <c r="L3" s="195"/>
      <c r="M3" s="198"/>
    </row>
    <row r="4" spans="1:14" ht="24">
      <c r="A4" s="108"/>
      <c r="B4" s="48" t="s">
        <v>93</v>
      </c>
      <c r="C4" s="149" t="s">
        <v>11</v>
      </c>
      <c r="D4" s="150" t="s">
        <v>13</v>
      </c>
      <c r="E4" s="139" t="s">
        <v>94</v>
      </c>
      <c r="F4" s="151" t="s">
        <v>11</v>
      </c>
      <c r="G4" s="152" t="s">
        <v>13</v>
      </c>
      <c r="H4" s="139" t="s">
        <v>95</v>
      </c>
      <c r="I4" s="149" t="s">
        <v>11</v>
      </c>
      <c r="J4" s="150" t="s">
        <v>13</v>
      </c>
      <c r="K4" s="139" t="s">
        <v>96</v>
      </c>
      <c r="L4" s="149" t="s">
        <v>11</v>
      </c>
      <c r="M4" s="150" t="s">
        <v>13</v>
      </c>
      <c r="N4" s="140"/>
    </row>
    <row r="5" spans="1:256" s="143" customFormat="1" ht="12" customHeight="1">
      <c r="A5" s="141" t="s">
        <v>4</v>
      </c>
      <c r="B5" s="62">
        <v>27.4</v>
      </c>
      <c r="C5" s="61">
        <v>20556</v>
      </c>
      <c r="D5" s="61">
        <v>20939655.37</v>
      </c>
      <c r="E5" s="62">
        <v>16.1</v>
      </c>
      <c r="F5" s="61">
        <v>10272</v>
      </c>
      <c r="G5" s="61">
        <v>10371963.86</v>
      </c>
      <c r="H5" s="62">
        <v>14.3</v>
      </c>
      <c r="I5" s="61">
        <v>2662</v>
      </c>
      <c r="J5" s="61">
        <v>2395843.043</v>
      </c>
      <c r="K5" s="62">
        <v>15</v>
      </c>
      <c r="L5" s="61">
        <v>968</v>
      </c>
      <c r="M5" s="61">
        <v>697680.6342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13" ht="12" customHeight="1">
      <c r="A6" s="144"/>
      <c r="B6" s="63"/>
      <c r="C6" s="64"/>
      <c r="D6" s="64"/>
      <c r="E6" s="63"/>
      <c r="F6" s="64"/>
      <c r="G6" s="64"/>
      <c r="H6" s="63"/>
      <c r="I6" s="64"/>
      <c r="J6" s="64"/>
      <c r="K6" s="63"/>
      <c r="L6" s="64"/>
      <c r="M6" s="64"/>
    </row>
    <row r="7" spans="1:13" ht="12" customHeight="1">
      <c r="A7" s="145" t="s">
        <v>16</v>
      </c>
      <c r="B7" s="65">
        <v>20</v>
      </c>
      <c r="C7" s="66">
        <v>453</v>
      </c>
      <c r="D7" s="66">
        <v>340570.1688</v>
      </c>
      <c r="E7" s="65">
        <v>8.5</v>
      </c>
      <c r="F7" s="66">
        <v>224</v>
      </c>
      <c r="G7" s="66">
        <v>144933.896</v>
      </c>
      <c r="H7" s="65">
        <v>5</v>
      </c>
      <c r="I7" s="66">
        <v>39</v>
      </c>
      <c r="J7" s="66">
        <v>30586.64767</v>
      </c>
      <c r="K7" s="65">
        <v>6.6</v>
      </c>
      <c r="L7" s="66">
        <v>20</v>
      </c>
      <c r="M7" s="66">
        <v>12252.03699</v>
      </c>
    </row>
    <row r="8" spans="1:13" ht="12" customHeight="1">
      <c r="A8" s="145" t="s">
        <v>17</v>
      </c>
      <c r="B8" s="65">
        <v>21.6</v>
      </c>
      <c r="C8" s="66">
        <v>541</v>
      </c>
      <c r="D8" s="66">
        <v>354275.5387</v>
      </c>
      <c r="E8" s="65">
        <v>21.2</v>
      </c>
      <c r="F8" s="66">
        <v>296</v>
      </c>
      <c r="G8" s="66">
        <v>205812.8982</v>
      </c>
      <c r="H8" s="65">
        <v>13.4</v>
      </c>
      <c r="I8" s="66">
        <v>34</v>
      </c>
      <c r="J8" s="66">
        <v>21874.0108</v>
      </c>
      <c r="K8" s="65"/>
      <c r="L8" s="66">
        <v>0</v>
      </c>
      <c r="M8" s="66"/>
    </row>
    <row r="9" spans="1:13" ht="12" customHeight="1">
      <c r="A9" s="145" t="s">
        <v>18</v>
      </c>
      <c r="B9" s="65">
        <v>28.1</v>
      </c>
      <c r="C9" s="66">
        <v>818</v>
      </c>
      <c r="D9" s="66">
        <v>550173.8864</v>
      </c>
      <c r="E9" s="65">
        <v>17.8</v>
      </c>
      <c r="F9" s="66">
        <v>445</v>
      </c>
      <c r="G9" s="66">
        <v>274779.3995</v>
      </c>
      <c r="H9" s="65">
        <v>23.3</v>
      </c>
      <c r="I9" s="66">
        <v>120</v>
      </c>
      <c r="J9" s="66">
        <v>68205.79845</v>
      </c>
      <c r="K9" s="65">
        <v>21</v>
      </c>
      <c r="L9" s="66">
        <v>24</v>
      </c>
      <c r="M9" s="66">
        <v>18169.20575</v>
      </c>
    </row>
    <row r="10" spans="1:13" ht="12" customHeight="1">
      <c r="A10" s="145" t="s">
        <v>19</v>
      </c>
      <c r="B10" s="65">
        <v>22</v>
      </c>
      <c r="C10" s="66">
        <v>382</v>
      </c>
      <c r="D10" s="66">
        <v>173271.1262</v>
      </c>
      <c r="E10" s="65">
        <v>10.8</v>
      </c>
      <c r="F10" s="66">
        <v>215</v>
      </c>
      <c r="G10" s="66">
        <v>102305.9539</v>
      </c>
      <c r="H10" s="65">
        <v>9.3</v>
      </c>
      <c r="I10" s="66">
        <v>50</v>
      </c>
      <c r="J10" s="66">
        <v>32886.33279</v>
      </c>
      <c r="K10" s="65"/>
      <c r="L10" s="66">
        <v>0</v>
      </c>
      <c r="M10" s="66"/>
    </row>
    <row r="11" spans="1:13" ht="12" customHeight="1">
      <c r="A11" s="145" t="s">
        <v>20</v>
      </c>
      <c r="B11" s="65">
        <v>18.9</v>
      </c>
      <c r="C11" s="66">
        <v>524</v>
      </c>
      <c r="D11" s="66">
        <v>1829903.784</v>
      </c>
      <c r="E11" s="65">
        <v>11.6</v>
      </c>
      <c r="F11" s="66">
        <v>325</v>
      </c>
      <c r="G11" s="66">
        <v>1133972.321</v>
      </c>
      <c r="H11" s="65">
        <v>9.2</v>
      </c>
      <c r="I11" s="66">
        <v>74</v>
      </c>
      <c r="J11" s="66">
        <v>268804.6022</v>
      </c>
      <c r="K11" s="65">
        <v>5.7</v>
      </c>
      <c r="L11" s="66">
        <v>18</v>
      </c>
      <c r="M11" s="66">
        <v>59959.07545</v>
      </c>
    </row>
    <row r="12" spans="1:13" ht="12" customHeight="1">
      <c r="A12" s="145" t="s">
        <v>21</v>
      </c>
      <c r="B12" s="65">
        <v>18.3</v>
      </c>
      <c r="C12" s="66">
        <v>623</v>
      </c>
      <c r="D12" s="66">
        <v>52205.59029</v>
      </c>
      <c r="E12" s="65">
        <v>15.6</v>
      </c>
      <c r="F12" s="66">
        <v>320</v>
      </c>
      <c r="G12" s="66">
        <v>28549.39299</v>
      </c>
      <c r="H12" s="65">
        <v>14.8</v>
      </c>
      <c r="I12" s="66">
        <v>92</v>
      </c>
      <c r="J12" s="66">
        <v>6725.586367</v>
      </c>
      <c r="K12" s="65">
        <v>24.2</v>
      </c>
      <c r="L12" s="66">
        <v>72</v>
      </c>
      <c r="M12" s="66">
        <v>2728.342115</v>
      </c>
    </row>
    <row r="13" spans="1:13" ht="12" customHeight="1">
      <c r="A13" s="145" t="s">
        <v>22</v>
      </c>
      <c r="B13" s="65">
        <v>5.7</v>
      </c>
      <c r="C13" s="66">
        <v>124</v>
      </c>
      <c r="D13" s="66">
        <v>52480.0056</v>
      </c>
      <c r="E13" s="65">
        <v>1.7</v>
      </c>
      <c r="F13" s="66">
        <v>61</v>
      </c>
      <c r="G13" s="66">
        <v>15039.99725</v>
      </c>
      <c r="H13" s="65">
        <v>3.8</v>
      </c>
      <c r="I13" s="66">
        <v>51</v>
      </c>
      <c r="J13" s="66">
        <v>14454.33598</v>
      </c>
      <c r="K13" s="65">
        <v>0.7</v>
      </c>
      <c r="L13" s="66">
        <v>6</v>
      </c>
      <c r="M13" s="66">
        <v>1141.1982</v>
      </c>
    </row>
    <row r="14" spans="1:13" ht="12" customHeight="1">
      <c r="A14" s="145" t="s">
        <v>23</v>
      </c>
      <c r="B14" s="65">
        <v>7.4</v>
      </c>
      <c r="C14" s="66">
        <v>188</v>
      </c>
      <c r="D14" s="66">
        <v>141807.6537</v>
      </c>
      <c r="E14" s="65">
        <v>3.4</v>
      </c>
      <c r="F14" s="66">
        <v>77</v>
      </c>
      <c r="G14" s="66">
        <v>55830.76636</v>
      </c>
      <c r="H14" s="65">
        <v>13.4</v>
      </c>
      <c r="I14" s="66">
        <v>30</v>
      </c>
      <c r="J14" s="66">
        <v>49746.8533</v>
      </c>
      <c r="K14" s="65"/>
      <c r="L14" s="66">
        <v>0</v>
      </c>
      <c r="M14" s="66"/>
    </row>
    <row r="15" spans="1:13" ht="12" customHeight="1">
      <c r="A15" s="145" t="s">
        <v>24</v>
      </c>
      <c r="B15" s="65">
        <v>15.6</v>
      </c>
      <c r="C15" s="66">
        <v>923</v>
      </c>
      <c r="D15" s="66">
        <v>1476758.922</v>
      </c>
      <c r="E15" s="65">
        <v>8.4</v>
      </c>
      <c r="F15" s="66">
        <v>332</v>
      </c>
      <c r="G15" s="66">
        <v>565373.2468</v>
      </c>
      <c r="H15" s="65">
        <v>9.7</v>
      </c>
      <c r="I15" s="66">
        <v>110</v>
      </c>
      <c r="J15" s="66">
        <v>120848.7799</v>
      </c>
      <c r="K15" s="65">
        <v>1.2</v>
      </c>
      <c r="L15" s="66">
        <v>18</v>
      </c>
      <c r="M15" s="66">
        <v>4512.28734</v>
      </c>
    </row>
    <row r="16" spans="1:13" ht="12" customHeight="1">
      <c r="A16" s="145" t="s">
        <v>25</v>
      </c>
      <c r="B16" s="65">
        <v>41.1</v>
      </c>
      <c r="C16" s="66">
        <v>1659</v>
      </c>
      <c r="D16" s="66">
        <v>4636966.065</v>
      </c>
      <c r="E16" s="65">
        <v>19.3</v>
      </c>
      <c r="F16" s="66">
        <v>796</v>
      </c>
      <c r="G16" s="66">
        <v>2118248.484</v>
      </c>
      <c r="H16" s="65">
        <v>16.6</v>
      </c>
      <c r="I16" s="66">
        <v>295</v>
      </c>
      <c r="J16" s="66">
        <v>491543.2456</v>
      </c>
      <c r="K16" s="65">
        <v>18.5</v>
      </c>
      <c r="L16" s="66">
        <v>83</v>
      </c>
      <c r="M16" s="66">
        <v>157309.4409</v>
      </c>
    </row>
    <row r="17" spans="1:13" ht="12" customHeight="1">
      <c r="A17" s="145" t="s">
        <v>26</v>
      </c>
      <c r="B17" s="65">
        <v>35.1</v>
      </c>
      <c r="C17" s="66">
        <v>765</v>
      </c>
      <c r="D17" s="66">
        <v>292716.9741</v>
      </c>
      <c r="E17" s="65">
        <v>24.8</v>
      </c>
      <c r="F17" s="66">
        <v>411</v>
      </c>
      <c r="G17" s="66">
        <v>167313.192</v>
      </c>
      <c r="H17" s="65">
        <v>34.7</v>
      </c>
      <c r="I17" s="66">
        <v>165</v>
      </c>
      <c r="J17" s="66">
        <v>79906.67085</v>
      </c>
      <c r="K17" s="65">
        <v>22.2</v>
      </c>
      <c r="L17" s="66">
        <v>40</v>
      </c>
      <c r="M17" s="66">
        <v>16225.19401</v>
      </c>
    </row>
    <row r="18" spans="1:13" ht="12" customHeight="1">
      <c r="A18" s="145" t="s">
        <v>27</v>
      </c>
      <c r="B18" s="65">
        <v>26.1</v>
      </c>
      <c r="C18" s="66">
        <v>2021</v>
      </c>
      <c r="D18" s="66">
        <v>2897744.476</v>
      </c>
      <c r="E18" s="65">
        <v>19.1</v>
      </c>
      <c r="F18" s="66">
        <v>1003</v>
      </c>
      <c r="G18" s="66">
        <v>1607712.156</v>
      </c>
      <c r="H18" s="65">
        <v>16.2</v>
      </c>
      <c r="I18" s="66">
        <v>198</v>
      </c>
      <c r="J18" s="66">
        <v>281374.7345</v>
      </c>
      <c r="K18" s="65">
        <v>8.4</v>
      </c>
      <c r="L18" s="66">
        <v>30</v>
      </c>
      <c r="M18" s="66">
        <v>21891.564</v>
      </c>
    </row>
    <row r="19" spans="1:13" ht="12" customHeight="1">
      <c r="A19" s="145" t="s">
        <v>28</v>
      </c>
      <c r="B19" s="65">
        <v>30</v>
      </c>
      <c r="C19" s="66">
        <v>601</v>
      </c>
      <c r="D19" s="66">
        <v>52548.621</v>
      </c>
      <c r="E19" s="65">
        <v>14.2</v>
      </c>
      <c r="F19" s="66">
        <v>252</v>
      </c>
      <c r="G19" s="66">
        <v>19604.55717</v>
      </c>
      <c r="H19" s="65">
        <v>10.8</v>
      </c>
      <c r="I19" s="66">
        <v>75</v>
      </c>
      <c r="J19" s="66">
        <v>4742.32758</v>
      </c>
      <c r="K19" s="65">
        <v>6</v>
      </c>
      <c r="L19" s="66">
        <v>7</v>
      </c>
      <c r="M19" s="66">
        <v>598.13096</v>
      </c>
    </row>
    <row r="20" spans="1:13" ht="12" customHeight="1">
      <c r="A20" s="145" t="s">
        <v>29</v>
      </c>
      <c r="B20" s="65">
        <v>10.7</v>
      </c>
      <c r="C20" s="66">
        <v>313</v>
      </c>
      <c r="D20" s="66">
        <v>45269.92955</v>
      </c>
      <c r="E20" s="65">
        <v>6.9</v>
      </c>
      <c r="F20" s="66">
        <v>134</v>
      </c>
      <c r="G20" s="66">
        <v>17553.66539</v>
      </c>
      <c r="H20" s="65">
        <v>0.7</v>
      </c>
      <c r="I20" s="66">
        <v>5</v>
      </c>
      <c r="J20" s="66">
        <v>419.9865489</v>
      </c>
      <c r="K20" s="65">
        <v>22.7</v>
      </c>
      <c r="L20" s="66">
        <v>52</v>
      </c>
      <c r="M20" s="66">
        <v>5042.989995</v>
      </c>
    </row>
    <row r="21" spans="1:13" ht="12" customHeight="1">
      <c r="A21" s="145" t="s">
        <v>30</v>
      </c>
      <c r="B21" s="65">
        <v>30.2</v>
      </c>
      <c r="C21" s="66">
        <v>551</v>
      </c>
      <c r="D21" s="66">
        <v>198449.9123</v>
      </c>
      <c r="E21" s="65">
        <v>24.6</v>
      </c>
      <c r="F21" s="66">
        <v>217</v>
      </c>
      <c r="G21" s="66">
        <v>97028.60691</v>
      </c>
      <c r="H21" s="65">
        <v>25.6</v>
      </c>
      <c r="I21" s="66">
        <v>44</v>
      </c>
      <c r="J21" s="66">
        <v>17778.58907</v>
      </c>
      <c r="K21" s="65">
        <v>25.6</v>
      </c>
      <c r="L21" s="66">
        <v>18</v>
      </c>
      <c r="M21" s="66">
        <v>8464.95514</v>
      </c>
    </row>
    <row r="22" spans="1:13" ht="12" customHeight="1">
      <c r="A22" s="145" t="s">
        <v>31</v>
      </c>
      <c r="B22" s="65">
        <v>22.4</v>
      </c>
      <c r="C22" s="66">
        <v>423</v>
      </c>
      <c r="D22" s="66">
        <v>21628.82281</v>
      </c>
      <c r="E22" s="65">
        <v>12.3</v>
      </c>
      <c r="F22" s="66">
        <v>231</v>
      </c>
      <c r="G22" s="66">
        <v>10064.38911</v>
      </c>
      <c r="H22" s="65">
        <v>14.6</v>
      </c>
      <c r="I22" s="66">
        <v>62</v>
      </c>
      <c r="J22" s="66">
        <v>3583.86655</v>
      </c>
      <c r="K22" s="65">
        <v>4</v>
      </c>
      <c r="L22" s="66">
        <v>12</v>
      </c>
      <c r="M22" s="66">
        <v>313.07418</v>
      </c>
    </row>
    <row r="23" spans="1:13" ht="12" customHeight="1">
      <c r="A23" s="145" t="s">
        <v>32</v>
      </c>
      <c r="B23" s="65">
        <v>10</v>
      </c>
      <c r="C23" s="66">
        <v>469</v>
      </c>
      <c r="D23" s="66">
        <v>173352</v>
      </c>
      <c r="E23" s="65">
        <v>10</v>
      </c>
      <c r="F23" s="66">
        <v>255</v>
      </c>
      <c r="G23" s="66">
        <v>126033</v>
      </c>
      <c r="H23" s="65">
        <v>6.4</v>
      </c>
      <c r="I23" s="66">
        <v>80</v>
      </c>
      <c r="J23" s="66">
        <v>22874</v>
      </c>
      <c r="K23" s="65">
        <v>14.1</v>
      </c>
      <c r="L23" s="66">
        <v>75</v>
      </c>
      <c r="M23" s="66">
        <v>36305</v>
      </c>
    </row>
    <row r="24" spans="1:13" ht="12" customHeight="1">
      <c r="A24" s="145" t="s">
        <v>33</v>
      </c>
      <c r="B24" s="65">
        <v>26.8</v>
      </c>
      <c r="C24" s="66">
        <v>606</v>
      </c>
      <c r="D24" s="66">
        <v>27483.4527</v>
      </c>
      <c r="E24" s="65">
        <v>12.1</v>
      </c>
      <c r="F24" s="66">
        <v>207</v>
      </c>
      <c r="G24" s="66">
        <v>6679.3906</v>
      </c>
      <c r="H24" s="65">
        <v>10.5</v>
      </c>
      <c r="I24" s="66">
        <v>37</v>
      </c>
      <c r="J24" s="66">
        <v>797.1225</v>
      </c>
      <c r="K24" s="65">
        <v>7.3</v>
      </c>
      <c r="L24" s="66">
        <v>10</v>
      </c>
      <c r="M24" s="66">
        <v>188.729</v>
      </c>
    </row>
    <row r="25" spans="1:13" ht="12" customHeight="1">
      <c r="A25" s="145" t="s">
        <v>34</v>
      </c>
      <c r="B25" s="65">
        <v>6</v>
      </c>
      <c r="C25" s="66">
        <v>199</v>
      </c>
      <c r="D25" s="66">
        <v>129831.9707</v>
      </c>
      <c r="E25" s="65">
        <v>3.1</v>
      </c>
      <c r="F25" s="66">
        <v>128</v>
      </c>
      <c r="G25" s="66">
        <v>86385.88169</v>
      </c>
      <c r="H25" s="65">
        <v>3.4</v>
      </c>
      <c r="I25" s="66">
        <v>47</v>
      </c>
      <c r="J25" s="66">
        <v>33519.87745</v>
      </c>
      <c r="K25" s="65">
        <v>1.7</v>
      </c>
      <c r="L25" s="66">
        <v>8</v>
      </c>
      <c r="M25" s="66">
        <v>5490.042672</v>
      </c>
    </row>
    <row r="26" spans="1:13" ht="12" customHeight="1">
      <c r="A26" s="145" t="s">
        <v>35</v>
      </c>
      <c r="B26" s="65">
        <v>18.4</v>
      </c>
      <c r="C26" s="66">
        <v>363</v>
      </c>
      <c r="D26" s="66">
        <v>276413.2857</v>
      </c>
      <c r="E26" s="65">
        <v>13.9</v>
      </c>
      <c r="F26" s="66">
        <v>252</v>
      </c>
      <c r="G26" s="66">
        <v>151415.0577</v>
      </c>
      <c r="H26" s="65">
        <v>14.2</v>
      </c>
      <c r="I26" s="66">
        <v>84</v>
      </c>
      <c r="J26" s="66">
        <v>50096.36151</v>
      </c>
      <c r="K26" s="65">
        <v>10.7</v>
      </c>
      <c r="L26" s="66">
        <v>25</v>
      </c>
      <c r="M26" s="66">
        <v>9212.71542</v>
      </c>
    </row>
    <row r="27" spans="1:13" ht="12" customHeight="1">
      <c r="A27" s="145" t="s">
        <v>36</v>
      </c>
      <c r="B27" s="65">
        <v>16.7</v>
      </c>
      <c r="C27" s="66">
        <v>1249</v>
      </c>
      <c r="D27" s="66">
        <v>1461043.308</v>
      </c>
      <c r="E27" s="65">
        <v>9</v>
      </c>
      <c r="F27" s="66">
        <v>568</v>
      </c>
      <c r="G27" s="66">
        <v>519367.9154</v>
      </c>
      <c r="H27" s="65">
        <v>7.6</v>
      </c>
      <c r="I27" s="66">
        <v>140</v>
      </c>
      <c r="J27" s="66">
        <v>110628.8246</v>
      </c>
      <c r="K27" s="65">
        <v>12</v>
      </c>
      <c r="L27" s="66">
        <v>58</v>
      </c>
      <c r="M27" s="66">
        <v>49964.52398</v>
      </c>
    </row>
    <row r="28" spans="1:13" ht="12" customHeight="1">
      <c r="A28" s="145" t="s">
        <v>37</v>
      </c>
      <c r="B28" s="65">
        <v>26.7</v>
      </c>
      <c r="C28" s="66">
        <v>987</v>
      </c>
      <c r="D28" s="66">
        <v>644068.9449</v>
      </c>
      <c r="E28" s="65">
        <v>18.8</v>
      </c>
      <c r="F28" s="66">
        <v>382</v>
      </c>
      <c r="G28" s="66">
        <v>263549.2671</v>
      </c>
      <c r="H28" s="65">
        <v>13.5</v>
      </c>
      <c r="I28" s="66">
        <v>46</v>
      </c>
      <c r="J28" s="66">
        <v>25570.95532</v>
      </c>
      <c r="K28" s="65">
        <v>2.9</v>
      </c>
      <c r="L28" s="66">
        <v>6</v>
      </c>
      <c r="M28" s="66">
        <v>3138.037546</v>
      </c>
    </row>
    <row r="29" spans="1:13" ht="12" customHeight="1">
      <c r="A29" s="145" t="s">
        <v>38</v>
      </c>
      <c r="B29" s="65">
        <v>26.4</v>
      </c>
      <c r="C29" s="66">
        <v>726</v>
      </c>
      <c r="D29" s="66">
        <v>1319000.882</v>
      </c>
      <c r="E29" s="65">
        <v>21.4</v>
      </c>
      <c r="F29" s="66">
        <v>250</v>
      </c>
      <c r="G29" s="66">
        <v>688544.1723</v>
      </c>
      <c r="H29" s="65">
        <v>16.1</v>
      </c>
      <c r="I29" s="66">
        <v>42</v>
      </c>
      <c r="J29" s="66">
        <v>112912.212</v>
      </c>
      <c r="K29" s="65">
        <v>9.8</v>
      </c>
      <c r="L29" s="66">
        <v>25</v>
      </c>
      <c r="M29" s="66">
        <v>54631.63143</v>
      </c>
    </row>
    <row r="30" spans="1:13" ht="12" customHeight="1">
      <c r="A30" s="145" t="s">
        <v>39</v>
      </c>
      <c r="B30" s="65">
        <v>26.9</v>
      </c>
      <c r="C30" s="66">
        <v>1436</v>
      </c>
      <c r="D30" s="66">
        <v>101076.24</v>
      </c>
      <c r="E30" s="65">
        <v>16.8</v>
      </c>
      <c r="F30" s="66">
        <v>670</v>
      </c>
      <c r="G30" s="66">
        <v>55592.24</v>
      </c>
      <c r="H30" s="65">
        <v>16.5</v>
      </c>
      <c r="I30" s="66">
        <v>157</v>
      </c>
      <c r="J30" s="66">
        <v>11977.27</v>
      </c>
      <c r="K30" s="65">
        <v>15.5</v>
      </c>
      <c r="L30" s="66">
        <v>67</v>
      </c>
      <c r="M30" s="66">
        <v>2582.57</v>
      </c>
    </row>
    <row r="31" spans="1:13" ht="12" customHeight="1">
      <c r="A31" s="145" t="s">
        <v>40</v>
      </c>
      <c r="B31" s="65">
        <v>36</v>
      </c>
      <c r="C31" s="66">
        <v>976</v>
      </c>
      <c r="D31" s="66">
        <v>324041.0589</v>
      </c>
      <c r="E31" s="65">
        <v>25.9</v>
      </c>
      <c r="F31" s="66">
        <v>571</v>
      </c>
      <c r="G31" s="66">
        <v>210127.9011</v>
      </c>
      <c r="H31" s="65">
        <v>15.9</v>
      </c>
      <c r="I31" s="66">
        <v>83</v>
      </c>
      <c r="J31" s="66">
        <v>35022.21232</v>
      </c>
      <c r="K31" s="65">
        <v>25.1</v>
      </c>
      <c r="L31" s="66">
        <v>70</v>
      </c>
      <c r="M31" s="66">
        <v>20618.49166</v>
      </c>
    </row>
    <row r="32" spans="1:13" ht="12" customHeight="1">
      <c r="A32" s="145" t="s">
        <v>41</v>
      </c>
      <c r="B32" s="65">
        <v>28.6</v>
      </c>
      <c r="C32" s="66">
        <v>1088</v>
      </c>
      <c r="D32" s="66">
        <v>209898.0966</v>
      </c>
      <c r="E32" s="65">
        <v>15.8</v>
      </c>
      <c r="F32" s="66">
        <v>693</v>
      </c>
      <c r="G32" s="66">
        <v>120062.674</v>
      </c>
      <c r="H32" s="65">
        <v>11.3</v>
      </c>
      <c r="I32" s="66">
        <v>201</v>
      </c>
      <c r="J32" s="66">
        <v>34493.6457</v>
      </c>
      <c r="K32" s="65">
        <v>9.2</v>
      </c>
      <c r="L32" s="66">
        <v>67</v>
      </c>
      <c r="M32" s="66">
        <v>15492.0363</v>
      </c>
    </row>
    <row r="33" spans="1:13" ht="12" customHeight="1">
      <c r="A33" s="146" t="s">
        <v>42</v>
      </c>
      <c r="B33" s="67">
        <v>40.4</v>
      </c>
      <c r="C33" s="68">
        <v>692</v>
      </c>
      <c r="D33" s="68">
        <v>486662.6487</v>
      </c>
      <c r="E33" s="67">
        <v>21.2</v>
      </c>
      <c r="F33" s="68">
        <v>501</v>
      </c>
      <c r="G33" s="68">
        <v>355181.4336</v>
      </c>
      <c r="H33" s="67">
        <v>20.8</v>
      </c>
      <c r="I33" s="68">
        <v>167</v>
      </c>
      <c r="J33" s="68">
        <v>117750.1937</v>
      </c>
      <c r="K33" s="67">
        <v>27</v>
      </c>
      <c r="L33" s="68">
        <v>89</v>
      </c>
      <c r="M33" s="68">
        <v>53551.36114</v>
      </c>
    </row>
    <row r="34" spans="1:13" ht="12" customHeight="1">
      <c r="A34" s="147" t="s">
        <v>43</v>
      </c>
      <c r="B34" s="69">
        <v>25.9</v>
      </c>
      <c r="C34" s="70">
        <v>856</v>
      </c>
      <c r="D34" s="70">
        <v>2670012</v>
      </c>
      <c r="E34" s="69">
        <v>12</v>
      </c>
      <c r="F34" s="70">
        <v>456</v>
      </c>
      <c r="G34" s="70">
        <v>1224902</v>
      </c>
      <c r="H34" s="69">
        <v>11.2</v>
      </c>
      <c r="I34" s="70">
        <v>134</v>
      </c>
      <c r="J34" s="70">
        <v>346718</v>
      </c>
      <c r="K34" s="69">
        <v>13.8</v>
      </c>
      <c r="L34" s="70">
        <v>68</v>
      </c>
      <c r="M34" s="70">
        <v>137898</v>
      </c>
    </row>
    <row r="35" spans="1:13" ht="12" customHeight="1">
      <c r="A35" s="144"/>
      <c r="B35" s="63"/>
      <c r="C35" s="64"/>
      <c r="D35" s="64"/>
      <c r="E35" s="63"/>
      <c r="F35" s="64"/>
      <c r="G35" s="64"/>
      <c r="H35" s="63"/>
      <c r="I35" s="64"/>
      <c r="J35" s="64"/>
      <c r="K35" s="63"/>
      <c r="L35" s="64"/>
      <c r="M35" s="64"/>
    </row>
    <row r="36" spans="1:13" ht="12" customHeight="1">
      <c r="A36" s="42" t="s">
        <v>44</v>
      </c>
      <c r="B36" s="65">
        <v>29.5</v>
      </c>
      <c r="C36" s="66">
        <v>466</v>
      </c>
      <c r="D36" s="66">
        <v>17933.61361</v>
      </c>
      <c r="E36" s="65">
        <v>22.9</v>
      </c>
      <c r="F36" s="66">
        <v>342</v>
      </c>
      <c r="G36" s="66">
        <v>12746.71951</v>
      </c>
      <c r="H36" s="65">
        <v>30.6</v>
      </c>
      <c r="I36" s="66">
        <v>228</v>
      </c>
      <c r="J36" s="66">
        <v>8098.136158</v>
      </c>
      <c r="K36" s="65">
        <v>31.7</v>
      </c>
      <c r="L36" s="66">
        <v>59</v>
      </c>
      <c r="M36" s="66">
        <v>1714.850271</v>
      </c>
    </row>
    <row r="37" spans="1:13" ht="12" customHeight="1">
      <c r="A37" s="42" t="s">
        <v>45</v>
      </c>
      <c r="B37" s="67">
        <v>26.3</v>
      </c>
      <c r="C37" s="68">
        <v>752</v>
      </c>
      <c r="D37" s="68">
        <v>204885.7271</v>
      </c>
      <c r="E37" s="67">
        <v>13.8</v>
      </c>
      <c r="F37" s="68">
        <v>451</v>
      </c>
      <c r="G37" s="68">
        <v>127294.6241</v>
      </c>
      <c r="H37" s="67">
        <v>10.6</v>
      </c>
      <c r="I37" s="68">
        <v>128</v>
      </c>
      <c r="J37" s="68">
        <v>42568.02604</v>
      </c>
      <c r="K37" s="67">
        <v>4.2</v>
      </c>
      <c r="L37" s="68">
        <v>12</v>
      </c>
      <c r="M37" s="68">
        <v>2969.059283</v>
      </c>
    </row>
    <row r="38" spans="1:13" ht="12" customHeight="1">
      <c r="A38" s="43" t="s">
        <v>46</v>
      </c>
      <c r="B38" s="69">
        <v>8.2</v>
      </c>
      <c r="C38" s="70">
        <v>165</v>
      </c>
      <c r="D38" s="70">
        <v>104553</v>
      </c>
      <c r="E38" s="69">
        <v>4.2</v>
      </c>
      <c r="F38" s="70">
        <v>61</v>
      </c>
      <c r="G38" s="70">
        <v>49539</v>
      </c>
      <c r="H38" s="69">
        <v>0.4</v>
      </c>
      <c r="I38" s="70">
        <v>5</v>
      </c>
      <c r="J38" s="70">
        <v>1350</v>
      </c>
      <c r="K38" s="69">
        <v>0</v>
      </c>
      <c r="L38" s="70">
        <v>0</v>
      </c>
      <c r="M38" s="70">
        <v>0</v>
      </c>
    </row>
    <row r="39" spans="1:13" ht="12" customHeight="1">
      <c r="A39" s="42"/>
      <c r="B39" s="71"/>
      <c r="C39" s="72"/>
      <c r="D39" s="72"/>
      <c r="E39" s="71"/>
      <c r="F39" s="72"/>
      <c r="G39" s="72"/>
      <c r="H39" s="71"/>
      <c r="I39" s="72"/>
      <c r="J39" s="72"/>
      <c r="K39" s="71"/>
      <c r="L39" s="72"/>
      <c r="M39" s="72"/>
    </row>
    <row r="40" spans="1:13" ht="12" customHeight="1">
      <c r="A40" s="42" t="s">
        <v>47</v>
      </c>
      <c r="B40" s="71">
        <v>54.7</v>
      </c>
      <c r="C40" s="72">
        <v>1064</v>
      </c>
      <c r="D40" s="72">
        <v>188958.6969</v>
      </c>
      <c r="E40" s="71">
        <v>38.2</v>
      </c>
      <c r="F40" s="72">
        <v>845</v>
      </c>
      <c r="G40" s="72">
        <v>158481.0083</v>
      </c>
      <c r="H40" s="71">
        <v>40.2</v>
      </c>
      <c r="I40" s="72">
        <v>243</v>
      </c>
      <c r="J40" s="72">
        <v>54433.294</v>
      </c>
      <c r="K40" s="71">
        <v>47.7</v>
      </c>
      <c r="L40" s="72">
        <v>100</v>
      </c>
      <c r="M40" s="72">
        <v>35002.42665</v>
      </c>
    </row>
    <row r="41" spans="1:13" ht="12" customHeight="1">
      <c r="A41" s="43" t="s">
        <v>48</v>
      </c>
      <c r="B41" s="69">
        <v>27.6</v>
      </c>
      <c r="C41" s="70">
        <v>1046</v>
      </c>
      <c r="D41" s="70">
        <v>392746.7085</v>
      </c>
      <c r="E41" s="69">
        <v>20.1</v>
      </c>
      <c r="F41" s="70">
        <v>651</v>
      </c>
      <c r="G41" s="70">
        <v>239045.0253</v>
      </c>
      <c r="H41" s="69">
        <v>12</v>
      </c>
      <c r="I41" s="70">
        <v>112</v>
      </c>
      <c r="J41" s="70">
        <v>26532.28199</v>
      </c>
      <c r="K41" s="69">
        <v>14.1</v>
      </c>
      <c r="L41" s="70">
        <v>46</v>
      </c>
      <c r="M41" s="70">
        <v>10639.27343</v>
      </c>
    </row>
    <row r="42" spans="1:2" ht="15">
      <c r="A42" s="11" t="s">
        <v>99</v>
      </c>
      <c r="B42" s="11"/>
    </row>
  </sheetData>
  <mergeCells count="4"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M78"/>
  <sheetViews>
    <sheetView workbookViewId="0" topLeftCell="A1"/>
  </sheetViews>
  <sheetFormatPr defaultColWidth="9.140625" defaultRowHeight="15"/>
  <cols>
    <col min="1" max="1" width="33.421875" style="0" customWidth="1"/>
    <col min="2" max="14" width="12.140625" style="0" customWidth="1"/>
  </cols>
  <sheetData>
    <row r="1" spans="1:2" ht="15">
      <c r="A1" s="1" t="s">
        <v>100</v>
      </c>
      <c r="B1" s="1"/>
    </row>
    <row r="2" spans="1:2" ht="15">
      <c r="A2" s="104" t="s">
        <v>81</v>
      </c>
      <c r="B2" s="104"/>
    </row>
    <row r="3" spans="1:13" ht="15">
      <c r="A3" s="130"/>
      <c r="B3" s="196" t="s">
        <v>82</v>
      </c>
      <c r="C3" s="198"/>
      <c r="D3" s="199"/>
      <c r="E3" s="198" t="s">
        <v>83</v>
      </c>
      <c r="F3" s="198"/>
      <c r="G3" s="198"/>
      <c r="H3" s="196" t="s">
        <v>84</v>
      </c>
      <c r="I3" s="198"/>
      <c r="J3" s="198"/>
      <c r="K3" s="196" t="s">
        <v>85</v>
      </c>
      <c r="L3" s="198"/>
      <c r="M3" s="198"/>
    </row>
    <row r="4" spans="1:13" ht="60.75">
      <c r="A4" s="131"/>
      <c r="B4" s="12" t="s">
        <v>82</v>
      </c>
      <c r="C4" s="153" t="s">
        <v>11</v>
      </c>
      <c r="D4" s="154" t="s">
        <v>13</v>
      </c>
      <c r="E4" s="155" t="s">
        <v>83</v>
      </c>
      <c r="F4" s="153" t="s">
        <v>11</v>
      </c>
      <c r="G4" s="36" t="s">
        <v>13</v>
      </c>
      <c r="H4" s="12" t="s">
        <v>84</v>
      </c>
      <c r="I4" s="153" t="s">
        <v>11</v>
      </c>
      <c r="J4" s="36" t="s">
        <v>13</v>
      </c>
      <c r="K4" s="12" t="s">
        <v>85</v>
      </c>
      <c r="L4" s="153" t="s">
        <v>11</v>
      </c>
      <c r="M4" s="36" t="s">
        <v>13</v>
      </c>
    </row>
    <row r="5" spans="1:13" ht="12" customHeight="1">
      <c r="A5" s="156" t="s">
        <v>4</v>
      </c>
      <c r="B5" s="18">
        <v>35.301511108630216</v>
      </c>
      <c r="C5" s="20">
        <v>49099</v>
      </c>
      <c r="D5" s="20">
        <v>45698217.666</v>
      </c>
      <c r="E5" s="18">
        <v>19.364021435155607</v>
      </c>
      <c r="F5" s="20">
        <v>10011</v>
      </c>
      <c r="G5" s="20">
        <v>10039566.183</v>
      </c>
      <c r="H5" s="18">
        <v>8.137369040619213</v>
      </c>
      <c r="I5" s="20">
        <v>10494</v>
      </c>
      <c r="J5" s="20">
        <v>9347693.1596</v>
      </c>
      <c r="K5" s="18">
        <v>37.197098415594965</v>
      </c>
      <c r="L5" s="20">
        <v>42234</v>
      </c>
      <c r="M5" s="20">
        <v>39171189.5844</v>
      </c>
    </row>
    <row r="6" ht="12" customHeight="1"/>
    <row r="7" spans="1:13" ht="12" customHeight="1">
      <c r="A7" s="53" t="s">
        <v>22</v>
      </c>
      <c r="B7" s="32">
        <v>77.47978745630442</v>
      </c>
      <c r="C7" s="33">
        <v>2890</v>
      </c>
      <c r="D7" s="33">
        <v>994313.86666</v>
      </c>
      <c r="E7" s="32">
        <v>6.0576746039482785</v>
      </c>
      <c r="F7" s="33">
        <v>204</v>
      </c>
      <c r="G7" s="33">
        <v>77739.36992</v>
      </c>
      <c r="H7" s="32">
        <v>7.433928241443177</v>
      </c>
      <c r="I7" s="33">
        <v>276</v>
      </c>
      <c r="J7" s="33">
        <v>95401.11269</v>
      </c>
      <c r="K7" s="32">
        <v>9.028609698304123</v>
      </c>
      <c r="L7" s="33">
        <v>334</v>
      </c>
      <c r="M7" s="33">
        <v>115865.98406999999</v>
      </c>
    </row>
    <row r="8" spans="1:13" ht="12" customHeight="1">
      <c r="A8" s="53" t="s">
        <v>34</v>
      </c>
      <c r="B8" s="32">
        <v>69.299943349642</v>
      </c>
      <c r="C8" s="33">
        <v>2004</v>
      </c>
      <c r="D8" s="33">
        <v>1097185.0211</v>
      </c>
      <c r="E8" s="32">
        <v>3.9498153802193654</v>
      </c>
      <c r="F8" s="33">
        <v>61</v>
      </c>
      <c r="G8" s="33">
        <v>62535.091106</v>
      </c>
      <c r="H8" s="32">
        <v>8.404733557626617</v>
      </c>
      <c r="I8" s="33">
        <v>171</v>
      </c>
      <c r="J8" s="33">
        <v>133067.17611</v>
      </c>
      <c r="K8" s="32">
        <v>18.345507712512017</v>
      </c>
      <c r="L8" s="33">
        <v>344</v>
      </c>
      <c r="M8" s="33">
        <v>290453.57461</v>
      </c>
    </row>
    <row r="9" spans="1:13" ht="12" customHeight="1">
      <c r="A9" s="53" t="s">
        <v>16</v>
      </c>
      <c r="B9" s="32">
        <v>65.00612963960579</v>
      </c>
      <c r="C9" s="33">
        <v>2033</v>
      </c>
      <c r="D9" s="33">
        <v>1492886.5037</v>
      </c>
      <c r="E9" s="32">
        <v>6.381825456043765</v>
      </c>
      <c r="F9" s="33">
        <v>201</v>
      </c>
      <c r="G9" s="33">
        <v>146560.65735</v>
      </c>
      <c r="H9" s="32">
        <v>6.249217176124909</v>
      </c>
      <c r="I9" s="33">
        <v>219</v>
      </c>
      <c r="J9" s="33">
        <v>143515.2659</v>
      </c>
      <c r="K9" s="32">
        <v>22.362827728225525</v>
      </c>
      <c r="L9" s="33">
        <v>723</v>
      </c>
      <c r="M9" s="33">
        <v>513569.4723695</v>
      </c>
    </row>
    <row r="10" spans="1:13" ht="12" customHeight="1">
      <c r="A10" s="53" t="s">
        <v>19</v>
      </c>
      <c r="B10" s="32">
        <v>65.00257757543947</v>
      </c>
      <c r="C10" s="33">
        <v>958</v>
      </c>
      <c r="D10" s="33">
        <v>366278.2163</v>
      </c>
      <c r="E10" s="32">
        <v>2.4662319562756845</v>
      </c>
      <c r="F10" s="33">
        <v>21</v>
      </c>
      <c r="G10" s="33">
        <v>13896.788029</v>
      </c>
      <c r="H10" s="32">
        <v>3.2704874403934103</v>
      </c>
      <c r="I10" s="33">
        <v>36</v>
      </c>
      <c r="J10" s="33">
        <v>18428.627767</v>
      </c>
      <c r="K10" s="32">
        <v>29.260703027891438</v>
      </c>
      <c r="L10" s="33">
        <v>348</v>
      </c>
      <c r="M10" s="33">
        <v>164878.97114412</v>
      </c>
    </row>
    <row r="11" spans="1:13" ht="12" customHeight="1">
      <c r="A11" s="53" t="s">
        <v>41</v>
      </c>
      <c r="B11" s="32">
        <v>59.74330344820816</v>
      </c>
      <c r="C11" s="33">
        <v>1709</v>
      </c>
      <c r="D11" s="33">
        <v>295559.2259</v>
      </c>
      <c r="E11" s="32">
        <v>0.7382203173036107</v>
      </c>
      <c r="F11" s="33">
        <v>11</v>
      </c>
      <c r="G11" s="33">
        <v>3652.0884</v>
      </c>
      <c r="H11" s="32">
        <v>1.271194278319885</v>
      </c>
      <c r="I11" s="33">
        <v>31</v>
      </c>
      <c r="J11" s="33">
        <v>6288.7918</v>
      </c>
      <c r="K11" s="32">
        <v>38.24728195616835</v>
      </c>
      <c r="L11" s="33">
        <v>1025</v>
      </c>
      <c r="M11" s="33">
        <v>189215.13199999998</v>
      </c>
    </row>
    <row r="12" spans="1:13" ht="12" customHeight="1">
      <c r="A12" s="53" t="s">
        <v>21</v>
      </c>
      <c r="B12" s="32">
        <v>59.09330992726343</v>
      </c>
      <c r="C12" s="33">
        <v>2275</v>
      </c>
      <c r="D12" s="33">
        <v>183354.62407</v>
      </c>
      <c r="E12" s="32">
        <v>1.913434842571223</v>
      </c>
      <c r="F12" s="33">
        <v>59</v>
      </c>
      <c r="G12" s="33">
        <v>5937.0024571</v>
      </c>
      <c r="H12" s="32">
        <v>5.765716009622235</v>
      </c>
      <c r="I12" s="33">
        <v>196</v>
      </c>
      <c r="J12" s="33">
        <v>17889.854075</v>
      </c>
      <c r="K12" s="32">
        <v>33.22753922054312</v>
      </c>
      <c r="L12" s="33">
        <v>1289</v>
      </c>
      <c r="M12" s="33">
        <v>103098.353603</v>
      </c>
    </row>
    <row r="13" spans="1:13" ht="12" customHeight="1">
      <c r="A13" s="53" t="s">
        <v>20</v>
      </c>
      <c r="B13" s="32">
        <v>57.38953034781302</v>
      </c>
      <c r="C13" s="33">
        <v>2368</v>
      </c>
      <c r="D13" s="33">
        <v>7350913.9373</v>
      </c>
      <c r="E13" s="32">
        <v>3.767315287995777</v>
      </c>
      <c r="F13" s="33">
        <v>147</v>
      </c>
      <c r="G13" s="33">
        <v>482548.12838</v>
      </c>
      <c r="H13" s="32">
        <v>6.863874015818464</v>
      </c>
      <c r="I13" s="33">
        <v>277</v>
      </c>
      <c r="J13" s="33">
        <v>879180.34636</v>
      </c>
      <c r="K13" s="32">
        <v>31.97928034837274</v>
      </c>
      <c r="L13" s="33">
        <v>1232</v>
      </c>
      <c r="M13" s="33">
        <v>4096164.1643800004</v>
      </c>
    </row>
    <row r="14" spans="1:13" ht="12" customHeight="1">
      <c r="A14" s="53" t="s">
        <v>31</v>
      </c>
      <c r="B14" s="32">
        <v>57.02663774122766</v>
      </c>
      <c r="C14" s="33">
        <v>1462</v>
      </c>
      <c r="D14" s="33">
        <v>68816.28054</v>
      </c>
      <c r="E14" s="32">
        <v>1.457601133708575</v>
      </c>
      <c r="F14" s="33">
        <v>33</v>
      </c>
      <c r="G14" s="33">
        <v>1758.94446</v>
      </c>
      <c r="H14" s="32">
        <v>3.40508969131575</v>
      </c>
      <c r="I14" s="33">
        <v>88</v>
      </c>
      <c r="J14" s="33">
        <v>4109.05529</v>
      </c>
      <c r="K14" s="32">
        <v>38.11067143374802</v>
      </c>
      <c r="L14" s="33">
        <v>927</v>
      </c>
      <c r="M14" s="33">
        <v>45989.64205000001</v>
      </c>
    </row>
    <row r="15" spans="1:13" ht="12" customHeight="1">
      <c r="A15" s="53" t="s">
        <v>43</v>
      </c>
      <c r="B15" s="32">
        <v>56.194302452983734</v>
      </c>
      <c r="C15" s="33">
        <v>2876</v>
      </c>
      <c r="D15" s="33">
        <v>7559198</v>
      </c>
      <c r="E15" s="32">
        <v>3.4864458492071546</v>
      </c>
      <c r="F15" s="33">
        <v>169</v>
      </c>
      <c r="G15" s="33">
        <v>468993</v>
      </c>
      <c r="H15" s="32">
        <v>9.853088345501046</v>
      </c>
      <c r="I15" s="33">
        <v>471</v>
      </c>
      <c r="J15" s="33">
        <v>1325427</v>
      </c>
      <c r="K15" s="32">
        <v>30.466163352308058</v>
      </c>
      <c r="L15" s="33">
        <v>1382</v>
      </c>
      <c r="M15" s="33">
        <v>4098276</v>
      </c>
    </row>
    <row r="16" spans="1:13" ht="12" customHeight="1">
      <c r="A16" s="53" t="s">
        <v>35</v>
      </c>
      <c r="B16" s="32">
        <v>54.741010435094886</v>
      </c>
      <c r="C16" s="33">
        <v>1632</v>
      </c>
      <c r="D16" s="33">
        <v>986125.5279</v>
      </c>
      <c r="E16" s="32">
        <v>5.88059646446425</v>
      </c>
      <c r="F16" s="33">
        <v>126</v>
      </c>
      <c r="G16" s="33">
        <v>105935.31699</v>
      </c>
      <c r="H16" s="32">
        <v>6.737379923815273</v>
      </c>
      <c r="I16" s="33">
        <v>179</v>
      </c>
      <c r="J16" s="33">
        <v>121369.74238</v>
      </c>
      <c r="K16" s="32">
        <v>32.64101317662559</v>
      </c>
      <c r="L16" s="33">
        <v>866</v>
      </c>
      <c r="M16" s="33">
        <v>588007.71294</v>
      </c>
    </row>
    <row r="17" spans="1:13" ht="12" customHeight="1">
      <c r="A17" s="53" t="s">
        <v>29</v>
      </c>
      <c r="B17" s="32">
        <v>53.92914412889988</v>
      </c>
      <c r="C17" s="33">
        <v>1567</v>
      </c>
      <c r="D17" s="33">
        <v>243104.38574</v>
      </c>
      <c r="E17" s="32">
        <v>8.995135300425972</v>
      </c>
      <c r="F17" s="33">
        <v>278</v>
      </c>
      <c r="G17" s="33">
        <v>40548.702881</v>
      </c>
      <c r="H17" s="32">
        <v>12.319216052814895</v>
      </c>
      <c r="I17" s="33">
        <v>394</v>
      </c>
      <c r="J17" s="33">
        <v>55533.153728</v>
      </c>
      <c r="K17" s="32">
        <v>24.756504517859256</v>
      </c>
      <c r="L17" s="33">
        <v>789</v>
      </c>
      <c r="M17" s="33">
        <v>111598.55994400002</v>
      </c>
    </row>
    <row r="18" spans="1:13" ht="12" customHeight="1">
      <c r="A18" s="53" t="s">
        <v>18</v>
      </c>
      <c r="B18" s="32">
        <v>51.76492270840301</v>
      </c>
      <c r="C18" s="33">
        <v>1934</v>
      </c>
      <c r="D18" s="33">
        <v>1209468.3794</v>
      </c>
      <c r="E18" s="32">
        <v>3.9204070348181306</v>
      </c>
      <c r="F18" s="33">
        <v>111</v>
      </c>
      <c r="G18" s="33">
        <v>91598.8684</v>
      </c>
      <c r="H18" s="32">
        <v>2.262018175686657</v>
      </c>
      <c r="I18" s="33">
        <v>81</v>
      </c>
      <c r="J18" s="33">
        <v>52851.22268</v>
      </c>
      <c r="K18" s="32">
        <v>42.0526520810922</v>
      </c>
      <c r="L18" s="33">
        <v>1546</v>
      </c>
      <c r="M18" s="33">
        <v>982544.74847</v>
      </c>
    </row>
    <row r="19" spans="1:13" ht="12" customHeight="1">
      <c r="A19" s="53" t="s">
        <v>24</v>
      </c>
      <c r="B19" s="32">
        <v>51.68772407063014</v>
      </c>
      <c r="C19" s="33">
        <v>3988</v>
      </c>
      <c r="D19" s="33">
        <v>5452100.7267</v>
      </c>
      <c r="E19" s="32">
        <v>9.681426830203112</v>
      </c>
      <c r="F19" s="33">
        <v>629</v>
      </c>
      <c r="G19" s="33">
        <v>1021211.81</v>
      </c>
      <c r="H19" s="32">
        <v>11.305168916853475</v>
      </c>
      <c r="I19" s="33">
        <v>748</v>
      </c>
      <c r="J19" s="33">
        <v>1192486.6257</v>
      </c>
      <c r="K19" s="32">
        <v>27.325680182313278</v>
      </c>
      <c r="L19" s="33">
        <v>1999</v>
      </c>
      <c r="M19" s="33">
        <v>2882354.82319</v>
      </c>
    </row>
    <row r="20" spans="1:13" ht="12" customHeight="1">
      <c r="A20" s="53" t="s">
        <v>42</v>
      </c>
      <c r="B20" s="32">
        <v>45.203196822430705</v>
      </c>
      <c r="C20" s="33">
        <v>629</v>
      </c>
      <c r="D20" s="33">
        <v>467619.22141</v>
      </c>
      <c r="E20" s="32">
        <v>1.603452147527176</v>
      </c>
      <c r="F20" s="33">
        <v>21</v>
      </c>
      <c r="G20" s="33">
        <v>16587.434022</v>
      </c>
      <c r="H20" s="32">
        <v>2.047626101698202</v>
      </c>
      <c r="I20" s="33">
        <v>27</v>
      </c>
      <c r="J20" s="33">
        <v>21182.33644</v>
      </c>
      <c r="K20" s="32">
        <v>51.14572492834392</v>
      </c>
      <c r="L20" s="33">
        <v>680</v>
      </c>
      <c r="M20" s="33">
        <v>529093.6427078999</v>
      </c>
    </row>
    <row r="21" spans="1:13" ht="12" customHeight="1">
      <c r="A21" s="53" t="s">
        <v>36</v>
      </c>
      <c r="B21" s="32">
        <v>40.749466062595666</v>
      </c>
      <c r="C21" s="33">
        <v>3467</v>
      </c>
      <c r="D21" s="33">
        <v>3852672.851</v>
      </c>
      <c r="E21" s="32">
        <v>10.852610622527695</v>
      </c>
      <c r="F21" s="33">
        <v>1140</v>
      </c>
      <c r="G21" s="33">
        <v>1026063.9549</v>
      </c>
      <c r="H21" s="32">
        <v>10.473498122090016</v>
      </c>
      <c r="I21" s="33">
        <v>959</v>
      </c>
      <c r="J21" s="33">
        <v>990220.62791</v>
      </c>
      <c r="K21" s="32">
        <v>37.92442519278662</v>
      </c>
      <c r="L21" s="33">
        <v>3520</v>
      </c>
      <c r="M21" s="33">
        <v>3585578.3510700003</v>
      </c>
    </row>
    <row r="22" spans="1:13" ht="12" customHeight="1">
      <c r="A22" s="53" t="s">
        <v>33</v>
      </c>
      <c r="B22" s="32">
        <v>40.44177461380718</v>
      </c>
      <c r="C22" s="33">
        <v>1002</v>
      </c>
      <c r="D22" s="33">
        <v>42547.0581</v>
      </c>
      <c r="E22" s="32">
        <v>3.993773060652784</v>
      </c>
      <c r="F22" s="33">
        <v>121</v>
      </c>
      <c r="G22" s="33">
        <v>4201.6775</v>
      </c>
      <c r="H22" s="32">
        <v>19.664090320058666</v>
      </c>
      <c r="I22" s="33">
        <v>522</v>
      </c>
      <c r="J22" s="33">
        <v>20687.7468</v>
      </c>
      <c r="K22" s="32">
        <v>35.90036200548137</v>
      </c>
      <c r="L22" s="33">
        <v>924</v>
      </c>
      <c r="M22" s="33">
        <v>37769.232500000006</v>
      </c>
    </row>
    <row r="23" spans="1:13" ht="12" customHeight="1">
      <c r="A23" s="53" t="s">
        <v>25</v>
      </c>
      <c r="B23" s="32">
        <v>39.10747209631828</v>
      </c>
      <c r="C23" s="33">
        <v>2486</v>
      </c>
      <c r="D23" s="33">
        <v>5564786.5957</v>
      </c>
      <c r="E23" s="32">
        <v>3.7652494957298774</v>
      </c>
      <c r="F23" s="33">
        <v>278</v>
      </c>
      <c r="G23" s="33">
        <v>535775.10382</v>
      </c>
      <c r="H23" s="32">
        <v>7.351117061728366</v>
      </c>
      <c r="I23" s="33">
        <v>514</v>
      </c>
      <c r="J23" s="33">
        <v>1046025.1071</v>
      </c>
      <c r="K23" s="32">
        <v>49.776161346223475</v>
      </c>
      <c r="L23" s="33">
        <v>2921</v>
      </c>
      <c r="M23" s="33">
        <v>7082884.69164</v>
      </c>
    </row>
    <row r="24" spans="1:13" ht="12" customHeight="1">
      <c r="A24" s="53" t="s">
        <v>40</v>
      </c>
      <c r="B24" s="32">
        <v>38.48407087140025</v>
      </c>
      <c r="C24" s="33">
        <v>1293</v>
      </c>
      <c r="D24" s="33">
        <v>480497.87797</v>
      </c>
      <c r="E24" s="32">
        <v>5.624060450589694</v>
      </c>
      <c r="F24" s="33">
        <v>195</v>
      </c>
      <c r="G24" s="33">
        <v>70219.939076</v>
      </c>
      <c r="H24" s="32">
        <v>4.9653595502073395</v>
      </c>
      <c r="I24" s="33">
        <v>159</v>
      </c>
      <c r="J24" s="33">
        <v>61995.643214</v>
      </c>
      <c r="K24" s="32">
        <v>50.92650912780272</v>
      </c>
      <c r="L24" s="33">
        <v>1809</v>
      </c>
      <c r="M24" s="33">
        <v>635849.560984</v>
      </c>
    </row>
    <row r="25" spans="1:13" ht="12" customHeight="1">
      <c r="A25" s="53" t="s">
        <v>28</v>
      </c>
      <c r="B25" s="32">
        <v>35.43965223102038</v>
      </c>
      <c r="C25" s="33">
        <v>1116</v>
      </c>
      <c r="D25" s="33">
        <v>78006.74596</v>
      </c>
      <c r="E25" s="32">
        <v>12.8404162379505</v>
      </c>
      <c r="F25" s="33">
        <v>376</v>
      </c>
      <c r="G25" s="33">
        <v>28263.23128</v>
      </c>
      <c r="H25" s="32">
        <v>9.363029691420154</v>
      </c>
      <c r="I25" s="33">
        <v>271</v>
      </c>
      <c r="J25" s="33">
        <v>20609.104</v>
      </c>
      <c r="K25" s="32">
        <v>42.356901839608966</v>
      </c>
      <c r="L25" s="33">
        <v>1233</v>
      </c>
      <c r="M25" s="33">
        <v>93232.40701999998</v>
      </c>
    </row>
    <row r="26" spans="1:13" ht="12" customHeight="1">
      <c r="A26" s="53" t="s">
        <v>27</v>
      </c>
      <c r="B26" s="32">
        <v>35.325515110979005</v>
      </c>
      <c r="C26" s="33">
        <v>3765</v>
      </c>
      <c r="D26" s="33">
        <v>4495148.7567</v>
      </c>
      <c r="E26" s="32">
        <v>10.14235062544014</v>
      </c>
      <c r="F26" s="33">
        <v>812</v>
      </c>
      <c r="G26" s="33">
        <v>1290607.5017</v>
      </c>
      <c r="H26" s="32">
        <v>10.52897094348442</v>
      </c>
      <c r="I26" s="33">
        <v>967</v>
      </c>
      <c r="J26" s="33">
        <v>1339804.685</v>
      </c>
      <c r="K26" s="32">
        <v>44.003163320096434</v>
      </c>
      <c r="L26" s="33">
        <v>4169</v>
      </c>
      <c r="M26" s="33">
        <v>5599373.831230001</v>
      </c>
    </row>
    <row r="27" spans="1:13" ht="12" customHeight="1">
      <c r="A27" s="53" t="s">
        <v>23</v>
      </c>
      <c r="B27" s="32">
        <v>32.57941626232263</v>
      </c>
      <c r="C27" s="33">
        <v>1340</v>
      </c>
      <c r="D27" s="33">
        <v>759893.15174</v>
      </c>
      <c r="E27" s="32">
        <v>11.411169548301842</v>
      </c>
      <c r="F27" s="33">
        <v>353</v>
      </c>
      <c r="G27" s="33">
        <v>266157.91772</v>
      </c>
      <c r="H27" s="32">
        <v>23.064135945448715</v>
      </c>
      <c r="I27" s="33">
        <v>997</v>
      </c>
      <c r="J27" s="33">
        <v>537955.58565</v>
      </c>
      <c r="K27" s="32">
        <v>32.94527824392681</v>
      </c>
      <c r="L27" s="33">
        <v>1395</v>
      </c>
      <c r="M27" s="33">
        <v>768426.6383999999</v>
      </c>
    </row>
    <row r="28" spans="1:13" ht="12" customHeight="1">
      <c r="A28" s="53" t="s">
        <v>39</v>
      </c>
      <c r="B28" s="32">
        <v>31.33337771296833</v>
      </c>
      <c r="C28" s="33">
        <v>1985</v>
      </c>
      <c r="D28" s="33">
        <v>146477.6</v>
      </c>
      <c r="E28" s="32">
        <v>7.571325245467995</v>
      </c>
      <c r="F28" s="33">
        <v>485</v>
      </c>
      <c r="G28" s="33">
        <v>35394.51</v>
      </c>
      <c r="H28" s="32">
        <v>10.065319440583472</v>
      </c>
      <c r="I28" s="33">
        <v>628</v>
      </c>
      <c r="J28" s="33">
        <v>47053.46</v>
      </c>
      <c r="K28" s="32">
        <v>51.0299776009802</v>
      </c>
      <c r="L28" s="33">
        <v>3399</v>
      </c>
      <c r="M28" s="33">
        <v>238555.47</v>
      </c>
    </row>
    <row r="29" spans="1:13" ht="12" customHeight="1">
      <c r="A29" s="53" t="s">
        <v>26</v>
      </c>
      <c r="B29" s="32">
        <v>30.218946692116212</v>
      </c>
      <c r="C29" s="33">
        <v>907</v>
      </c>
      <c r="D29" s="33">
        <v>326396.02578</v>
      </c>
      <c r="E29" s="32">
        <v>3.8070113803182664</v>
      </c>
      <c r="F29" s="33">
        <v>110</v>
      </c>
      <c r="G29" s="33">
        <v>41119.6789</v>
      </c>
      <c r="H29" s="32">
        <v>3.770135539629142</v>
      </c>
      <c r="I29" s="33">
        <v>101</v>
      </c>
      <c r="J29" s="33">
        <v>40721.3815</v>
      </c>
      <c r="K29" s="32">
        <v>62.20390638793638</v>
      </c>
      <c r="L29" s="33">
        <v>1746</v>
      </c>
      <c r="M29" s="33">
        <v>671866.82712</v>
      </c>
    </row>
    <row r="30" spans="1:13" ht="12" customHeight="1">
      <c r="A30" s="53" t="s">
        <v>30</v>
      </c>
      <c r="B30" s="32">
        <v>28.667850115099107</v>
      </c>
      <c r="C30" s="33">
        <v>600</v>
      </c>
      <c r="D30" s="33">
        <v>200435.70577</v>
      </c>
      <c r="E30" s="32">
        <v>13.380589891874722</v>
      </c>
      <c r="F30" s="33">
        <v>314</v>
      </c>
      <c r="G30" s="33">
        <v>93552.4627</v>
      </c>
      <c r="H30" s="32">
        <v>14.625769777557027</v>
      </c>
      <c r="I30" s="33">
        <v>366</v>
      </c>
      <c r="J30" s="33">
        <v>102258.33036</v>
      </c>
      <c r="K30" s="32">
        <v>43.32579021546915</v>
      </c>
      <c r="L30" s="33">
        <v>904</v>
      </c>
      <c r="M30" s="33">
        <v>302918.95992</v>
      </c>
    </row>
    <row r="31" spans="1:13" ht="12" customHeight="1">
      <c r="A31" s="53" t="s">
        <v>37</v>
      </c>
      <c r="B31" s="32">
        <v>27.990238587820667</v>
      </c>
      <c r="C31" s="33">
        <v>1045</v>
      </c>
      <c r="D31" s="33">
        <v>703819.44857</v>
      </c>
      <c r="E31" s="32">
        <v>15.07967559415205</v>
      </c>
      <c r="F31" s="33">
        <v>628</v>
      </c>
      <c r="G31" s="33">
        <v>379181.08229</v>
      </c>
      <c r="H31" s="32">
        <v>7.24041434161584</v>
      </c>
      <c r="I31" s="33">
        <v>337</v>
      </c>
      <c r="J31" s="33">
        <v>182061.48595</v>
      </c>
      <c r="K31" s="32">
        <v>49.68967147641144</v>
      </c>
      <c r="L31" s="33">
        <v>1975</v>
      </c>
      <c r="M31" s="33">
        <v>1249455.4867190002</v>
      </c>
    </row>
    <row r="32" spans="1:13" ht="12" customHeight="1">
      <c r="A32" s="53" t="s">
        <v>32</v>
      </c>
      <c r="B32" s="32">
        <v>21.86501565628472</v>
      </c>
      <c r="C32" s="33">
        <v>1094</v>
      </c>
      <c r="D32" s="33">
        <v>466592</v>
      </c>
      <c r="E32" s="32">
        <v>15.29682291086287</v>
      </c>
      <c r="F32" s="33">
        <v>845</v>
      </c>
      <c r="G32" s="33">
        <v>326429</v>
      </c>
      <c r="H32" s="32">
        <v>21.432721983189662</v>
      </c>
      <c r="I32" s="33">
        <v>1136</v>
      </c>
      <c r="J32" s="33">
        <v>457367</v>
      </c>
      <c r="K32" s="32">
        <v>41.40543944966275</v>
      </c>
      <c r="L32" s="33">
        <v>2185</v>
      </c>
      <c r="M32" s="33">
        <v>883578</v>
      </c>
    </row>
    <row r="33" spans="1:13" ht="12" customHeight="1">
      <c r="A33" s="53" t="s">
        <v>17</v>
      </c>
      <c r="B33" s="32">
        <v>15.786282065151408</v>
      </c>
      <c r="C33" s="33">
        <v>397</v>
      </c>
      <c r="D33" s="33">
        <v>295272.3459</v>
      </c>
      <c r="E33" s="32">
        <v>32.1341751254872</v>
      </c>
      <c r="F33" s="33">
        <v>883</v>
      </c>
      <c r="G33" s="33">
        <v>601049.26757</v>
      </c>
      <c r="H33" s="32">
        <v>5.116711485871103</v>
      </c>
      <c r="I33" s="33">
        <v>149</v>
      </c>
      <c r="J33" s="33">
        <v>95704.827616</v>
      </c>
      <c r="K33" s="32">
        <v>46.9628313234903</v>
      </c>
      <c r="L33" s="33">
        <v>1308</v>
      </c>
      <c r="M33" s="33">
        <v>878409.83189</v>
      </c>
    </row>
    <row r="34" spans="1:13" ht="12" customHeight="1">
      <c r="A34" s="54" t="s">
        <v>38</v>
      </c>
      <c r="B34" s="55">
        <v>8.515963518234019</v>
      </c>
      <c r="C34" s="101">
        <v>277</v>
      </c>
      <c r="D34" s="101">
        <v>518747.5857</v>
      </c>
      <c r="E34" s="55">
        <v>45.99951159970378</v>
      </c>
      <c r="F34" s="101">
        <v>1400</v>
      </c>
      <c r="G34" s="101">
        <v>2802047.6526</v>
      </c>
      <c r="H34" s="55">
        <v>5.55691348941776</v>
      </c>
      <c r="I34" s="101">
        <v>194</v>
      </c>
      <c r="J34" s="101">
        <v>338497.86351</v>
      </c>
      <c r="K34" s="55">
        <v>39.927611392644444</v>
      </c>
      <c r="L34" s="101">
        <v>1262</v>
      </c>
      <c r="M34" s="101">
        <v>2432179.5142200002</v>
      </c>
    </row>
    <row r="35" spans="1:13" ht="12" customHeight="1">
      <c r="A35" s="53"/>
      <c r="B35" s="32"/>
      <c r="C35" s="33"/>
      <c r="D35" s="33"/>
      <c r="E35" s="32"/>
      <c r="F35" s="33"/>
      <c r="G35" s="33"/>
      <c r="H35" s="32"/>
      <c r="I35" s="33"/>
      <c r="J35" s="33"/>
      <c r="K35" s="32"/>
      <c r="L35" s="33"/>
      <c r="M35" s="33"/>
    </row>
    <row r="36" spans="1:13" ht="12" customHeight="1">
      <c r="A36" s="42" t="s">
        <v>44</v>
      </c>
      <c r="B36" s="32">
        <v>55.593640064554975</v>
      </c>
      <c r="C36" s="33">
        <v>591</v>
      </c>
      <c r="D36" s="33">
        <v>21170.660322</v>
      </c>
      <c r="E36" s="32">
        <v>2.071609990650849</v>
      </c>
      <c r="F36" s="33">
        <v>22</v>
      </c>
      <c r="G36" s="33">
        <v>788.89152396</v>
      </c>
      <c r="H36" s="32">
        <v>5.427796228060188</v>
      </c>
      <c r="I36" s="33">
        <v>55</v>
      </c>
      <c r="J36" s="33">
        <v>2066.963597</v>
      </c>
      <c r="K36" s="32">
        <v>36.90695371673399</v>
      </c>
      <c r="L36" s="33">
        <v>363</v>
      </c>
      <c r="M36" s="33">
        <v>14054.567748000001</v>
      </c>
    </row>
    <row r="37" spans="1:13" ht="12" customHeight="1">
      <c r="A37" s="42" t="s">
        <v>45</v>
      </c>
      <c r="B37" s="32">
        <v>62.89919344379265</v>
      </c>
      <c r="C37" s="33">
        <v>1306</v>
      </c>
      <c r="D37" s="33">
        <v>352853.69859</v>
      </c>
      <c r="E37" s="32">
        <v>0.7480243828951241</v>
      </c>
      <c r="F37" s="33">
        <v>12</v>
      </c>
      <c r="G37" s="33">
        <v>4196.288627</v>
      </c>
      <c r="H37" s="32">
        <v>2.6611238243596715</v>
      </c>
      <c r="I37" s="33">
        <v>46</v>
      </c>
      <c r="J37" s="33">
        <v>14928.44872</v>
      </c>
      <c r="K37" s="32">
        <v>33.69165834895256</v>
      </c>
      <c r="L37" s="33">
        <v>659</v>
      </c>
      <c r="M37" s="33">
        <v>189004.43088061</v>
      </c>
    </row>
    <row r="38" spans="1:13" ht="12" customHeight="1">
      <c r="A38" s="43" t="s">
        <v>46</v>
      </c>
      <c r="B38" s="55">
        <v>78.06108603725092</v>
      </c>
      <c r="C38" s="101">
        <v>2373</v>
      </c>
      <c r="D38" s="101">
        <v>1078716</v>
      </c>
      <c r="E38" s="55">
        <v>2.7115820610373476</v>
      </c>
      <c r="F38" s="101">
        <v>37</v>
      </c>
      <c r="G38" s="101">
        <v>37471</v>
      </c>
      <c r="H38" s="55">
        <v>6.565153301111283</v>
      </c>
      <c r="I38" s="101">
        <v>136</v>
      </c>
      <c r="J38" s="101">
        <v>90723</v>
      </c>
      <c r="K38" s="55">
        <v>12.662178600600456</v>
      </c>
      <c r="L38" s="101">
        <v>294</v>
      </c>
      <c r="M38" s="101">
        <v>174977</v>
      </c>
    </row>
    <row r="39" spans="1:13" ht="12" customHeight="1">
      <c r="A39" s="42"/>
      <c r="B39" s="32"/>
      <c r="C39" s="33"/>
      <c r="D39" s="33"/>
      <c r="E39" s="32"/>
      <c r="F39" s="33"/>
      <c r="G39" s="33"/>
      <c r="H39" s="32"/>
      <c r="I39" s="33"/>
      <c r="J39" s="33"/>
      <c r="K39" s="32"/>
      <c r="L39" s="33"/>
      <c r="M39" s="33"/>
    </row>
    <row r="40" spans="1:13" ht="12" customHeight="1">
      <c r="A40" s="42" t="s">
        <v>47</v>
      </c>
      <c r="B40" s="32">
        <v>11.10711357474279</v>
      </c>
      <c r="C40" s="33">
        <v>399</v>
      </c>
      <c r="D40" s="33">
        <v>72582.210675</v>
      </c>
      <c r="E40" s="32">
        <v>21.93833362861377</v>
      </c>
      <c r="F40" s="33">
        <v>740</v>
      </c>
      <c r="G40" s="33">
        <v>143361.52616</v>
      </c>
      <c r="H40" s="32">
        <v>4.101133526761705</v>
      </c>
      <c r="I40" s="33">
        <v>143</v>
      </c>
      <c r="J40" s="33">
        <v>26799.882404</v>
      </c>
      <c r="K40" s="32">
        <v>62.853419269881734</v>
      </c>
      <c r="L40" s="33">
        <v>2225</v>
      </c>
      <c r="M40" s="33">
        <v>410731.3829539999</v>
      </c>
    </row>
    <row r="41" spans="1:13" ht="12" customHeight="1">
      <c r="A41" s="43" t="s">
        <v>48</v>
      </c>
      <c r="B41" s="55">
        <v>31.184351087707206</v>
      </c>
      <c r="C41" s="101">
        <v>1515</v>
      </c>
      <c r="D41" s="101">
        <v>572274.17947</v>
      </c>
      <c r="E41" s="55">
        <v>14.65877300959586</v>
      </c>
      <c r="F41" s="101">
        <v>813</v>
      </c>
      <c r="G41" s="101">
        <v>269007.91594</v>
      </c>
      <c r="H41" s="55">
        <v>12.561470928387697</v>
      </c>
      <c r="I41" s="101">
        <v>676</v>
      </c>
      <c r="J41" s="101">
        <v>230519.64264</v>
      </c>
      <c r="K41" s="55">
        <v>41.59540497430923</v>
      </c>
      <c r="L41" s="101">
        <v>2336</v>
      </c>
      <c r="M41" s="101">
        <v>763330.8188659999</v>
      </c>
    </row>
    <row r="42" spans="1:2" ht="15">
      <c r="A42" s="138" t="s">
        <v>88</v>
      </c>
      <c r="B42" s="138"/>
    </row>
    <row r="43" spans="1:2" ht="15">
      <c r="A43" s="11" t="s">
        <v>102</v>
      </c>
      <c r="B43" s="11"/>
    </row>
    <row r="45" spans="1:2" ht="15">
      <c r="A45" s="1" t="s">
        <v>101</v>
      </c>
      <c r="B45" s="1"/>
    </row>
    <row r="46" spans="1:2" ht="15">
      <c r="A46" s="104" t="s">
        <v>81</v>
      </c>
      <c r="B46" s="104"/>
    </row>
    <row r="71" spans="1:2" ht="15">
      <c r="A71" s="138"/>
      <c r="B71" s="138"/>
    </row>
    <row r="72" spans="1:2" ht="15">
      <c r="A72" s="11"/>
      <c r="B72" s="11"/>
    </row>
    <row r="77" ht="15">
      <c r="A77" s="138" t="s">
        <v>88</v>
      </c>
    </row>
    <row r="78" ht="15">
      <c r="A78" s="11" t="s">
        <v>102</v>
      </c>
    </row>
  </sheetData>
  <mergeCells count="4"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L76"/>
  <sheetViews>
    <sheetView workbookViewId="0" topLeftCell="A1"/>
  </sheetViews>
  <sheetFormatPr defaultColWidth="9.140625" defaultRowHeight="15"/>
  <cols>
    <col min="1" max="1" width="33.7109375" style="0" customWidth="1"/>
    <col min="2" max="11" width="10.7109375" style="0" customWidth="1"/>
    <col min="12" max="12" width="11.7109375" style="0" bestFit="1" customWidth="1"/>
  </cols>
  <sheetData>
    <row r="1" spans="1:12" ht="15">
      <c r="A1" s="102" t="s">
        <v>110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9</v>
      </c>
      <c r="B2" s="104"/>
      <c r="C2" s="104"/>
      <c r="D2" s="103"/>
      <c r="E2" s="103"/>
      <c r="F2" s="103"/>
      <c r="G2" s="103"/>
      <c r="H2" s="103"/>
      <c r="I2" s="103"/>
      <c r="J2" s="103"/>
      <c r="K2" s="103"/>
      <c r="L2" s="103"/>
    </row>
    <row r="3" spans="1:11" ht="15">
      <c r="A3" s="105"/>
      <c r="B3" s="194" t="s">
        <v>60</v>
      </c>
      <c r="C3" s="195"/>
      <c r="D3" s="195"/>
      <c r="E3" s="195"/>
      <c r="F3" s="196" t="s">
        <v>59</v>
      </c>
      <c r="G3" s="198"/>
      <c r="H3" s="198"/>
      <c r="I3" s="196" t="s">
        <v>61</v>
      </c>
      <c r="J3" s="198"/>
      <c r="K3" s="198"/>
    </row>
    <row r="4" spans="1:11" ht="15">
      <c r="A4" s="158"/>
      <c r="B4" s="159" t="s">
        <v>60</v>
      </c>
      <c r="C4" s="159" t="s">
        <v>60</v>
      </c>
      <c r="D4" s="159" t="s">
        <v>11</v>
      </c>
      <c r="E4" s="36" t="s">
        <v>13</v>
      </c>
      <c r="F4" s="159" t="s">
        <v>59</v>
      </c>
      <c r="G4" s="159" t="s">
        <v>11</v>
      </c>
      <c r="H4" s="36" t="s">
        <v>13</v>
      </c>
      <c r="I4" s="160" t="s">
        <v>61</v>
      </c>
      <c r="J4" s="160" t="s">
        <v>11</v>
      </c>
      <c r="K4" s="35" t="s">
        <v>13</v>
      </c>
    </row>
    <row r="5" spans="1:11" ht="12" customHeight="1">
      <c r="A5" s="157" t="s">
        <v>4</v>
      </c>
      <c r="B5" s="18">
        <v>25.2</v>
      </c>
      <c r="C5" s="18">
        <f>B5*-1</f>
        <v>-25.2</v>
      </c>
      <c r="D5" s="20">
        <v>43061</v>
      </c>
      <c r="E5" s="20">
        <v>40726997.35</v>
      </c>
      <c r="F5" s="18">
        <v>23</v>
      </c>
      <c r="G5" s="20">
        <v>32456</v>
      </c>
      <c r="H5" s="20">
        <v>31057211.16</v>
      </c>
      <c r="I5" s="18">
        <v>24</v>
      </c>
      <c r="J5" s="20">
        <v>75517</v>
      </c>
      <c r="K5" s="20">
        <v>71784208.51</v>
      </c>
    </row>
    <row r="6" spans="1:11" ht="12" customHeight="1">
      <c r="A6" s="59"/>
      <c r="B6" s="117"/>
      <c r="C6" s="117"/>
      <c r="D6" s="137"/>
      <c r="E6" s="137"/>
      <c r="F6" s="117"/>
      <c r="G6" s="137"/>
      <c r="H6" s="137"/>
      <c r="I6" s="117"/>
      <c r="J6" s="137"/>
      <c r="K6" s="137"/>
    </row>
    <row r="7" spans="1:11" ht="12" customHeight="1">
      <c r="A7" s="59" t="s">
        <v>41</v>
      </c>
      <c r="B7" s="117">
        <v>1.6</v>
      </c>
      <c r="C7" s="117">
        <f aca="true" t="shared" si="0" ref="C7:C41">B7*-1</f>
        <v>-1.6</v>
      </c>
      <c r="D7" s="137">
        <v>95</v>
      </c>
      <c r="E7" s="137">
        <v>21857.562</v>
      </c>
      <c r="F7" s="117">
        <v>1.1</v>
      </c>
      <c r="G7" s="137">
        <v>67</v>
      </c>
      <c r="H7" s="137">
        <v>14209.6793</v>
      </c>
      <c r="I7" s="117">
        <v>1.4</v>
      </c>
      <c r="J7" s="137">
        <v>162</v>
      </c>
      <c r="K7" s="137">
        <v>36067.2413</v>
      </c>
    </row>
    <row r="8" spans="1:11" ht="12" customHeight="1">
      <c r="A8" s="59" t="s">
        <v>42</v>
      </c>
      <c r="B8" s="117">
        <v>7.2</v>
      </c>
      <c r="C8" s="117">
        <f t="shared" si="0"/>
        <v>-7.2</v>
      </c>
      <c r="D8" s="137">
        <v>181</v>
      </c>
      <c r="E8" s="137">
        <v>172392.5621</v>
      </c>
      <c r="F8" s="117">
        <v>3</v>
      </c>
      <c r="G8" s="137">
        <v>76</v>
      </c>
      <c r="H8" s="137">
        <v>68247.41706</v>
      </c>
      <c r="I8" s="117">
        <v>5.1</v>
      </c>
      <c r="J8" s="137">
        <v>257</v>
      </c>
      <c r="K8" s="137">
        <v>240639.9791</v>
      </c>
    </row>
    <row r="9" spans="1:11" ht="12" customHeight="1">
      <c r="A9" s="59" t="s">
        <v>31</v>
      </c>
      <c r="B9" s="117">
        <v>6</v>
      </c>
      <c r="C9" s="117">
        <f t="shared" si="0"/>
        <v>-6</v>
      </c>
      <c r="D9" s="137">
        <v>247</v>
      </c>
      <c r="E9" s="137">
        <v>12545.94413</v>
      </c>
      <c r="F9" s="117">
        <v>5.2</v>
      </c>
      <c r="G9" s="137">
        <v>183</v>
      </c>
      <c r="H9" s="137">
        <v>10632.70923</v>
      </c>
      <c r="I9" s="117">
        <v>5.6</v>
      </c>
      <c r="J9" s="137">
        <v>430</v>
      </c>
      <c r="K9" s="137">
        <v>23178.65336</v>
      </c>
    </row>
    <row r="10" spans="1:11" ht="12" customHeight="1">
      <c r="A10" s="59" t="s">
        <v>34</v>
      </c>
      <c r="B10" s="117">
        <v>9.2</v>
      </c>
      <c r="C10" s="117">
        <f t="shared" si="0"/>
        <v>-9.2</v>
      </c>
      <c r="D10" s="137">
        <v>413</v>
      </c>
      <c r="E10" s="137">
        <v>356640.5354</v>
      </c>
      <c r="F10" s="117">
        <v>6.1</v>
      </c>
      <c r="G10" s="137">
        <v>154</v>
      </c>
      <c r="H10" s="137">
        <v>223734.91</v>
      </c>
      <c r="I10" s="117">
        <v>7.7</v>
      </c>
      <c r="J10" s="137">
        <v>567</v>
      </c>
      <c r="K10" s="137">
        <v>580375.4454</v>
      </c>
    </row>
    <row r="11" spans="1:11" ht="12" customHeight="1">
      <c r="A11" s="59" t="s">
        <v>28</v>
      </c>
      <c r="B11" s="117">
        <v>10.8</v>
      </c>
      <c r="C11" s="117">
        <f t="shared" si="0"/>
        <v>-10.8</v>
      </c>
      <c r="D11" s="137">
        <v>548</v>
      </c>
      <c r="E11" s="137">
        <v>39300.6765</v>
      </c>
      <c r="F11" s="117">
        <v>6.2</v>
      </c>
      <c r="G11" s="137">
        <v>279</v>
      </c>
      <c r="H11" s="137">
        <v>20905.05575</v>
      </c>
      <c r="I11" s="117">
        <v>8.6</v>
      </c>
      <c r="J11" s="137">
        <v>827</v>
      </c>
      <c r="K11" s="137">
        <v>60205.73225</v>
      </c>
    </row>
    <row r="12" spans="1:11" ht="12" customHeight="1">
      <c r="A12" s="59" t="s">
        <v>18</v>
      </c>
      <c r="B12" s="117">
        <v>10.4</v>
      </c>
      <c r="C12" s="117">
        <f t="shared" si="0"/>
        <v>-10.4</v>
      </c>
      <c r="D12" s="137">
        <v>762</v>
      </c>
      <c r="E12" s="137">
        <v>466371.5518</v>
      </c>
      <c r="F12" s="117">
        <v>7</v>
      </c>
      <c r="G12" s="137">
        <v>423</v>
      </c>
      <c r="H12" s="137">
        <v>293267.053</v>
      </c>
      <c r="I12" s="117">
        <v>8.8</v>
      </c>
      <c r="J12" s="137">
        <v>1185</v>
      </c>
      <c r="K12" s="137">
        <v>759638.6047</v>
      </c>
    </row>
    <row r="13" spans="1:11" ht="12" customHeight="1">
      <c r="A13" s="59" t="s">
        <v>19</v>
      </c>
      <c r="B13" s="117">
        <v>9</v>
      </c>
      <c r="C13" s="117">
        <f t="shared" si="0"/>
        <v>-9</v>
      </c>
      <c r="D13" s="137">
        <v>187</v>
      </c>
      <c r="E13" s="137">
        <v>130275.5341</v>
      </c>
      <c r="F13" s="117">
        <v>9</v>
      </c>
      <c r="G13" s="137">
        <v>132</v>
      </c>
      <c r="H13" s="137">
        <v>122758.554</v>
      </c>
      <c r="I13" s="117">
        <v>9</v>
      </c>
      <c r="J13" s="137">
        <v>319</v>
      </c>
      <c r="K13" s="137">
        <v>253034.0881</v>
      </c>
    </row>
    <row r="14" spans="1:11" ht="12" customHeight="1">
      <c r="A14" s="59" t="s">
        <v>21</v>
      </c>
      <c r="B14" s="117">
        <v>10.6</v>
      </c>
      <c r="C14" s="117">
        <f t="shared" si="0"/>
        <v>-10.6</v>
      </c>
      <c r="D14" s="137">
        <v>654</v>
      </c>
      <c r="E14" s="137">
        <v>61794.97685</v>
      </c>
      <c r="F14" s="117">
        <v>7.2</v>
      </c>
      <c r="G14" s="137">
        <v>404</v>
      </c>
      <c r="H14" s="137">
        <v>35452.24102</v>
      </c>
      <c r="I14" s="117">
        <v>9</v>
      </c>
      <c r="J14" s="137">
        <v>1058</v>
      </c>
      <c r="K14" s="137">
        <v>97247.21788</v>
      </c>
    </row>
    <row r="15" spans="1:11" ht="12" customHeight="1">
      <c r="A15" s="59" t="s">
        <v>35</v>
      </c>
      <c r="B15" s="117">
        <v>11.2</v>
      </c>
      <c r="C15" s="117">
        <f t="shared" si="0"/>
        <v>-11.2</v>
      </c>
      <c r="D15" s="137">
        <v>590</v>
      </c>
      <c r="E15" s="137">
        <v>408051.6883</v>
      </c>
      <c r="F15" s="117">
        <v>7</v>
      </c>
      <c r="G15" s="137">
        <v>308</v>
      </c>
      <c r="H15" s="137">
        <v>242499.8425</v>
      </c>
      <c r="I15" s="117">
        <v>9.2</v>
      </c>
      <c r="J15" s="137">
        <v>898</v>
      </c>
      <c r="K15" s="137">
        <v>650551.5308</v>
      </c>
    </row>
    <row r="16" spans="1:11" ht="12" customHeight="1">
      <c r="A16" s="59" t="s">
        <v>39</v>
      </c>
      <c r="B16" s="117">
        <v>9.6</v>
      </c>
      <c r="C16" s="117">
        <f t="shared" si="0"/>
        <v>-9.6</v>
      </c>
      <c r="D16" s="137">
        <v>1137</v>
      </c>
      <c r="E16" s="137">
        <v>81672.54</v>
      </c>
      <c r="F16" s="117">
        <v>9.2</v>
      </c>
      <c r="G16" s="137">
        <v>1031</v>
      </c>
      <c r="H16" s="137">
        <v>75346.64</v>
      </c>
      <c r="I16" s="117">
        <v>9.4</v>
      </c>
      <c r="J16" s="137">
        <v>2168</v>
      </c>
      <c r="K16" s="137">
        <v>157019.18</v>
      </c>
    </row>
    <row r="17" spans="1:11" ht="12" customHeight="1">
      <c r="A17" s="59" t="s">
        <v>16</v>
      </c>
      <c r="B17" s="117">
        <v>12.1</v>
      </c>
      <c r="C17" s="117">
        <f t="shared" si="0"/>
        <v>-12.1</v>
      </c>
      <c r="D17" s="137">
        <v>757</v>
      </c>
      <c r="E17" s="137">
        <v>551272.5354</v>
      </c>
      <c r="F17" s="117">
        <v>10.1</v>
      </c>
      <c r="G17" s="137">
        <v>587</v>
      </c>
      <c r="H17" s="137">
        <v>440195.0191</v>
      </c>
      <c r="I17" s="117">
        <v>11.2</v>
      </c>
      <c r="J17" s="137">
        <v>1344</v>
      </c>
      <c r="K17" s="137">
        <v>991467.5546</v>
      </c>
    </row>
    <row r="18" spans="1:11" ht="12" customHeight="1">
      <c r="A18" s="59" t="s">
        <v>20</v>
      </c>
      <c r="B18" s="117">
        <v>13.7</v>
      </c>
      <c r="C18" s="117">
        <f t="shared" si="0"/>
        <v>-13.7</v>
      </c>
      <c r="D18" s="137">
        <v>1465</v>
      </c>
      <c r="E18" s="137">
        <v>4746121.096</v>
      </c>
      <c r="F18" s="117">
        <v>10.5</v>
      </c>
      <c r="G18" s="137">
        <v>1010</v>
      </c>
      <c r="H18" s="137">
        <v>3394288.85</v>
      </c>
      <c r="I18" s="117">
        <v>12.2</v>
      </c>
      <c r="J18" s="137">
        <v>2475</v>
      </c>
      <c r="K18" s="137">
        <v>8140409.946</v>
      </c>
    </row>
    <row r="19" spans="1:11" ht="12" customHeight="1">
      <c r="A19" s="59" t="s">
        <v>36</v>
      </c>
      <c r="B19" s="117">
        <v>15.3</v>
      </c>
      <c r="C19" s="117">
        <f t="shared" si="0"/>
        <v>-15.3</v>
      </c>
      <c r="D19" s="137">
        <v>2382</v>
      </c>
      <c r="E19" s="137">
        <v>2370166.992</v>
      </c>
      <c r="F19" s="117">
        <v>14</v>
      </c>
      <c r="G19" s="137">
        <v>1841</v>
      </c>
      <c r="H19" s="137">
        <v>1879551.971</v>
      </c>
      <c r="I19" s="117">
        <v>14.7</v>
      </c>
      <c r="J19" s="137">
        <v>4223</v>
      </c>
      <c r="K19" s="137">
        <v>4249718.962</v>
      </c>
    </row>
    <row r="20" spans="1:11" ht="12" customHeight="1">
      <c r="A20" s="59" t="s">
        <v>25</v>
      </c>
      <c r="B20" s="117">
        <v>18.6</v>
      </c>
      <c r="C20" s="117">
        <f t="shared" si="0"/>
        <v>-18.6</v>
      </c>
      <c r="D20" s="137">
        <v>2045</v>
      </c>
      <c r="E20" s="137">
        <v>4816465.616</v>
      </c>
      <c r="F20" s="117">
        <v>12.2</v>
      </c>
      <c r="G20" s="137">
        <v>1187</v>
      </c>
      <c r="H20" s="137">
        <v>2867319.779</v>
      </c>
      <c r="I20" s="117">
        <v>15.5</v>
      </c>
      <c r="J20" s="137">
        <v>3232</v>
      </c>
      <c r="K20" s="137">
        <v>7683785.395</v>
      </c>
    </row>
    <row r="21" spans="1:11" ht="12" customHeight="1">
      <c r="A21" s="59" t="s">
        <v>22</v>
      </c>
      <c r="B21" s="117">
        <v>17.1</v>
      </c>
      <c r="C21" s="117">
        <f t="shared" si="0"/>
        <v>-17.1</v>
      </c>
      <c r="D21" s="137">
        <v>854</v>
      </c>
      <c r="E21" s="137">
        <v>293108.7185</v>
      </c>
      <c r="F21" s="117">
        <v>15.2</v>
      </c>
      <c r="G21" s="137">
        <v>691</v>
      </c>
      <c r="H21" s="137">
        <v>248080.3484</v>
      </c>
      <c r="I21" s="117">
        <v>16.1</v>
      </c>
      <c r="J21" s="137">
        <v>1545</v>
      </c>
      <c r="K21" s="137">
        <v>541189.0668</v>
      </c>
    </row>
    <row r="22" spans="1:11" ht="12" customHeight="1">
      <c r="A22" s="59" t="s">
        <v>29</v>
      </c>
      <c r="B22" s="117">
        <v>16.5</v>
      </c>
      <c r="C22" s="117">
        <f t="shared" si="0"/>
        <v>-16.5</v>
      </c>
      <c r="D22" s="137">
        <v>1156</v>
      </c>
      <c r="E22" s="137">
        <v>149728.0833</v>
      </c>
      <c r="F22" s="117">
        <v>16</v>
      </c>
      <c r="G22" s="137">
        <v>829</v>
      </c>
      <c r="H22" s="137">
        <v>114781.0086</v>
      </c>
      <c r="I22" s="117">
        <v>16.3</v>
      </c>
      <c r="J22" s="137">
        <v>1985</v>
      </c>
      <c r="K22" s="137">
        <v>264509.0919</v>
      </c>
    </row>
    <row r="23" spans="1:11" ht="12" customHeight="1">
      <c r="A23" s="59" t="s">
        <v>24</v>
      </c>
      <c r="B23" s="117">
        <v>18.7</v>
      </c>
      <c r="C23" s="117">
        <f t="shared" si="0"/>
        <v>-18.7</v>
      </c>
      <c r="D23" s="137">
        <v>2454</v>
      </c>
      <c r="E23" s="137">
        <v>3661983.301</v>
      </c>
      <c r="F23" s="117">
        <v>15.1</v>
      </c>
      <c r="G23" s="137">
        <v>1762</v>
      </c>
      <c r="H23" s="137">
        <v>2805523.256</v>
      </c>
      <c r="I23" s="117">
        <v>16.9</v>
      </c>
      <c r="J23" s="137">
        <v>4216</v>
      </c>
      <c r="K23" s="137">
        <v>6467506.557</v>
      </c>
    </row>
    <row r="24" spans="1:11" ht="12" customHeight="1">
      <c r="A24" s="59" t="s">
        <v>40</v>
      </c>
      <c r="B24" s="117">
        <v>17.7</v>
      </c>
      <c r="C24" s="117">
        <f t="shared" si="0"/>
        <v>-17.7</v>
      </c>
      <c r="D24" s="137">
        <v>1315</v>
      </c>
      <c r="E24" s="137">
        <v>400867.1593</v>
      </c>
      <c r="F24" s="117">
        <v>15.9</v>
      </c>
      <c r="G24" s="137">
        <v>992</v>
      </c>
      <c r="H24" s="137">
        <v>334521.8664</v>
      </c>
      <c r="I24" s="117">
        <v>16.9</v>
      </c>
      <c r="J24" s="137">
        <v>2307</v>
      </c>
      <c r="K24" s="137">
        <v>735389.0258</v>
      </c>
    </row>
    <row r="25" spans="1:11" ht="12" customHeight="1">
      <c r="A25" s="59" t="s">
        <v>37</v>
      </c>
      <c r="B25" s="117">
        <v>22.2</v>
      </c>
      <c r="C25" s="117">
        <f t="shared" si="0"/>
        <v>-22.2</v>
      </c>
      <c r="D25" s="137">
        <v>1831</v>
      </c>
      <c r="E25" s="137">
        <v>1037080.976</v>
      </c>
      <c r="F25" s="117">
        <v>13</v>
      </c>
      <c r="G25" s="137">
        <v>957</v>
      </c>
      <c r="H25" s="137">
        <v>537141.8099</v>
      </c>
      <c r="I25" s="117">
        <v>17.9</v>
      </c>
      <c r="J25" s="137">
        <v>2788</v>
      </c>
      <c r="K25" s="137">
        <v>1574222.786</v>
      </c>
    </row>
    <row r="26" spans="1:11" ht="12" customHeight="1">
      <c r="A26" s="59" t="s">
        <v>27</v>
      </c>
      <c r="B26" s="117">
        <v>18.7</v>
      </c>
      <c r="C26" s="117">
        <f t="shared" si="0"/>
        <v>-18.7</v>
      </c>
      <c r="D26" s="137">
        <v>3554</v>
      </c>
      <c r="E26" s="137">
        <v>5014547.543</v>
      </c>
      <c r="F26" s="117">
        <v>17.1</v>
      </c>
      <c r="G26" s="137">
        <v>2793</v>
      </c>
      <c r="H26" s="137">
        <v>4243942.472</v>
      </c>
      <c r="I26" s="117">
        <v>18</v>
      </c>
      <c r="J26" s="137">
        <v>6347</v>
      </c>
      <c r="K26" s="137">
        <v>9258490.015</v>
      </c>
    </row>
    <row r="27" spans="1:11" ht="12" customHeight="1">
      <c r="A27" s="53" t="s">
        <v>43</v>
      </c>
      <c r="B27" s="32">
        <v>20.8</v>
      </c>
      <c r="C27" s="32">
        <f t="shared" si="0"/>
        <v>-20.8</v>
      </c>
      <c r="D27" s="33">
        <v>1865</v>
      </c>
      <c r="E27" s="33">
        <v>5225515</v>
      </c>
      <c r="F27" s="32">
        <v>16.7</v>
      </c>
      <c r="G27" s="33">
        <v>1273</v>
      </c>
      <c r="H27" s="33">
        <v>3884652</v>
      </c>
      <c r="I27" s="32">
        <v>18.8</v>
      </c>
      <c r="J27" s="33">
        <v>3138</v>
      </c>
      <c r="K27" s="33">
        <v>9110167</v>
      </c>
    </row>
    <row r="28" spans="1:11" ht="12" customHeight="1">
      <c r="A28" s="59" t="s">
        <v>26</v>
      </c>
      <c r="B28" s="117">
        <v>23.4</v>
      </c>
      <c r="C28" s="117">
        <f t="shared" si="0"/>
        <v>-23.4</v>
      </c>
      <c r="D28" s="137">
        <v>1485</v>
      </c>
      <c r="E28" s="137">
        <v>422402.0671</v>
      </c>
      <c r="F28" s="117">
        <v>20.4</v>
      </c>
      <c r="G28" s="137">
        <v>1170</v>
      </c>
      <c r="H28" s="137">
        <v>332473.4109</v>
      </c>
      <c r="I28" s="117">
        <v>22</v>
      </c>
      <c r="J28" s="137">
        <v>2655</v>
      </c>
      <c r="K28" s="137">
        <v>754875.478</v>
      </c>
    </row>
    <row r="29" spans="1:11" ht="12" customHeight="1">
      <c r="A29" s="59" t="s">
        <v>30</v>
      </c>
      <c r="B29" s="117">
        <v>22.6</v>
      </c>
      <c r="C29" s="117">
        <f t="shared" si="0"/>
        <v>-22.6</v>
      </c>
      <c r="D29" s="137">
        <v>1319</v>
      </c>
      <c r="E29" s="137">
        <v>305938.8767</v>
      </c>
      <c r="F29" s="117">
        <v>22.4</v>
      </c>
      <c r="G29" s="137">
        <v>1124</v>
      </c>
      <c r="H29" s="137">
        <v>247641.305</v>
      </c>
      <c r="I29" s="117">
        <v>22.5</v>
      </c>
      <c r="J29" s="137">
        <v>2443</v>
      </c>
      <c r="K29" s="137">
        <v>553580.1816</v>
      </c>
    </row>
    <row r="30" spans="1:11" ht="12" customHeight="1">
      <c r="A30" s="59" t="s">
        <v>32</v>
      </c>
      <c r="B30" s="117">
        <v>28.2</v>
      </c>
      <c r="C30" s="117">
        <f t="shared" si="0"/>
        <v>-28.2</v>
      </c>
      <c r="D30" s="137">
        <v>3000</v>
      </c>
      <c r="E30" s="137">
        <v>1231529</v>
      </c>
      <c r="F30" s="117">
        <v>25.5</v>
      </c>
      <c r="G30" s="137">
        <v>2164</v>
      </c>
      <c r="H30" s="137">
        <v>981536</v>
      </c>
      <c r="I30" s="117">
        <v>26.9</v>
      </c>
      <c r="J30" s="137">
        <v>5164</v>
      </c>
      <c r="K30" s="137">
        <v>2213065</v>
      </c>
    </row>
    <row r="31" spans="1:11" ht="12" customHeight="1">
      <c r="A31" s="59" t="s">
        <v>33</v>
      </c>
      <c r="B31" s="117">
        <v>33.1</v>
      </c>
      <c r="C31" s="117">
        <f t="shared" si="0"/>
        <v>-33.1</v>
      </c>
      <c r="D31" s="137">
        <v>1695</v>
      </c>
      <c r="E31" s="137">
        <v>58022.1609</v>
      </c>
      <c r="F31" s="117">
        <v>29.4</v>
      </c>
      <c r="G31" s="137">
        <v>1468</v>
      </c>
      <c r="H31" s="137">
        <v>50944.7349</v>
      </c>
      <c r="I31" s="117">
        <v>31.3</v>
      </c>
      <c r="J31" s="137">
        <v>3163</v>
      </c>
      <c r="K31" s="137">
        <v>108966.8958</v>
      </c>
    </row>
    <row r="32" spans="1:11" ht="12" customHeight="1">
      <c r="A32" s="59" t="s">
        <v>17</v>
      </c>
      <c r="B32" s="117">
        <v>42.7</v>
      </c>
      <c r="C32" s="117">
        <f t="shared" si="0"/>
        <v>-42.7</v>
      </c>
      <c r="D32" s="137">
        <v>2474</v>
      </c>
      <c r="E32" s="137">
        <v>1359863.074</v>
      </c>
      <c r="F32" s="117">
        <v>37.8</v>
      </c>
      <c r="G32" s="137">
        <v>1921</v>
      </c>
      <c r="H32" s="137">
        <v>1114292.459</v>
      </c>
      <c r="I32" s="117">
        <v>40.3</v>
      </c>
      <c r="J32" s="137">
        <v>4395</v>
      </c>
      <c r="K32" s="137">
        <v>2474155.533</v>
      </c>
    </row>
    <row r="33" spans="1:11" ht="12" customHeight="1">
      <c r="A33" s="59" t="s">
        <v>23</v>
      </c>
      <c r="B33" s="117">
        <v>45.5</v>
      </c>
      <c r="C33" s="117">
        <f t="shared" si="0"/>
        <v>-45.5</v>
      </c>
      <c r="D33" s="137">
        <v>4048</v>
      </c>
      <c r="E33" s="137">
        <v>2121703.909</v>
      </c>
      <c r="F33" s="117">
        <v>44.1</v>
      </c>
      <c r="G33" s="137">
        <v>3751</v>
      </c>
      <c r="H33" s="137">
        <v>1928109.787</v>
      </c>
      <c r="I33" s="117">
        <v>44.8</v>
      </c>
      <c r="J33" s="137">
        <v>7799</v>
      </c>
      <c r="K33" s="137">
        <v>4049813.697</v>
      </c>
    </row>
    <row r="34" spans="1:11" ht="12" customHeight="1">
      <c r="A34" s="54" t="s">
        <v>38</v>
      </c>
      <c r="B34" s="55">
        <v>56.4</v>
      </c>
      <c r="C34" s="55">
        <f t="shared" si="0"/>
        <v>-56.4</v>
      </c>
      <c r="D34" s="101">
        <v>4548</v>
      </c>
      <c r="E34" s="101">
        <v>5209777.672</v>
      </c>
      <c r="F34" s="55">
        <v>53.1</v>
      </c>
      <c r="G34" s="101">
        <v>3879</v>
      </c>
      <c r="H34" s="101">
        <v>4545160.982</v>
      </c>
      <c r="I34" s="55">
        <v>54.8</v>
      </c>
      <c r="J34" s="101">
        <v>8427</v>
      </c>
      <c r="K34" s="101">
        <v>9754938.655</v>
      </c>
    </row>
    <row r="35" spans="1:11" ht="12" customHeight="1">
      <c r="A35" s="59"/>
      <c r="B35" s="117"/>
      <c r="C35" s="117"/>
      <c r="D35" s="137"/>
      <c r="E35" s="137"/>
      <c r="F35" s="117"/>
      <c r="G35" s="137"/>
      <c r="H35" s="137"/>
      <c r="I35" s="117"/>
      <c r="J35" s="137"/>
      <c r="K35" s="137"/>
    </row>
    <row r="36" spans="1:11" ht="12" customHeight="1">
      <c r="A36" s="42" t="s">
        <v>44</v>
      </c>
      <c r="B36" s="117">
        <v>10.8</v>
      </c>
      <c r="C36" s="117">
        <f t="shared" si="0"/>
        <v>-10.8</v>
      </c>
      <c r="D36" s="137">
        <v>157</v>
      </c>
      <c r="E36" s="137">
        <v>6849.072133</v>
      </c>
      <c r="F36" s="117">
        <v>6.4</v>
      </c>
      <c r="G36" s="137">
        <v>83</v>
      </c>
      <c r="H36" s="137">
        <v>3892.625844</v>
      </c>
      <c r="I36" s="117">
        <v>8.6</v>
      </c>
      <c r="J36" s="137">
        <v>240</v>
      </c>
      <c r="K36" s="137">
        <v>10741.69798</v>
      </c>
    </row>
    <row r="37" spans="1:11" ht="12" customHeight="1">
      <c r="A37" s="42" t="s">
        <v>45</v>
      </c>
      <c r="B37" s="117">
        <v>3.8</v>
      </c>
      <c r="C37" s="117">
        <f t="shared" si="0"/>
        <v>-3.8</v>
      </c>
      <c r="D37" s="137">
        <v>109</v>
      </c>
      <c r="E37" s="137">
        <v>46105.32592</v>
      </c>
      <c r="F37" s="117">
        <v>2.2</v>
      </c>
      <c r="G37" s="137">
        <v>66</v>
      </c>
      <c r="H37" s="137">
        <v>26435.52207</v>
      </c>
      <c r="I37" s="117">
        <v>3</v>
      </c>
      <c r="J37" s="137">
        <v>175</v>
      </c>
      <c r="K37" s="137">
        <v>72540.84799</v>
      </c>
    </row>
    <row r="38" spans="1:11" ht="12" customHeight="1">
      <c r="A38" s="43" t="s">
        <v>46</v>
      </c>
      <c r="B38" s="55">
        <v>7.6</v>
      </c>
      <c r="C38" s="55">
        <f t="shared" si="0"/>
        <v>-7.6</v>
      </c>
      <c r="D38" s="101">
        <v>342</v>
      </c>
      <c r="E38" s="101">
        <v>224296</v>
      </c>
      <c r="F38" s="55">
        <v>4.4</v>
      </c>
      <c r="G38" s="101">
        <v>153</v>
      </c>
      <c r="H38" s="101">
        <v>122847</v>
      </c>
      <c r="I38" s="55">
        <v>6.1</v>
      </c>
      <c r="J38" s="101">
        <v>495</v>
      </c>
      <c r="K38" s="101">
        <v>347143</v>
      </c>
    </row>
    <row r="39" spans="1:11" ht="12" customHeight="1">
      <c r="A39" s="42"/>
      <c r="B39" s="32"/>
      <c r="C39" s="32"/>
      <c r="D39" s="33"/>
      <c r="E39" s="33"/>
      <c r="F39" s="32"/>
      <c r="G39" s="33"/>
      <c r="H39" s="33"/>
      <c r="I39" s="32"/>
      <c r="J39" s="33"/>
      <c r="K39" s="33"/>
    </row>
    <row r="40" spans="1:11" ht="12" customHeight="1">
      <c r="A40" s="42" t="s">
        <v>47</v>
      </c>
      <c r="B40" s="117">
        <v>40.1</v>
      </c>
      <c r="C40" s="117">
        <f t="shared" si="0"/>
        <v>-40.1</v>
      </c>
      <c r="D40" s="137">
        <v>2104</v>
      </c>
      <c r="E40" s="137">
        <v>340732.042</v>
      </c>
      <c r="F40" s="117">
        <v>36.7</v>
      </c>
      <c r="G40" s="137">
        <v>1941</v>
      </c>
      <c r="H40" s="137">
        <v>308118.9775</v>
      </c>
      <c r="I40" s="117">
        <v>38.4</v>
      </c>
      <c r="J40" s="137">
        <v>4045</v>
      </c>
      <c r="K40" s="137">
        <v>648851.0195</v>
      </c>
    </row>
    <row r="41" spans="1:11" ht="12" customHeight="1">
      <c r="A41" s="43" t="s">
        <v>48</v>
      </c>
      <c r="B41" s="55">
        <v>26.1</v>
      </c>
      <c r="C41" s="55">
        <f t="shared" si="0"/>
        <v>-26.1</v>
      </c>
      <c r="D41" s="101">
        <v>2333</v>
      </c>
      <c r="E41" s="101">
        <v>805710.0734</v>
      </c>
      <c r="F41" s="55">
        <v>21.9</v>
      </c>
      <c r="G41" s="101">
        <v>1770</v>
      </c>
      <c r="H41" s="101">
        <v>623352.903</v>
      </c>
      <c r="I41" s="55">
        <v>24.1</v>
      </c>
      <c r="J41" s="101">
        <v>4103</v>
      </c>
      <c r="K41" s="101">
        <v>1429062.976</v>
      </c>
    </row>
    <row r="42" spans="1:3" ht="15">
      <c r="A42" s="11" t="s">
        <v>103</v>
      </c>
      <c r="B42" s="11"/>
      <c r="C42" s="11"/>
    </row>
    <row r="44" spans="1:3" ht="15">
      <c r="A44" s="102" t="s">
        <v>111</v>
      </c>
      <c r="B44" s="102"/>
      <c r="C44" s="102"/>
    </row>
    <row r="45" spans="1:3" ht="15">
      <c r="A45" s="104" t="s">
        <v>54</v>
      </c>
      <c r="B45" s="104"/>
      <c r="C45" s="104"/>
    </row>
    <row r="70" spans="1:3" ht="15">
      <c r="A70" s="11"/>
      <c r="B70" s="11"/>
      <c r="C70" s="11"/>
    </row>
    <row r="76" ht="15">
      <c r="A76" s="11" t="s">
        <v>103</v>
      </c>
    </row>
  </sheetData>
  <mergeCells count="3">
    <mergeCell ref="B3:E3"/>
    <mergeCell ref="I3:K3"/>
    <mergeCell ref="F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Vujackov</dc:creator>
  <cp:keywords/>
  <dc:description/>
  <cp:lastModifiedBy>Sanja Vujackov</cp:lastModifiedBy>
  <dcterms:created xsi:type="dcterms:W3CDTF">2016-08-01T14:36:58Z</dcterms:created>
  <dcterms:modified xsi:type="dcterms:W3CDTF">2016-09-13T12:30:39Z</dcterms:modified>
  <cp:category/>
  <cp:version/>
  <cp:contentType/>
  <cp:contentStatus/>
</cp:coreProperties>
</file>