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25230" windowHeight="6210" activeTab="0"/>
  </bookViews>
  <sheets>
    <sheet name="Map 1" sheetId="2" r:id="rId1"/>
    <sheet name="Figure 1" sheetId="5" r:id="rId2"/>
    <sheet name="Map 2" sheetId="4" r:id="rId3"/>
    <sheet name="Map 3" sheetId="6" r:id="rId4"/>
    <sheet name="Map 4" sheetId="7" r:id="rId5"/>
    <sheet name="Table 1" sheetId="8" r:id="rId6"/>
    <sheet name="Map 5" sheetId="9" r:id="rId7"/>
    <sheet name="Map 6" sheetId="11" r:id="rId8"/>
  </sheets>
  <definedNames/>
  <calcPr calcId="145621"/>
</workbook>
</file>

<file path=xl/sharedStrings.xml><?xml version="1.0" encoding="utf-8"?>
<sst xmlns="http://schemas.openxmlformats.org/spreadsheetml/2006/main" count="4302" uniqueCount="860">
  <si>
    <t>NUTS</t>
  </si>
  <si>
    <t>Region name</t>
  </si>
  <si>
    <t>Flag</t>
  </si>
  <si>
    <t>Year</t>
  </si>
  <si>
    <t>Class</t>
  </si>
  <si>
    <t>BE10</t>
  </si>
  <si>
    <t>Région de Bruxelles-Capitale / Brussels Hoofdstedelijk Gewest</t>
  </si>
  <si>
    <t/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</si>
  <si>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</si>
  <si>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</si>
  <si>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</si>
  <si>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</si>
  <si>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</si>
  <si>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</si>
  <si>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</si>
  <si>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</si>
  <si>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</si>
  <si>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</si>
  <si>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</si>
  <si>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</si>
  <si>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</si>
  <si>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</si>
  <si>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</si>
  <si>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</si>
  <si>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</si>
  <si>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</si>
  <si>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</si>
  <si>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</si>
  <si>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</si>
  <si>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</si>
  <si>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</si>
  <si>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</si>
  <si>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</si>
  <si>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</si>
  <si>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</si>
  <si>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</si>
  <si>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</si>
  <si>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</si>
  <si>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</si>
  <si>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</si>
  <si>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</si>
  <si>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</si>
  <si>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</si>
  <si>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</si>
  <si>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</si>
  <si>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</si>
  <si>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</si>
  <si>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</si>
  <si>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&lt; 0.0</t>
  </si>
  <si>
    <t>0.0 – &lt; 15.0</t>
  </si>
  <si>
    <t>≥ 15.0</t>
  </si>
  <si>
    <t>CZ05</t>
  </si>
  <si>
    <t>Severovýchod</t>
  </si>
  <si>
    <t>Classes:</t>
  </si>
  <si>
    <t>&lt; 400</t>
  </si>
  <si>
    <t>CZ06</t>
  </si>
  <si>
    <t>Jihovýchod</t>
  </si>
  <si>
    <t>400 – &lt; 550</t>
  </si>
  <si>
    <t>CZ07</t>
  </si>
  <si>
    <t>Střední Morava</t>
  </si>
  <si>
    <t>≥ 550</t>
  </si>
  <si>
    <t>CZ08</t>
  </si>
  <si>
    <t>Moravskoslezsko</t>
  </si>
  <si>
    <t>Data not available</t>
  </si>
  <si>
    <t>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</si>
  <si>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</si>
  <si>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</si>
  <si>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</si>
  <si>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</si>
  <si>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</si>
  <si>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</si>
  <si>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</si>
  <si>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</si>
  <si>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</si>
  <si>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</si>
  <si>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</si>
  <si>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</si>
  <si>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</si>
  <si>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</si>
  <si>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Sources:</t>
  </si>
  <si>
    <t>DE13</t>
  </si>
  <si>
    <t>Freiburg</t>
  </si>
  <si>
    <t>DE14</t>
  </si>
  <si>
    <t>Tübingen</t>
  </si>
  <si>
    <t>DE21</t>
  </si>
  <si>
    <t>Oberbayern</t>
  </si>
  <si>
    <t>Bookmarks: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</si>
  <si>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</si>
  <si>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</si>
  <si>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</si>
  <si>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</si>
  <si>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</si>
  <si>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</si>
  <si>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</si>
  <si>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</si>
  <si>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</si>
  <si>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</si>
  <si>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</si>
  <si>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</si>
  <si>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</si>
  <si>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</si>
  <si>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</si>
  <si>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</si>
  <si>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</si>
  <si>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</si>
  <si>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</si>
  <si>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</si>
  <si>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</si>
  <si>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</si>
  <si>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</si>
  <si>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</si>
  <si>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</si>
  <si>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</si>
  <si>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</si>
  <si>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</si>
  <si>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</si>
  <si>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</si>
  <si>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</si>
  <si>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</si>
  <si>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</si>
  <si>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</si>
  <si>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</si>
  <si>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</si>
  <si>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</si>
  <si>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</si>
  <si>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</si>
  <si>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</si>
  <si>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</si>
  <si>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</si>
  <si>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</si>
  <si>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</si>
  <si>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</si>
  <si>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</si>
  <si>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</si>
  <si>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</si>
  <si>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</si>
  <si>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</si>
  <si>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</si>
  <si>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</si>
  <si>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</si>
  <si>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</si>
  <si>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</si>
  <si>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</si>
  <si>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</si>
  <si>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</si>
  <si>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</si>
  <si>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</si>
  <si>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</si>
  <si>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</si>
  <si>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</si>
  <si>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</si>
  <si>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</si>
  <si>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</si>
  <si>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</si>
  <si>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</si>
  <si>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</si>
  <si>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</si>
  <si>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</si>
  <si>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</si>
  <si>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EL11</t>
  </si>
  <si>
    <t>Anatoliki Makedonia, Thraki</t>
  </si>
  <si>
    <t>p</t>
  </si>
  <si>
    <t>EL12</t>
  </si>
  <si>
    <t>Kentriki Makedonia</t>
  </si>
  <si>
    <t>EL13</t>
  </si>
  <si>
    <t>Dytiki Makedonia</t>
  </si>
  <si>
    <t>EL14</t>
  </si>
  <si>
    <t>Thessalia</t>
  </si>
  <si>
    <t>EL21</t>
  </si>
  <si>
    <t>Ipeiros</t>
  </si>
  <si>
    <t>EL22</t>
  </si>
  <si>
    <t>Ionia Nisia</t>
  </si>
  <si>
    <t>EL23</t>
  </si>
  <si>
    <t>Dytiki Ellada</t>
  </si>
  <si>
    <t>EL24</t>
  </si>
  <si>
    <t>Sterea Ellada</t>
  </si>
  <si>
    <t>EL25</t>
  </si>
  <si>
    <t>Peloponnisos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</si>
  <si>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</si>
  <si>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</si>
  <si>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</si>
  <si>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</si>
  <si>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</si>
  <si>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</si>
  <si>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</si>
  <si>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</si>
  <si>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</si>
  <si>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</si>
  <si>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</si>
  <si>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</si>
  <si>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</si>
  <si>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</si>
  <si>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</si>
  <si>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</si>
  <si>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</si>
  <si>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</si>
  <si>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</si>
  <si>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</si>
  <si>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</si>
  <si>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</si>
  <si>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</si>
  <si>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</si>
  <si>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</si>
  <si>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</si>
  <si>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</si>
  <si>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</si>
  <si>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</si>
  <si>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</si>
  <si>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</si>
  <si>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</si>
  <si>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</si>
  <si>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</si>
  <si>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</si>
  <si>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</si>
  <si>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</si>
  <si>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</si>
  <si>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</si>
  <si>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</si>
  <si>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</si>
  <si>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</si>
  <si>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</si>
  <si>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</si>
  <si>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</si>
  <si>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</si>
  <si>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</si>
  <si>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</si>
  <si>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</si>
  <si>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</si>
  <si>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</si>
  <si>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</si>
  <si>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</si>
  <si>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</si>
  <si>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</si>
  <si>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</si>
  <si>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</si>
  <si>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</si>
  <si>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</si>
  <si>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</si>
  <si>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</si>
  <si>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</si>
  <si>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</si>
  <si>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</si>
  <si>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</si>
  <si>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</si>
  <si>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</si>
  <si>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</si>
  <si>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</si>
  <si>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</si>
  <si>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</si>
  <si>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</si>
  <si>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</si>
  <si>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</si>
  <si>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</si>
  <si>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</si>
  <si>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</si>
  <si>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</si>
  <si>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</si>
  <si>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</si>
  <si>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</si>
  <si>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</si>
  <si>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</si>
  <si>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</si>
  <si>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</si>
  <si>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</si>
  <si>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</si>
  <si>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</si>
  <si>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</si>
  <si>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</si>
  <si>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</si>
  <si>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</si>
  <si>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</si>
  <si>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</si>
  <si>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</si>
  <si>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</si>
  <si>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</si>
  <si>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</si>
  <si>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</si>
  <si>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</si>
  <si>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</si>
  <si>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</si>
  <si>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</si>
  <si>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</si>
  <si>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</si>
  <si>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</si>
  <si>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</si>
  <si>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</si>
  <si>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</si>
  <si>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</si>
  <si>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</si>
  <si>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</si>
  <si>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</si>
  <si>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</si>
  <si>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</si>
  <si>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</si>
  <si>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</si>
  <si>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</si>
  <si>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</si>
  <si>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</si>
  <si>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</si>
  <si>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</si>
  <si>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</si>
  <si>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</si>
  <si>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</si>
  <si>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</si>
  <si>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</si>
  <si>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</si>
  <si>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</si>
  <si>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</si>
  <si>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</si>
  <si>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</si>
  <si>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</si>
  <si>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</si>
  <si>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</si>
  <si>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</si>
  <si>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</si>
  <si>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</si>
  <si>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</si>
  <si>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</si>
  <si>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</si>
  <si>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</si>
  <si>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</si>
  <si>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</si>
  <si>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</si>
  <si>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Kýpros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</si>
  <si>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</si>
  <si>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</si>
  <si>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</si>
  <si>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</si>
  <si>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</si>
  <si>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</si>
  <si>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</si>
  <si>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</si>
  <si>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</si>
  <si>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</si>
  <si>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</si>
  <si>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</si>
  <si>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</si>
  <si>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</si>
  <si>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</si>
  <si>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</si>
  <si>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</si>
  <si>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</si>
  <si>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</si>
  <si>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</si>
  <si>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</si>
  <si>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</si>
  <si>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</si>
  <si>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</si>
  <si>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</si>
  <si>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</si>
  <si>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</si>
  <si>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</si>
  <si>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</si>
  <si>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</si>
  <si>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</si>
  <si>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</si>
  <si>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</si>
  <si>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</si>
  <si>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</si>
  <si>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</si>
  <si>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</si>
  <si>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</si>
  <si>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</si>
  <si>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</si>
  <si>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</si>
  <si>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</si>
  <si>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</si>
  <si>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</si>
  <si>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</si>
  <si>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</si>
  <si>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</si>
  <si>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</si>
  <si>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</si>
  <si>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</si>
  <si>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</si>
  <si>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</si>
  <si>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</si>
  <si>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</si>
  <si>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</si>
  <si>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</si>
  <si>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</si>
  <si>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</si>
  <si>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</si>
  <si>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</si>
  <si>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</si>
  <si>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</si>
  <si>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</si>
  <si>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</si>
  <si>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</si>
  <si>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</si>
  <si>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</si>
  <si>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</si>
  <si>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</si>
  <si>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</si>
  <si>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</si>
  <si>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</si>
  <si>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</si>
  <si>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</si>
  <si>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</si>
  <si>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</si>
  <si>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</si>
  <si>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</si>
  <si>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</si>
  <si>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</si>
  <si>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</si>
  <si>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</si>
  <si>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</si>
  <si>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</si>
  <si>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</si>
  <si>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</si>
  <si>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</si>
  <si>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</si>
  <si>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</si>
  <si>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</si>
  <si>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</si>
  <si>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</si>
  <si>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</si>
  <si>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</si>
  <si>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</si>
  <si>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</si>
  <si>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</si>
  <si>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</si>
  <si>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</si>
  <si>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</si>
  <si>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</si>
  <si>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</si>
  <si>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</si>
  <si>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</si>
  <si>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</si>
  <si>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</si>
  <si>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</si>
  <si>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</si>
  <si>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</si>
  <si>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</si>
  <si>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</si>
  <si>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</si>
  <si>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</si>
  <si>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</si>
  <si>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</si>
  <si>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</si>
  <si>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</si>
  <si>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</si>
  <si>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</si>
  <si>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</si>
  <si>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</si>
  <si>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</si>
  <si>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</si>
  <si>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</si>
  <si>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</si>
  <si>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</si>
  <si>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</si>
  <si>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</si>
  <si>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</si>
  <si>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</si>
  <si>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</si>
  <si>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</si>
  <si>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</si>
  <si>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</si>
  <si>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</si>
  <si>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</si>
  <si>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</si>
  <si>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</si>
  <si>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</si>
  <si>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</si>
  <si>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</si>
  <si>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</si>
  <si>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</si>
  <si>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</si>
  <si>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</si>
  <si>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</si>
  <si>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</si>
  <si>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</si>
  <si>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</si>
  <si>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</si>
  <si>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</si>
  <si>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</si>
  <si>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</si>
  <si>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</si>
  <si>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</si>
  <si>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</si>
  <si>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</si>
  <si>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</si>
  <si>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</si>
  <si>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</si>
  <si>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</si>
  <si>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</si>
  <si>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</si>
  <si>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</si>
  <si>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</si>
  <si>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</si>
  <si>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</si>
  <si>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</si>
  <si>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</si>
  <si>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</si>
  <si>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</si>
  <si>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</si>
  <si>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</si>
  <si>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</si>
  <si>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</si>
  <si>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</si>
  <si>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</si>
  <si>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</si>
  <si>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</si>
  <si>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</si>
  <si>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</si>
  <si>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</si>
  <si>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</si>
  <si>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</si>
  <si>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</si>
  <si>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</si>
  <si>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</si>
  <si>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</si>
  <si>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</si>
  <si>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</si>
  <si>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</si>
  <si>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</si>
  <si>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</si>
  <si>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</si>
  <si>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</si>
  <si>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</si>
  <si>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</si>
  <si>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</si>
  <si>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</si>
  <si>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</si>
  <si>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</si>
  <si>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</si>
  <si>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</si>
  <si>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</si>
  <si>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</si>
  <si>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</si>
  <si>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</si>
  <si>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</si>
  <si>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</si>
  <si>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</si>
  <si>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</si>
  <si>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</si>
  <si>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</si>
  <si>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</si>
  <si>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</si>
  <si>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</si>
  <si>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</si>
  <si>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</si>
  <si>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</si>
  <si>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</si>
  <si>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</si>
  <si>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</si>
  <si>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</si>
  <si>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</si>
  <si>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IS</t>
  </si>
  <si>
    <t>Iceland</t>
  </si>
  <si>
    <t>LI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</si>
  <si>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</si>
  <si>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</si>
  <si>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</si>
  <si>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</si>
  <si>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</si>
  <si>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</si>
  <si>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</si>
  <si>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</si>
  <si>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</si>
  <si>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</si>
  <si>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</si>
  <si>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</si>
  <si>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</si>
  <si>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</si>
  <si>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</si>
  <si>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</si>
  <si>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</si>
  <si>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</si>
  <si>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</si>
  <si>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</si>
  <si>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</si>
  <si>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</si>
  <si>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</si>
  <si>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</si>
  <si>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</si>
  <si>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</si>
  <si>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</si>
  <si>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</si>
  <si>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</si>
  <si>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ME</t>
  </si>
  <si>
    <t>Montenegro</t>
  </si>
  <si>
    <t>MK</t>
  </si>
  <si>
    <t>Former Yugoslav Republic of Macedonia</t>
  </si>
  <si>
    <t>RS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</si>
  <si>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</si>
  <si>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</si>
  <si>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</si>
  <si>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</si>
  <si>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</si>
  <si>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</si>
  <si>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</si>
  <si>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</si>
  <si>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</si>
  <si>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</si>
  <si>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</si>
  <si>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</si>
  <si>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</si>
  <si>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</si>
  <si>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</si>
  <si>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</si>
  <si>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</si>
  <si>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</si>
  <si>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</si>
  <si>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</si>
  <si>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</si>
  <si>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</si>
  <si>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</si>
  <si>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</si>
  <si>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</si>
  <si>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</si>
  <si>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</si>
  <si>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</si>
  <si>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</si>
  <si>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</si>
  <si>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</si>
  <si>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</si>
  <si>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</si>
  <si>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</si>
  <si>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</si>
  <si>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</si>
  <si>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</si>
  <si>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</si>
  <si>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</si>
  <si>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</si>
  <si>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</si>
  <si>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</si>
  <si>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</si>
  <si>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</si>
  <si>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</si>
  <si>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</si>
  <si>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</si>
  <si>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</si>
  <si>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</si>
  <si>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</si>
  <si>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</si>
  <si>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</si>
  <si>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</si>
  <si>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Value</t>
  </si>
  <si>
    <t>Eurostat Regional Yearbook 2015</t>
  </si>
  <si>
    <t>Footnotes: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</si>
  <si>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</si>
  <si>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</si>
  <si>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</si>
  <si>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</si>
  <si>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</si>
  <si>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</si>
  <si>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</si>
  <si>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</si>
  <si>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</si>
  <si>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</si>
  <si>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</si>
  <si>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</si>
  <si>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</si>
  <si>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</si>
  <si>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Chapter 11 — Transport</t>
  </si>
  <si>
    <t>(number of passenger cars per 1 000 inhabitants in 2013, % overall change in motorisation rate from 2008–13)</t>
  </si>
  <si>
    <t>Motorisation rate, 2013</t>
  </si>
  <si>
    <t>Change in motorisation rate, 2008–13</t>
  </si>
  <si>
    <t>Motorisation rate, 2013 (passenger cars per 1 000 inhabitants)</t>
  </si>
  <si>
    <t>Overall change in motorisation rate, 2008–13 (%)</t>
  </si>
  <si>
    <t>http://appsso.eurostat.ec.europa.eu/nui/show.do?query=BOOKMARK_DS-060944_QID_-28A84B3E_UID_-3F171EB0&amp;layout=UNIT,B,X,0;TIME,C,X,1;GEO,B,Y,0;VEHICLE,B,Z,0;INDICATORS,C,Z,1;&amp;zSelection=DS-060944VEHICLE,TOT_X_TM;DS-060944INDICATORS,OBS_FLAG;&amp;rankName1=INDICATORS_1_2_-1_2&amp;rankName2=VEHICLE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</si>
  <si>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(number of public transport vehicles per 1 000 inhabitants)</t>
  </si>
  <si>
    <t>http://appsso.eurostat.ec.europa.eu/nui/show.do?query=BOOKMARK_DS-060944_QID_393CEA55_UID_-3F171EB0&amp;layout=UNIT,B,X,0;TIME,C,X,1;GEO,B,Y,0;VEHICLE,B,Z,0;INDICATORS,C,Z,1;&amp;zSelection=DS-060944VEHICLE,BUS_TOT;DS-060944INDICATORS,OBS_FLAG;&amp;rankName1=INDICATORS_1_2_-1_2&amp;rankName2=VEHICLE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</si>
  <si>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-115347_QID_655F391E_UID_-3F171EB0&amp;layout=TIME,C,X,0;GEO,B,Y,0;SEX,B,Z,0;AGE,B,Z,1;INDICATORS,C,Z,2;&amp;zSelection=DS-115347INDICATORS,OBS_FLAG;DS-115347AGE,TOTAL;DS-115347SEX,T;&amp;rankName1=AGE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</si>
  <si>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Chapter 10 — Tourism</t>
  </si>
  <si>
    <t>Rank</t>
  </si>
  <si>
    <t>Île de France (FR10)</t>
  </si>
  <si>
    <t>Toscana (ITI1)</t>
  </si>
  <si>
    <t>Lombardia (ITC4)</t>
  </si>
  <si>
    <t>Oberbayern (DE21)</t>
  </si>
  <si>
    <t>Lazio (ITI4)</t>
  </si>
  <si>
    <t>West Wales and The Valleys (UKL1)</t>
  </si>
  <si>
    <t>Noord-Holland (NL32)</t>
  </si>
  <si>
    <t>Bookmark:</t>
  </si>
  <si>
    <t>http://appsso.eurostat.ec.europa.eu/nui/show.do?query=BOOKMARK_DS-055756_QID_-D8BD1D6_UID_-3F171EB0&amp;layout=NACE_R2,B,X,0;TIME,C,X,1;GEO,B,Y,0;UNIT,B,Z,0;INDIC_TO,B,Z,1;INDICATORS,C,Z,2;&amp;zSelection=DS-055756UNIT,NR;DS-055756INDIC_TO,B005;DS-055756INDICATORS,OBS_FLAG;&amp;rankName1=INDICATORS_1_2_-1_2&amp;rankName2=UNIT_1_2_-1_2&amp;rankName3=INDIC-TO_1_2_-1_2&amp;rankName4=NACE-R2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</si>
  <si>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Flevoland (NL23)</t>
  </si>
  <si>
    <t>Åland (FI20)</t>
  </si>
  <si>
    <t>Provincia Autonoma di Trento (ITH2)</t>
  </si>
  <si>
    <t>Attiki (EL30)</t>
  </si>
  <si>
    <t>Umbria (ITI2)</t>
  </si>
  <si>
    <t>Luxembourg (LU00)</t>
  </si>
  <si>
    <t>Molise (ITF2)</t>
  </si>
  <si>
    <t>Marche (ITI3)</t>
  </si>
  <si>
    <t>Piemonte (ITC1)</t>
  </si>
  <si>
    <t>Abruzzo (ITF1)</t>
  </si>
  <si>
    <t>Friuli-Venezia Giulia (ITH4)</t>
  </si>
  <si>
    <t>Niederösterreich (AT12)</t>
  </si>
  <si>
    <t>Berkshire, Buckinghamshire and Oxfordshire (UKJ1)</t>
  </si>
  <si>
    <t>Basilicata (ITF5)</t>
  </si>
  <si>
    <t>Sicilia (ITG1)</t>
  </si>
  <si>
    <t>(number of vehicles per 1 000 inhabitants)</t>
  </si>
  <si>
    <r>
      <t>Source:</t>
    </r>
    <r>
      <rPr>
        <sz val="9"/>
        <color indexed="8"/>
        <rFont val="Arial"/>
        <family val="2"/>
      </rPr>
      <t xml:space="preserve"> Eurostat (online data codes: tran_r_vehst and demo_r_pjanaggr3)</t>
    </r>
  </si>
  <si>
    <t>Ionia Nisia (EL22)</t>
  </si>
  <si>
    <t>Malta (MT00)</t>
  </si>
  <si>
    <t>Kýpros (CY00)</t>
  </si>
  <si>
    <t>Lietuva (LT00)</t>
  </si>
  <si>
    <t>Highlands and Islands (UKM6)</t>
  </si>
  <si>
    <t>North Eastern Scotland (UKM5)</t>
  </si>
  <si>
    <t>Cumbria (UKD1)</t>
  </si>
  <si>
    <t>Bucureşti - Ilfov (RO32)</t>
  </si>
  <si>
    <t>Eesti (EE00)</t>
  </si>
  <si>
    <t>Yugoiztochen (BG34)</t>
  </si>
  <si>
    <t>Yugozapaden (BG41)</t>
  </si>
  <si>
    <t>Dytiki Makedonia (EL13)</t>
  </si>
  <si>
    <t>Devon (UKK4)</t>
  </si>
  <si>
    <t>Małopolskie (PL21)</t>
  </si>
  <si>
    <t>Merseyside (UKD7)</t>
  </si>
  <si>
    <t>Passenger cars</t>
  </si>
  <si>
    <t>Motor coaches, buses and trolley buses</t>
  </si>
  <si>
    <t>(km per 1 000 km² of total area)</t>
  </si>
  <si>
    <t>http://appsso.eurostat.ec.europa.eu/nui/show.do?query=BOOKMARK_DS-052788_QID_79B45109_UID_-3F171EB0&amp;layout=UNIT,L,X,0;TIME,C,X,1;GEO,L,Y,0;TRA_INFR,L,Z,0;INDICATORS,C,Z,1;&amp;zSelection=DS-052788TRA_INFR,MWAY;DS-052788INDICATORS,OBS_FLAG;&amp;rankName1=TRA-INFR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</si>
  <si>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</si>
  <si>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</si>
  <si>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</si>
  <si>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</si>
  <si>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</si>
  <si>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</si>
  <si>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</si>
  <si>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</si>
  <si>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</si>
  <si>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</si>
  <si>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</si>
  <si>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</si>
  <si>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</si>
  <si>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</si>
  <si>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</si>
  <si>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</si>
  <si>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</si>
  <si>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</si>
  <si>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</si>
  <si>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</si>
  <si>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</si>
  <si>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</si>
  <si>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</si>
  <si>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Class1 (shade)</t>
  </si>
  <si>
    <t>Class2 (circle)</t>
  </si>
  <si>
    <t>Average number of passengers per inhabitant</t>
  </si>
  <si>
    <t>Shade</t>
  </si>
  <si>
    <t>Size of proportional circle</t>
  </si>
  <si>
    <t>http://appsso.eurostat.ec.europa.eu/nui/show.do?query=BOOKMARK_DS-052264_QID_-3CDA02F1_UID_-3F171EB0&amp;layout=TIME,C,X,0;GEO,B,Y,0;TRANSPRT,B,Z,0;UNIT,B,Z,1;INDICATORS,C,Z,2;&amp;zSelection=DS-052264INDICATORS,OBS_FLAG;DS-052264UNIT,1000PASS;DS-052264TRANSPRT,TOT_PASS;&amp;rankName1=UNIT_1_2_-1_2&amp;rankName2=TRANSPR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</si>
  <si>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</t>
  </si>
  <si>
    <t>Darmstadt (DE71)</t>
  </si>
  <si>
    <t>Leipzig (DED5)</t>
  </si>
  <si>
    <t>Köln (DEA2)</t>
  </si>
  <si>
    <t>Prov. Liège (BE33)</t>
  </si>
  <si>
    <t>Prov. Vlaams-Brabant (BE24)</t>
  </si>
  <si>
    <t>Comunidad de Madrid (ES30)</t>
  </si>
  <si>
    <t>Leicestershire, Rutland and Northamptonshire (UKF2)</t>
  </si>
  <si>
    <t>Essex (UKH3)</t>
  </si>
  <si>
    <t>Helsinki-Uusimaa (FI1B)</t>
  </si>
  <si>
    <t>Hovedstaden (DK01)</t>
  </si>
  <si>
    <t>Koblenz (DEB1)</t>
  </si>
  <si>
    <t>Southern and Eastern (IE02)</t>
  </si>
  <si>
    <t>http://appsso.eurostat.ec.europa.eu/nui/show.do?query=BOOKMARK_DS-115325_QID_-55CA90E9_UID_-3F171EB0&amp;layout=TIME,C,X,0;GEO,B,Y,0;UNIT,B,Z,0;LANDUSE,B,Z,1;INDICATORS,C,Z,2;&amp;zSelection=DS-115325INDICATORS,OBS_FLAG;DS-115325LANDUSE,TOTAL;DS-115325UNIT,KM2;&amp;rankName1=UNIT_1_2_-1_2&amp;rankName2=INDICATORS_1_2_-1_2&amp;rankName3=LANDUS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</si>
  <si>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Total area:</t>
  </si>
  <si>
    <t>Freight volume:</t>
  </si>
  <si>
    <t>http://appsso.eurostat.ec.europa.eu/nui/show.do?query=BOOKMARK_DS-052262_QID_615C558B_UID_-3F171EB0&amp;layout=TIME,C,X,0;GEO,B,Y,0;UNIT,B,Z,0;TRANSPRT,B,Z,1;INDICATORS,C,Z,2;&amp;zSelection=DS-052262INDICATORS,OBS_FLAG;DS-052262TRANSPRT,TOT_GOOD;DS-052262UNIT,1000T;&amp;rankName1=TRANSPRT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</si>
  <si>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Population:</t>
  </si>
  <si>
    <t>http://appsso.eurostat.ec.europa.eu/nui/show.do?query=BOOKMARK_DS-063377_QID_-6BD87CD_UID_-3F171EB0&amp;layout=UNIT,B,X,0;TIME,C,X,1;GEO,B,Y,0;TRANSPRT,B,Z,0;INDICATORS,C,Z,1;&amp;zSelection=DS-063377TRANSPRT,TOT_PASS;DS-063377INDICATORS,OBS_FLAG;&amp;rankName1=TRANSPRT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</si>
  <si>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IS00</t>
  </si>
  <si>
    <t>http://appsso.eurostat.ec.europa.eu/nui/show.do?query=BOOKMARK_DS-063375_QID_775F2F16_UID_-3F171EB0&amp;layout=TIME,C,X,0;GEO,B,Y,0;TRANSPRT,B,Z,0;UNIT,B,Z,1;INDICATORS,C,Z,2;&amp;zSelection=DS-063375UNIT,1000T;DS-063375INDICATORS,OBS_FLAG;DS-063375TRANSPRT,TOT_GOOD;&amp;rankName1=UNIT_1_2_-1_2&amp;rankName2=TRANSPR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</si>
  <si>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Thousand tonnes</t>
  </si>
  <si>
    <t>Tonnes  per inhabitant</t>
  </si>
  <si>
    <t>Outer London (UKI2)</t>
  </si>
  <si>
    <t>(tonnes per inhabitant and thousand tonnes)</t>
  </si>
  <si>
    <t>(passengers per inhabitant and thousand passengers)</t>
  </si>
  <si>
    <t>Number of passengers (thousands)</t>
  </si>
  <si>
    <t>AL</t>
  </si>
  <si>
    <t>Albania</t>
  </si>
  <si>
    <t>DK</t>
  </si>
  <si>
    <t>Denmark</t>
  </si>
  <si>
    <t>PT</t>
  </si>
  <si>
    <r>
      <t>Source:</t>
    </r>
    <r>
      <rPr>
        <sz val="9"/>
        <color indexed="8"/>
        <rFont val="Arial"/>
        <family val="2"/>
      </rPr>
      <t xml:space="preserve"> Eurostat (online data codes: tran_r_vehst and road_eqs_carhab)</t>
    </r>
  </si>
  <si>
    <t>Portugal</t>
  </si>
  <si>
    <t>National level</t>
  </si>
  <si>
    <t>2012–13</t>
  </si>
  <si>
    <t>2008–12</t>
  </si>
  <si>
    <t>2010–12</t>
  </si>
  <si>
    <t>2008–11</t>
  </si>
  <si>
    <t>http://appsso.eurostat.ec.europa.eu/nui/show.do?query=BOOKMARK_DS-052122_QID_3D0B08DB_UID_-3F171EB0&amp;layout=TIME,C,X,0;GEO,L,Y,0;INDICATORS,C,Z,0;&amp;zSelection=DS-052122INDICATORS,OBS_FLAG;&amp;rankName1=TIME_1_0_0_0&amp;rankName2=GEO_1_2_0_1&amp;rankName3=INDICATORS_1_2_-1_2&amp;sortC=ASC_-1_FIRST&amp;rStp=&amp;cStp=&amp;rDCh=&amp;cDCh=&amp;rDM=true&amp;cDM=true&amp;footnes=false&amp;empty=false&amp;wai=false&amp;time_mode=ROLLING&amp;time_most_recent=false&amp;lang=EN&amp;cfo=%23%23%23%2C%23%23%23.%23%23%23</t>
  </si>
  <si>
    <t>Map 1: Motorisation rate and changes in motorisation rate, by NUTS level 2 region, 2008–13 (¹)</t>
  </si>
  <si>
    <t>Figure 1: Transport equipment rates, by NUTS level 2 region, 2013 (¹)</t>
  </si>
  <si>
    <t>Map 3: Density of motorways, by NUTS level 2 region, 2013 (¹)</t>
  </si>
  <si>
    <t>Map 4: Number of air passengers, by NUTS level 2 region, 2013 (¹)</t>
  </si>
  <si>
    <t>(¹) Greece: passengers per inhabitant estimated using population as of 1 January 2013.</t>
  </si>
  <si>
    <t>(¹) Greece: tonnes per inhabitant estimated using population as of 1 January 2013.</t>
  </si>
  <si>
    <t>EU = 486</t>
  </si>
  <si>
    <t>(¹) EU: estimate based on latest available data (excluding Denmark). Portugal: only available at national level. Greece and Luxembourg: motorisation rate, 2012 instead of 2013 and change in motorisation rate, 2008–12 instead of 2008–13. Portugal: motorisation rate, 2012 instead of 2013 and change in motorisation rate, 2010–12 instead of 2008–13. Sweden: motorisation rate, 2011 instead of 2013 and change in motorisation rate, 2008–11 instead of 2008–13. Sachsen-Anhalt (DEE0) and Schleswig-Holstein (DEF0): change in motorisation rate, 2012–13. Greece: provisional.</t>
  </si>
  <si>
    <t>(number of vehicles per 1 000 inhabitants)</t>
  </si>
  <si>
    <t>(¹) Portugal: only available at national level. Greece, Luxembourg and Portugal: 2012. Sweden: 2011. Denmark, Guadeloupe (FR91), Martinique (FR92), Guyane (FR93) and Réunion (FR94): not available.</t>
  </si>
  <si>
    <t>Gloucestershire, Wiltshire and Bristol / Bath area (UKK1)</t>
  </si>
  <si>
    <t>(¹) EU: estimate based on latest available data (excluding Denmark). Portugal: only available at national level. Luxembourg and the former Yugoslav Republic of Macedonia: 2012. Sweden: 2011. Greece: provisional.</t>
  </si>
  <si>
    <t>EU-28 = 1.7</t>
  </si>
  <si>
    <t>min.</t>
  </si>
  <si>
    <t>max.</t>
  </si>
  <si>
    <t>&lt; 1</t>
  </si>
  <si>
    <t>1 – &lt; 2</t>
  </si>
  <si>
    <t>2 – &lt; 3</t>
  </si>
  <si>
    <t>3 – &lt; 6</t>
  </si>
  <si>
    <t>≥ 6</t>
  </si>
  <si>
    <t>Map 2: Equipment rate for public transport vehicles (motor coaches, buses and trolleybuses), by NUTS level 2 region, 2013 (¹)</t>
  </si>
  <si>
    <t>EU = 1.7</t>
  </si>
  <si>
    <t>NUTS 1</t>
  </si>
  <si>
    <t>EL</t>
  </si>
  <si>
    <t>Greece</t>
  </si>
  <si>
    <t>1 – &lt; 10</t>
  </si>
  <si>
    <t>10 – &lt; 30</t>
  </si>
  <si>
    <t>30 – &lt; 50</t>
  </si>
  <si>
    <t>≥ 50</t>
  </si>
  <si>
    <t>(¹) EU: estimate based on latest available data (excluding Denmark, Greece and Malta). Germany: only available for NUTS level 1 regions. Portugal: only available at national level. Italy, Luxembourg, the United Kingdom, Norway and the former Yugoslav Republic of Macedonia: 2012. Slovenia: 2011.</t>
  </si>
  <si>
    <t>EU = 16.6</t>
  </si>
  <si>
    <t>&lt; 250</t>
  </si>
  <si>
    <t>250 – &lt; 1 000</t>
  </si>
  <si>
    <t>1 000 – &lt; 5 000</t>
  </si>
  <si>
    <t>5 000 – &lt; 15 000</t>
  </si>
  <si>
    <t>≥ 15 000</t>
  </si>
  <si>
    <t>e</t>
  </si>
  <si>
    <t>Average freight per inhabitant (tonnes)</t>
  </si>
  <si>
    <t>2 – &lt; 4</t>
  </si>
  <si>
    <t>4 – &lt; 8</t>
  </si>
  <si>
    <t>≥ 8</t>
  </si>
  <si>
    <t>Volume of freight (thousand tonnes)</t>
  </si>
  <si>
    <t>TR</t>
  </si>
  <si>
    <t>Turkey</t>
  </si>
  <si>
    <t>EU-28 = 842 220</t>
  </si>
  <si>
    <t>Volume of air freight and mail
loaded and unloaded
(thousand tonnes)</t>
  </si>
  <si>
    <r>
      <t>Volume of air freight and mail
loaded and unloaded
(tonnes per km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</si>
  <si>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Volume of air freight and mail
loaded and unloaded
(tonnes per 1 000 inhabitants)</t>
  </si>
  <si>
    <t>Table 1: Top 20 EU regions with the highest amount of air freight and mail loaded and unloaded, by NUTS level 2 region, 2013</t>
  </si>
  <si>
    <r>
      <t>Source:</t>
    </r>
    <r>
      <rPr>
        <sz val="9"/>
        <color indexed="8"/>
        <rFont val="Arial"/>
        <family val="2"/>
      </rPr>
      <t xml:space="preserve"> Eurostat (online data codes: tran_r_avpa_nm, avia_paoc and demo_r_pjanaggr3)</t>
    </r>
  </si>
  <si>
    <r>
      <t>Source:</t>
    </r>
    <r>
      <rPr>
        <sz val="9"/>
        <rFont val="Arial"/>
        <family val="2"/>
      </rPr>
      <t xml:space="preserve"> Eurostat (online data codes: tran_r_avgo_nm, avia_gooc, demo_r_pjanaggr3 and demo_r_d3area)</t>
    </r>
  </si>
  <si>
    <t>Gloucestershire, Wiltshire and Bristol / Bath area</t>
  </si>
  <si>
    <t>Map 5: Number of maritime passengers, by NUTS level 2 coastal regions, 2013</t>
  </si>
  <si>
    <t>Map 6: Maritime freight, by NUTS level 2 coastal regions, 2013</t>
  </si>
  <si>
    <t>2 – &lt; 5</t>
  </si>
  <si>
    <t>5 – &lt; 10</t>
  </si>
  <si>
    <t>&lt; 5</t>
  </si>
  <si>
    <t>10 – &lt; 20</t>
  </si>
  <si>
    <t>20 – &lt; 50</t>
  </si>
  <si>
    <t>&lt; 100</t>
  </si>
  <si>
    <t>100 – &lt; 1 000</t>
  </si>
  <si>
    <t>5 000 – &lt; 10 000</t>
  </si>
  <si>
    <t>≥ 10 000</t>
  </si>
  <si>
    <t>10 000 – &lt; 25 000</t>
  </si>
  <si>
    <t>25 000 – &lt; 50 000</t>
  </si>
  <si>
    <t>≥ 50 000</t>
  </si>
  <si>
    <t>≥ 10</t>
  </si>
  <si>
    <t>&lt; 2 500</t>
  </si>
  <si>
    <t>2 500 – &lt; 10 000</t>
  </si>
  <si>
    <t>EU-28 = 7.3</t>
  </si>
  <si>
    <r>
      <t>Source:</t>
    </r>
    <r>
      <rPr>
        <sz val="9"/>
        <color indexed="8"/>
        <rFont val="Arial"/>
        <family val="2"/>
      </rPr>
      <t xml:space="preserve"> Eurostat (online data codes: tran_r_mago_nm, mar_go_aa and demo_r_pjanaggr3)</t>
    </r>
  </si>
  <si>
    <t>EU-28 = 0.8</t>
  </si>
  <si>
    <t>EU-28 = 399 988</t>
  </si>
  <si>
    <r>
      <t>Source:</t>
    </r>
    <r>
      <rPr>
        <sz val="9"/>
        <color indexed="8"/>
        <rFont val="Arial"/>
        <family val="2"/>
      </rPr>
      <t xml:space="preserve"> Eurostat (online data codes: tran_r_avpa_nm, mar_pa_aa and demo_r_pjanaggr3)</t>
    </r>
  </si>
  <si>
    <t>Provincia Autonoma di Bolzano / Bozen (ITH1)</t>
  </si>
  <si>
    <t>Burgenland (AT11)</t>
  </si>
  <si>
    <t>Valle d'Aosta / Vallée d'Aoste (ITC2)</t>
  </si>
  <si>
    <t>EU-28 = 3 717 953</t>
  </si>
  <si>
    <r>
      <t>Source:</t>
    </r>
    <r>
      <rPr>
        <sz val="9"/>
        <color indexed="8"/>
        <rFont val="Arial"/>
        <family val="2"/>
      </rPr>
      <t xml:space="preserve"> Eurostat (online data code: tran_r_net, road_if_motorwa and demo_r_d3area)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</si>
</sst>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i"/>
    <numFmt numFmtId="166" formatCode="#,##0.0_i"/>
    <numFmt numFmtId="167" formatCode="#,##0.0"/>
  </numFmts>
  <fonts count="45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vertAlign val="superscript"/>
      <sz val="9"/>
      <name val="Arial"/>
      <family val="2"/>
    </font>
    <font>
      <sz val="9"/>
      <name val="Myriad Pro"/>
      <family val="2"/>
    </font>
    <font>
      <sz val="10"/>
      <color indexed="8"/>
      <name val="Arial"/>
      <family val="2"/>
    </font>
    <font>
      <sz val="10"/>
      <name val="+mn-lt"/>
      <family val="2"/>
    </font>
    <font>
      <u val="single"/>
      <sz val="9"/>
      <color indexed="12"/>
      <name val="Myriad Pro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7"/>
      <color rgb="FF000000"/>
      <name val="Verdana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indexed="22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indexed="22"/>
      </left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C0C0C0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rgb="FFC0C0C0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C0C0C0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>
        <color indexed="8"/>
      </bottom>
    </border>
  </borders>
  <cellStyleXfs count="8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6" fillId="17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18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" borderId="0" applyNumberFormat="0" applyBorder="0" applyAlignment="0" applyProtection="0"/>
    <xf numFmtId="0" fontId="24" fillId="16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8" applyNumberFormat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6" fillId="17" borderId="3" applyNumberFormat="0" applyFont="0" applyAlignment="0" applyProtection="0"/>
    <xf numFmtId="0" fontId="36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192">
    <xf numFmtId="0" fontId="0" fillId="0" borderId="0" xfId="0" applyAlignment="1">
      <alignment vertical="center"/>
    </xf>
    <xf numFmtId="1" fontId="2" fillId="0" borderId="0" xfId="21" applyNumberFormat="1" applyFont="1" applyFill="1" applyAlignment="1">
      <alignment horizontal="right" wrapText="1"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>
      <alignment/>
      <protection/>
    </xf>
    <xf numFmtId="164" fontId="0" fillId="0" borderId="0" xfId="22" applyNumberFormat="1" applyFont="1" applyFill="1" applyAlignment="1">
      <alignment horizontal="right"/>
      <protection/>
    </xf>
    <xf numFmtId="164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0" fillId="0" borderId="0" xfId="24" applyFont="1">
      <alignment/>
      <protection/>
    </xf>
    <xf numFmtId="0" fontId="0" fillId="0" borderId="0" xfId="0" applyFont="1" applyAlignment="1">
      <alignment vertical="center"/>
    </xf>
    <xf numFmtId="0" fontId="2" fillId="0" borderId="0" xfId="24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Fill="1" applyAlignment="1" quotePrefix="1">
      <alignment horizontal="center" vertical="center"/>
      <protection/>
    </xf>
    <xf numFmtId="0" fontId="0" fillId="0" borderId="9" xfId="0" applyFont="1" applyBorder="1" applyAlignment="1" quotePrefix="1">
      <alignment horizontal="center" vertical="center" wrapText="1"/>
    </xf>
    <xf numFmtId="0" fontId="7" fillId="0" borderId="0" xfId="21" applyFont="1" applyFill="1">
      <alignment/>
      <protection/>
    </xf>
    <xf numFmtId="0" fontId="0" fillId="20" borderId="10" xfId="21" applyFont="1" applyFill="1" applyBorder="1">
      <alignment/>
      <protection/>
    </xf>
    <xf numFmtId="0" fontId="0" fillId="21" borderId="10" xfId="21" applyFont="1" applyFill="1" applyBorder="1">
      <alignment/>
      <protection/>
    </xf>
    <xf numFmtId="0" fontId="0" fillId="22" borderId="10" xfId="21" applyFont="1" applyFill="1" applyBorder="1">
      <alignment/>
      <protection/>
    </xf>
    <xf numFmtId="0" fontId="0" fillId="23" borderId="10" xfId="0" applyFont="1" applyFill="1" applyBorder="1" applyAlignment="1">
      <alignment/>
    </xf>
    <xf numFmtId="0" fontId="0" fillId="24" borderId="10" xfId="21" applyFont="1" applyFill="1" applyBorder="1">
      <alignment/>
      <protection/>
    </xf>
    <xf numFmtId="0" fontId="5" fillId="25" borderId="10" xfId="21" applyFont="1" applyFill="1" applyBorder="1">
      <alignment/>
      <protection/>
    </xf>
    <xf numFmtId="0" fontId="0" fillId="26" borderId="10" xfId="21" applyFont="1" applyFill="1" applyBorder="1">
      <alignment/>
      <protection/>
    </xf>
    <xf numFmtId="0" fontId="5" fillId="27" borderId="10" xfId="21" applyFont="1" applyFill="1" applyBorder="1">
      <alignment/>
      <protection/>
    </xf>
    <xf numFmtId="0" fontId="5" fillId="28" borderId="10" xfId="2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0" xfId="21" applyFont="1" applyFill="1" applyBorder="1" applyAlignment="1">
      <alignment horizontal="right"/>
      <protection/>
    </xf>
    <xf numFmtId="3" fontId="0" fillId="0" borderId="0" xfId="20" applyNumberFormat="1" applyFont="1" applyFill="1" applyAlignment="1">
      <alignment vertical="center"/>
      <protection/>
    </xf>
    <xf numFmtId="1" fontId="0" fillId="0" borderId="0" xfId="22" applyNumberFormat="1" applyFont="1" applyFill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64" fontId="2" fillId="0" borderId="0" xfId="21" applyNumberFormat="1" applyFont="1" applyFill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11" fillId="0" borderId="0" xfId="22" applyFont="1" applyFill="1" applyBorder="1" applyAlignment="1">
      <alignment vertical="center"/>
      <protection/>
    </xf>
    <xf numFmtId="0" fontId="0" fillId="0" borderId="0" xfId="20" applyFont="1" applyFill="1" applyAlignment="1" quotePrefix="1">
      <alignment vertical="center"/>
      <protection/>
    </xf>
    <xf numFmtId="2" fontId="0" fillId="0" borderId="0" xfId="21" applyNumberFormat="1" applyFont="1" applyFill="1" applyBorder="1">
      <alignment/>
      <protection/>
    </xf>
    <xf numFmtId="0" fontId="0" fillId="0" borderId="0" xfId="21" applyFont="1" applyFill="1" applyAlignment="1">
      <alignment horizontal="justify"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0" applyFont="1" applyFill="1" applyBorder="1" applyAlignment="1" quotePrefix="1">
      <alignment vertical="center"/>
    </xf>
    <xf numFmtId="0" fontId="0" fillId="0" borderId="0" xfId="21" applyFont="1" applyFill="1" quotePrefix="1">
      <alignment/>
      <protection/>
    </xf>
    <xf numFmtId="0" fontId="2" fillId="0" borderId="0" xfId="20" applyFont="1" applyFill="1">
      <alignment/>
      <protection/>
    </xf>
    <xf numFmtId="1" fontId="2" fillId="0" borderId="0" xfId="21" applyNumberFormat="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4" fontId="0" fillId="0" borderId="0" xfId="21" applyNumberFormat="1" applyFont="1" applyFill="1">
      <alignment/>
      <protection/>
    </xf>
    <xf numFmtId="1" fontId="0" fillId="0" borderId="0" xfId="21" applyNumberFormat="1" applyFont="1" applyFill="1" applyAlignment="1">
      <alignment horizontal="left"/>
      <protection/>
    </xf>
    <xf numFmtId="0" fontId="2" fillId="0" borderId="0" xfId="67" applyFont="1">
      <alignment/>
      <protection/>
    </xf>
    <xf numFmtId="0" fontId="8" fillId="0" borderId="0" xfId="2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164" fontId="8" fillId="0" borderId="0" xfId="55" applyNumberFormat="1" applyFont="1" applyFill="1" applyBorder="1" applyAlignment="1">
      <alignment vertical="center"/>
      <protection/>
    </xf>
    <xf numFmtId="1" fontId="2" fillId="0" borderId="0" xfId="21" applyNumberFormat="1" applyFont="1" applyFill="1">
      <alignment/>
      <protection/>
    </xf>
    <xf numFmtId="0" fontId="0" fillId="29" borderId="0" xfId="21" applyFont="1" applyFill="1">
      <alignment/>
      <protection/>
    </xf>
    <xf numFmtId="0" fontId="7" fillId="29" borderId="0" xfId="21" applyFont="1" applyFill="1">
      <alignment/>
      <protection/>
    </xf>
    <xf numFmtId="0" fontId="0" fillId="29" borderId="0" xfId="20" applyFont="1" applyFill="1" applyAlignment="1">
      <alignment vertical="center" wrapText="1"/>
      <protection/>
    </xf>
    <xf numFmtId="164" fontId="0" fillId="29" borderId="0" xfId="20" applyNumberFormat="1" applyFont="1" applyFill="1" applyAlignment="1">
      <alignment vertical="center"/>
      <protection/>
    </xf>
    <xf numFmtId="0" fontId="7" fillId="29" borderId="0" xfId="20" applyFont="1" applyFill="1" applyAlignment="1">
      <alignment vertical="center" wrapText="1"/>
      <protection/>
    </xf>
    <xf numFmtId="2" fontId="7" fillId="29" borderId="0" xfId="20" applyNumberFormat="1" applyFont="1" applyFill="1" applyAlignment="1">
      <alignment horizontal="left" vertical="center" wrapText="1"/>
      <protection/>
    </xf>
    <xf numFmtId="0" fontId="7" fillId="29" borderId="0" xfId="20" applyFont="1" applyFill="1" applyAlignment="1">
      <alignment vertical="center"/>
      <protection/>
    </xf>
    <xf numFmtId="0" fontId="0" fillId="29" borderId="0" xfId="20" applyFont="1" applyFill="1" applyBorder="1" applyAlignment="1">
      <alignment vertical="center"/>
      <protection/>
    </xf>
    <xf numFmtId="0" fontId="0" fillId="29" borderId="0" xfId="20" applyFont="1" applyFill="1" applyAlignment="1">
      <alignment vertical="center"/>
      <protection/>
    </xf>
    <xf numFmtId="0" fontId="0" fillId="0" borderId="0" xfId="56" applyFont="1" applyFill="1">
      <alignment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2" fontId="0" fillId="0" borderId="0" xfId="21" applyNumberFormat="1" applyFont="1" applyFill="1" applyAlignment="1">
      <alignment horizontal="left"/>
      <protection/>
    </xf>
    <xf numFmtId="0" fontId="0" fillId="0" borderId="0" xfId="22" applyFont="1" applyFill="1">
      <alignment/>
      <protection/>
    </xf>
    <xf numFmtId="0" fontId="2" fillId="0" borderId="0" xfId="56" applyFont="1" applyFill="1">
      <alignment/>
      <protection/>
    </xf>
    <xf numFmtId="0" fontId="0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68" applyFont="1" applyFill="1" applyBorder="1" applyAlignment="1">
      <alignment horizontal="left"/>
      <protection/>
    </xf>
    <xf numFmtId="0" fontId="2" fillId="0" borderId="0" xfId="56" applyFont="1" applyFill="1" applyBorder="1" applyAlignment="1">
      <alignment horizontal="right" wrapText="1"/>
      <protection/>
    </xf>
    <xf numFmtId="0" fontId="8" fillId="0" borderId="0" xfId="56" applyFont="1" applyFill="1" applyBorder="1" applyAlignment="1">
      <alignment wrapText="1"/>
      <protection/>
    </xf>
    <xf numFmtId="164" fontId="0" fillId="0" borderId="0" xfId="56" applyNumberFormat="1" applyFont="1" applyFill="1" applyBorder="1">
      <alignment/>
      <protection/>
    </xf>
    <xf numFmtId="2" fontId="0" fillId="0" borderId="0" xfId="56" applyNumberFormat="1" applyFont="1" applyFill="1">
      <alignment/>
      <protection/>
    </xf>
    <xf numFmtId="0" fontId="0" fillId="0" borderId="0" xfId="56" applyFont="1" applyFill="1" applyBorder="1" applyAlignment="1">
      <alignment horizontal="left"/>
      <protection/>
    </xf>
    <xf numFmtId="0" fontId="2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4" fontId="8" fillId="0" borderId="0" xfId="56" applyNumberFormat="1" applyFont="1" applyFill="1" applyBorder="1">
      <alignment/>
      <protection/>
    </xf>
    <xf numFmtId="0" fontId="8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0" fillId="0" borderId="0" xfId="54" applyFont="1" applyFill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0" fontId="0" fillId="0" borderId="0" xfId="56" applyFont="1" applyFill="1" applyAlignment="1">
      <alignment vertical="top"/>
      <protection/>
    </xf>
    <xf numFmtId="0" fontId="8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2" fillId="0" borderId="0" xfId="21" applyFont="1" applyFill="1" applyAlignment="1">
      <alignment wrapText="1"/>
      <protection/>
    </xf>
    <xf numFmtId="0" fontId="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164" fontId="0" fillId="0" borderId="0" xfId="53" applyNumberFormat="1" applyFont="1" applyFill="1" applyBorder="1" applyAlignment="1">
      <alignment horizontal="center"/>
      <protection/>
    </xf>
    <xf numFmtId="0" fontId="2" fillId="30" borderId="12" xfId="53" applyFont="1" applyFill="1" applyBorder="1" applyAlignment="1">
      <alignment horizontal="left" vertical="center" wrapText="1"/>
      <protection/>
    </xf>
    <xf numFmtId="0" fontId="2" fillId="30" borderId="13" xfId="53" applyFont="1" applyFill="1" applyBorder="1" applyAlignment="1">
      <alignment horizontal="center" vertical="center" wrapText="1"/>
      <protection/>
    </xf>
    <xf numFmtId="0" fontId="2" fillId="30" borderId="14" xfId="53" applyFont="1" applyFill="1" applyBorder="1" applyAlignment="1">
      <alignment horizontal="center" vertical="center" wrapText="1"/>
      <protection/>
    </xf>
    <xf numFmtId="0" fontId="0" fillId="0" borderId="0" xfId="53" applyNumberFormat="1" applyFont="1" applyFill="1" applyBorder="1" applyAlignment="1">
      <alignment/>
      <protection/>
    </xf>
    <xf numFmtId="164" fontId="0" fillId="0" borderId="0" xfId="53" applyNumberFormat="1" applyFont="1" applyFill="1">
      <alignment/>
      <protection/>
    </xf>
    <xf numFmtId="164" fontId="2" fillId="31" borderId="15" xfId="53" applyNumberFormat="1" applyFont="1" applyFill="1" applyBorder="1" applyAlignment="1">
      <alignment horizontal="left" vertical="center"/>
      <protection/>
    </xf>
    <xf numFmtId="165" fontId="0" fillId="31" borderId="16" xfId="53" applyNumberFormat="1" applyFont="1" applyFill="1" applyBorder="1" applyAlignment="1">
      <alignment horizontal="right" vertical="center"/>
      <protection/>
    </xf>
    <xf numFmtId="166" fontId="0" fillId="31" borderId="17" xfId="53" applyNumberFormat="1" applyFont="1" applyFill="1" applyBorder="1" applyAlignment="1">
      <alignment horizontal="right" vertical="center"/>
      <protection/>
    </xf>
    <xf numFmtId="0" fontId="2" fillId="0" borderId="0" xfId="24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1" fontId="0" fillId="0" borderId="0" xfId="53" applyNumberFormat="1" applyFont="1" applyFill="1" applyAlignment="1">
      <alignment horizontal="left"/>
      <protection/>
    </xf>
    <xf numFmtId="164" fontId="2" fillId="0" borderId="0" xfId="53" applyNumberFormat="1" applyFont="1" applyFill="1" applyBorder="1" applyAlignment="1">
      <alignment horizontal="left" vertical="center"/>
      <protection/>
    </xf>
    <xf numFmtId="165" fontId="0" fillId="0" borderId="18" xfId="53" applyNumberFormat="1" applyFont="1" applyFill="1" applyBorder="1" applyAlignment="1">
      <alignment horizontal="right" vertical="center"/>
      <protection/>
    </xf>
    <xf numFmtId="166" fontId="0" fillId="0" borderId="19" xfId="53" applyNumberFormat="1" applyFont="1" applyFill="1" applyBorder="1" applyAlignment="1">
      <alignment horizontal="right" vertical="center"/>
      <protection/>
    </xf>
    <xf numFmtId="164" fontId="2" fillId="0" borderId="20" xfId="53" applyNumberFormat="1" applyFont="1" applyFill="1" applyBorder="1" applyAlignment="1">
      <alignment horizontal="left" vertical="center"/>
      <protection/>
    </xf>
    <xf numFmtId="165" fontId="0" fillId="0" borderId="21" xfId="53" applyNumberFormat="1" applyFont="1" applyFill="1" applyBorder="1" applyAlignment="1">
      <alignment horizontal="right" vertical="center"/>
      <protection/>
    </xf>
    <xf numFmtId="166" fontId="0" fillId="0" borderId="22" xfId="53" applyNumberFormat="1" applyFont="1" applyFill="1" applyBorder="1" applyAlignment="1">
      <alignment horizontal="right" vertical="center"/>
      <protection/>
    </xf>
    <xf numFmtId="0" fontId="0" fillId="0" borderId="0" xfId="53" applyFont="1" applyFill="1" applyAlignment="1">
      <alignment vertical="center"/>
      <protection/>
    </xf>
    <xf numFmtId="0" fontId="39" fillId="0" borderId="0" xfId="0" applyFont="1" applyAlignment="1">
      <alignment vertical="center"/>
    </xf>
    <xf numFmtId="0" fontId="0" fillId="0" borderId="0" xfId="24" applyFont="1" applyAlignment="1">
      <alignment vertical="center"/>
      <protection/>
    </xf>
    <xf numFmtId="0" fontId="0" fillId="0" borderId="0" xfId="0" applyFont="1" applyAlignment="1">
      <alignment vertical="center"/>
    </xf>
    <xf numFmtId="3" fontId="0" fillId="0" borderId="0" xfId="53" applyNumberFormat="1" applyFont="1" applyFill="1" applyBorder="1" applyAlignment="1">
      <alignment/>
      <protection/>
    </xf>
    <xf numFmtId="165" fontId="0" fillId="0" borderId="23" xfId="53" applyNumberFormat="1" applyFont="1" applyFill="1" applyBorder="1" applyAlignment="1">
      <alignment horizontal="right" vertical="center"/>
      <protection/>
    </xf>
    <xf numFmtId="164" fontId="2" fillId="0" borderId="0" xfId="55" applyNumberFormat="1" applyFont="1" applyFill="1" applyAlignment="1">
      <alignment vertical="center"/>
      <protection/>
    </xf>
    <xf numFmtId="164" fontId="2" fillId="0" borderId="24" xfId="53" applyNumberFormat="1" applyFont="1" applyFill="1" applyBorder="1" applyAlignment="1">
      <alignment horizontal="left" vertical="center"/>
      <protection/>
    </xf>
    <xf numFmtId="165" fontId="0" fillId="0" borderId="25" xfId="53" applyNumberFormat="1" applyFont="1" applyFill="1" applyBorder="1" applyAlignment="1">
      <alignment horizontal="right" vertical="center"/>
      <protection/>
    </xf>
    <xf numFmtId="166" fontId="0" fillId="0" borderId="26" xfId="53" applyNumberFormat="1" applyFont="1" applyFill="1" applyBorder="1" applyAlignment="1">
      <alignment horizontal="right" vertical="center"/>
      <protection/>
    </xf>
    <xf numFmtId="0" fontId="7" fillId="0" borderId="0" xfId="53" applyFont="1" applyFill="1">
      <alignment/>
      <protection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20" applyFont="1" applyFill="1" applyAlignment="1">
      <alignment horizontal="right" wrapText="1"/>
      <protection/>
    </xf>
    <xf numFmtId="0" fontId="0" fillId="0" borderId="0" xfId="20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2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vertical="top"/>
    </xf>
    <xf numFmtId="0" fontId="40" fillId="0" borderId="0" xfId="55" applyFont="1" applyFill="1" applyBorder="1" applyAlignment="1">
      <alignment horizontal="left" vertical="center"/>
      <protection/>
    </xf>
    <xf numFmtId="0" fontId="41" fillId="0" borderId="0" xfId="56" applyFont="1" applyFill="1" applyAlignment="1">
      <alignment horizontal="left"/>
      <protection/>
    </xf>
    <xf numFmtId="164" fontId="41" fillId="0" borderId="0" xfId="53" applyNumberFormat="1" applyFont="1" applyFill="1" applyAlignment="1">
      <alignment horizontal="left"/>
      <protection/>
    </xf>
    <xf numFmtId="0" fontId="0" fillId="0" borderId="0" xfId="56" applyFont="1" applyFill="1">
      <alignment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164" fontId="0" fillId="0" borderId="0" xfId="21" applyNumberFormat="1" applyFont="1" applyFill="1" applyAlignment="1" quotePrefix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0" fontId="0" fillId="0" borderId="0" xfId="20" applyFont="1" applyFill="1" applyBorder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0" applyNumberFormat="1" applyFont="1" applyFill="1" applyBorder="1" applyAlignment="1">
      <alignment horizontal="right"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>
      <alignment/>
      <protection/>
    </xf>
    <xf numFmtId="0" fontId="0" fillId="0" borderId="0" xfId="56" applyFont="1" applyFill="1" applyBorder="1">
      <alignment/>
      <protection/>
    </xf>
    <xf numFmtId="167" fontId="0" fillId="0" borderId="0" xfId="56" applyNumberFormat="1" applyFont="1" applyFill="1" applyBorder="1">
      <alignment/>
      <protection/>
    </xf>
    <xf numFmtId="0" fontId="42" fillId="0" borderId="0" xfId="0" applyFont="1" applyAlignment="1">
      <alignment vertical="center"/>
    </xf>
    <xf numFmtId="164" fontId="0" fillId="0" borderId="0" xfId="21" applyNumberFormat="1" applyFont="1" applyFill="1" applyAlignment="1">
      <alignment horizontal="left"/>
      <protection/>
    </xf>
    <xf numFmtId="9" fontId="0" fillId="0" borderId="0" xfId="21" applyNumberFormat="1" applyFont="1" applyFill="1" applyAlignment="1">
      <alignment horizontal="left"/>
      <protection/>
    </xf>
    <xf numFmtId="9" fontId="0" fillId="29" borderId="0" xfId="21" applyNumberFormat="1" applyFont="1" applyFill="1" applyAlignment="1">
      <alignment horizontal="left"/>
      <protection/>
    </xf>
    <xf numFmtId="164" fontId="0" fillId="29" borderId="0" xfId="20" applyNumberFormat="1" applyFont="1" applyFill="1" applyAlignment="1">
      <alignment vertical="center"/>
      <protection/>
    </xf>
    <xf numFmtId="0" fontId="0" fillId="30" borderId="10" xfId="0" applyFont="1" applyFill="1" applyBorder="1" applyAlignment="1">
      <alignment vertical="center"/>
    </xf>
    <xf numFmtId="0" fontId="0" fillId="31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vertical="center"/>
    </xf>
    <xf numFmtId="0" fontId="0" fillId="27" borderId="10" xfId="0" applyFont="1" applyFill="1" applyBorder="1" applyAlignment="1">
      <alignment vertical="center"/>
    </xf>
    <xf numFmtId="0" fontId="5" fillId="28" borderId="10" xfId="0" applyFont="1" applyFill="1" applyBorder="1" applyAlignment="1">
      <alignment vertical="center"/>
    </xf>
    <xf numFmtId="0" fontId="0" fillId="32" borderId="10" xfId="21" applyFont="1" applyFill="1" applyBorder="1" applyAlignment="1">
      <alignment horizontal="right"/>
      <protection/>
    </xf>
    <xf numFmtId="164" fontId="0" fillId="0" borderId="0" xfId="21" applyNumberFormat="1" applyFont="1" applyFill="1" applyAlignment="1" quotePrefix="1">
      <alignment horizontal="right"/>
      <protection/>
    </xf>
    <xf numFmtId="167" fontId="0" fillId="0" borderId="0" xfId="56" applyNumberFormat="1" applyFont="1" applyFill="1">
      <alignment/>
      <protection/>
    </xf>
    <xf numFmtId="3" fontId="0" fillId="0" borderId="0" xfId="21" applyNumberFormat="1" applyFont="1" applyFill="1" applyAlignment="1">
      <alignment horizontal="right"/>
      <protection/>
    </xf>
    <xf numFmtId="3" fontId="0" fillId="0" borderId="0" xfId="21" applyNumberFormat="1" applyFont="1" applyFill="1">
      <alignment/>
      <protection/>
    </xf>
    <xf numFmtId="3" fontId="0" fillId="0" borderId="0" xfId="21" applyNumberFormat="1" applyFont="1" applyFill="1" applyBorder="1" applyAlignment="1">
      <alignment horizontal="right"/>
      <protection/>
    </xf>
    <xf numFmtId="0" fontId="7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3" fontId="0" fillId="0" borderId="0" xfId="21" applyNumberFormat="1" applyFont="1" applyFill="1" applyAlignment="1" quotePrefix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53" applyFont="1" applyFill="1">
      <alignment/>
      <protection/>
    </xf>
    <xf numFmtId="166" fontId="0" fillId="0" borderId="0" xfId="53" applyNumberFormat="1" applyFont="1" applyFill="1">
      <alignment/>
      <protection/>
    </xf>
    <xf numFmtId="0" fontId="43" fillId="0" borderId="0" xfId="0" applyFont="1" applyFill="1" applyAlignment="1">
      <alignment vertical="center"/>
    </xf>
    <xf numFmtId="3" fontId="0" fillId="0" borderId="0" xfId="21" applyNumberFormat="1" applyFont="1" applyFill="1" applyAlignment="1">
      <alignment horizontal="right"/>
      <protection/>
    </xf>
    <xf numFmtId="164" fontId="0" fillId="0" borderId="0" xfId="21" applyNumberFormat="1" applyFont="1" applyFill="1" applyAlignment="1">
      <alignment horizontal="right" vertical="center"/>
      <protection/>
    </xf>
    <xf numFmtId="1" fontId="0" fillId="0" borderId="0" xfId="21" applyNumberFormat="1" applyFont="1" applyFill="1" applyAlignment="1">
      <alignment horizontal="right" vertical="center"/>
      <protection/>
    </xf>
    <xf numFmtId="3" fontId="0" fillId="0" borderId="0" xfId="21" applyNumberFormat="1" applyFont="1" applyFill="1" applyAlignment="1">
      <alignment horizontal="right" vertical="center"/>
      <protection/>
    </xf>
    <xf numFmtId="2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2" fillId="29" borderId="0" xfId="21" applyFont="1" applyFill="1">
      <alignment/>
      <protection/>
    </xf>
    <xf numFmtId="0" fontId="2" fillId="29" borderId="0" xfId="21" applyFont="1" applyFill="1" applyAlignment="1">
      <alignment vertical="center"/>
      <protection/>
    </xf>
    <xf numFmtId="0" fontId="2" fillId="0" borderId="0" xfId="21" applyFont="1" applyFill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56" applyFont="1" applyFill="1" applyAlignment="1">
      <alignment horizontal="left" wrapText="1"/>
      <protection/>
    </xf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_Chapter_7_GDP_maps-CORR" xfId="22"/>
    <cellStyle name="Normal 2 2" xfId="23"/>
    <cellStyle name="Normal_2012.3572_src_EN_Chapter_13_Coastal_regions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Entrée" xfId="47"/>
    <cellStyle name="Insatisfaisant" xfId="48"/>
    <cellStyle name="Lien hypertexte" xfId="49"/>
    <cellStyle name="Lien hypertexte 2" xfId="50"/>
    <cellStyle name="Neutre" xfId="51"/>
    <cellStyle name="Normal 2" xfId="52"/>
    <cellStyle name="Normal_2012.3572_src_EN_Chapter_1_Economy" xfId="53"/>
    <cellStyle name="Normal_2012.3572_src_EN_Chapter_7_Tourism" xfId="54"/>
    <cellStyle name="Normal_Chapter_9_SBS_maps_renumbered-CORR" xfId="55"/>
    <cellStyle name="Normal_Yearbook 2010 Ch 11 graphs_30032010" xfId="56"/>
    <cellStyle name="Satisfaisant" xfId="57"/>
    <cellStyle name="Sortie" xfId="58"/>
    <cellStyle name="Style 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Vérification" xfId="66"/>
    <cellStyle name="Normal 11" xfId="67"/>
    <cellStyle name="Normal_Sheet1" xfId="68"/>
    <cellStyle name="Normal 3" xfId="69"/>
    <cellStyle name="Commentaire 2" xfId="70"/>
    <cellStyle name="Hyperlink 2" xfId="71"/>
    <cellStyle name="Lien hypertexte_Fig 1.2" xfId="72"/>
    <cellStyle name="Normal 10" xfId="73"/>
    <cellStyle name="Normal 2 3" xfId="74"/>
    <cellStyle name="Normal 3 2" xfId="75"/>
    <cellStyle name="Normal 3 3" xfId="76"/>
    <cellStyle name="Normal 3 3 2" xfId="77"/>
    <cellStyle name="Normal 3 4" xfId="78"/>
    <cellStyle name="Normal 4" xfId="79"/>
    <cellStyle name="Normal 5" xfId="80"/>
    <cellStyle name="Normal 6" xfId="81"/>
    <cellStyle name="Normal 7" xfId="82"/>
    <cellStyle name="Normal 7 2" xfId="83"/>
    <cellStyle name="Normal 8" xfId="84"/>
    <cellStyle name="Normal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</a:t>
            </a:r>
          </a:p>
        </c:rich>
      </c:tx>
      <c:layout>
        <c:manualLayout>
          <c:xMode val="edge"/>
          <c:yMode val="edge"/>
          <c:x val="0.453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175"/>
          <c:y val="0.128"/>
          <c:w val="0.65525"/>
          <c:h val="0.82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(number of vehicles per 1 000 inhabitants)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1'!$D$12:$D$31</c:f>
              <c:strCache/>
            </c:strRef>
          </c:cat>
          <c:val>
            <c:numRef>
              <c:f>'Figure 1'!$E$12:$E$31</c:f>
              <c:numCache/>
            </c:numRef>
          </c:val>
        </c:ser>
        <c:overlap val="100"/>
        <c:axId val="52323347"/>
        <c:axId val="42199860"/>
      </c:barChart>
      <c:catAx>
        <c:axId val="523233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99860"/>
        <c:crosses val="autoZero"/>
        <c:auto val="1"/>
        <c:lblOffset val="100"/>
        <c:tickLblSkip val="1"/>
        <c:noMultiLvlLbl val="0"/>
      </c:catAx>
      <c:valAx>
        <c:axId val="4219986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3233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 coaches, buses and trolley buses</a:t>
            </a:r>
          </a:p>
        </c:rich>
      </c:tx>
      <c:layout>
        <c:manualLayout>
          <c:xMode val="edge"/>
          <c:yMode val="edge"/>
          <c:x val="0.3657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975"/>
          <c:y val="0.1255"/>
          <c:w val="0.65375"/>
          <c:h val="0.825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(number of vehicles per 1 000 inhabitants)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1'!$D$33:$D$52</c:f>
              <c:strCache/>
            </c:strRef>
          </c:cat>
          <c:val>
            <c:numRef>
              <c:f>'Figure 1'!$E$33:$E$52</c:f>
              <c:numCache/>
            </c:numRef>
          </c:val>
        </c:ser>
        <c:overlap val="100"/>
        <c:axId val="66854581"/>
        <c:axId val="42443414"/>
      </c:barChart>
      <c:catAx>
        <c:axId val="66854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43414"/>
        <c:crosses val="autoZero"/>
        <c:auto val="1"/>
        <c:lblOffset val="100"/>
        <c:tickLblSkip val="1"/>
        <c:noMultiLvlLbl val="0"/>
      </c:catAx>
      <c:valAx>
        <c:axId val="4244341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6685458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47625</xdr:colOff>
      <xdr:row>1</xdr:row>
      <xdr:rowOff>66675</xdr:rowOff>
    </xdr:from>
    <xdr:to>
      <xdr:col>25</xdr:col>
      <xdr:colOff>428625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10182225" y="219075"/>
        <a:ext cx="9525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28</xdr:row>
      <xdr:rowOff>0</xdr:rowOff>
    </xdr:from>
    <xdr:to>
      <xdr:col>25</xdr:col>
      <xdr:colOff>381000</xdr:colOff>
      <xdr:row>54</xdr:row>
      <xdr:rowOff>104775</xdr:rowOff>
    </xdr:to>
    <xdr:graphicFrame macro="">
      <xdr:nvGraphicFramePr>
        <xdr:cNvPr id="3" name="Chart 2"/>
        <xdr:cNvGraphicFramePr/>
      </xdr:nvGraphicFramePr>
      <xdr:xfrm>
        <a:off x="10134600" y="4610100"/>
        <a:ext cx="95250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16</xdr:row>
      <xdr:rowOff>190500</xdr:rowOff>
    </xdr:from>
    <xdr:to>
      <xdr:col>18</xdr:col>
      <xdr:colOff>342900</xdr:colOff>
      <xdr:row>23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2933700"/>
          <a:ext cx="2286000" cy="1228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90"/>
  <sheetViews>
    <sheetView showGridLines="0" tabSelected="1" workbookViewId="0" topLeftCell="A1"/>
  </sheetViews>
  <sheetFormatPr defaultColWidth="9.140625" defaultRowHeight="11.25" customHeight="1"/>
  <cols>
    <col min="1" max="1" width="8.7109375" style="7" customWidth="1"/>
    <col min="2" max="2" width="52.00390625" style="7" bestFit="1" customWidth="1"/>
    <col min="3" max="3" width="10.8515625" style="44" customWidth="1"/>
    <col min="4" max="4" width="11.7109375" style="147" customWidth="1"/>
    <col min="5" max="5" width="10.8515625" style="134" customWidth="1"/>
    <col min="6" max="6" width="13.00390625" style="134" customWidth="1"/>
    <col min="7" max="7" width="14.28125" style="42" customWidth="1"/>
    <col min="8" max="8" width="14.28125" style="134" customWidth="1"/>
    <col min="9" max="11" width="14.28125" style="42" customWidth="1"/>
    <col min="12" max="12" width="22.7109375" style="7" customWidth="1"/>
    <col min="13" max="18" width="15.7109375" style="7" customWidth="1"/>
    <col min="19" max="16384" width="9.140625" style="7" customWidth="1"/>
  </cols>
  <sheetData>
    <row r="1" spans="1:11" ht="36">
      <c r="A1" s="47" t="s">
        <v>0</v>
      </c>
      <c r="B1" s="47" t="s">
        <v>1</v>
      </c>
      <c r="C1" s="1" t="s">
        <v>657</v>
      </c>
      <c r="D1" s="48" t="s">
        <v>2</v>
      </c>
      <c r="E1" s="48" t="s">
        <v>3</v>
      </c>
      <c r="F1" s="1" t="s">
        <v>658</v>
      </c>
      <c r="G1" s="48" t="s">
        <v>2</v>
      </c>
      <c r="H1" s="48" t="s">
        <v>3</v>
      </c>
      <c r="I1" s="48" t="s">
        <v>4</v>
      </c>
      <c r="J1" s="48"/>
      <c r="K1" s="49"/>
    </row>
    <row r="2" spans="1:11" ht="12" customHeight="1">
      <c r="A2" s="2" t="s">
        <v>5</v>
      </c>
      <c r="B2" s="2" t="s">
        <v>6</v>
      </c>
      <c r="C2" s="44">
        <v>430</v>
      </c>
      <c r="D2" s="44" t="s">
        <v>7</v>
      </c>
      <c r="E2" s="140"/>
      <c r="F2" s="5">
        <v>-9.9</v>
      </c>
      <c r="G2" s="3"/>
      <c r="H2" s="44"/>
      <c r="I2" s="44">
        <v>4</v>
      </c>
      <c r="J2" s="3"/>
      <c r="K2" s="3"/>
    </row>
    <row r="3" spans="1:12" ht="12" customHeight="1">
      <c r="A3" s="2" t="s">
        <v>8</v>
      </c>
      <c r="B3" s="2" t="s">
        <v>9</v>
      </c>
      <c r="C3" s="44">
        <v>486</v>
      </c>
      <c r="D3" s="44" t="s">
        <v>7</v>
      </c>
      <c r="E3" s="140"/>
      <c r="F3" s="5">
        <v>1.7</v>
      </c>
      <c r="G3" s="3"/>
      <c r="H3" s="44"/>
      <c r="I3" s="44">
        <v>5</v>
      </c>
      <c r="J3" s="3"/>
      <c r="K3" s="3"/>
      <c r="L3" s="52" t="s">
        <v>639</v>
      </c>
    </row>
    <row r="4" spans="1:12" ht="12" customHeight="1">
      <c r="A4" s="2" t="s">
        <v>10</v>
      </c>
      <c r="B4" s="2" t="s">
        <v>11</v>
      </c>
      <c r="C4" s="44">
        <v>522</v>
      </c>
      <c r="D4" s="44" t="s">
        <v>7</v>
      </c>
      <c r="E4" s="140"/>
      <c r="F4" s="5">
        <v>4.6</v>
      </c>
      <c r="G4" s="3"/>
      <c r="H4" s="44"/>
      <c r="I4" s="44">
        <v>5</v>
      </c>
      <c r="J4" s="3"/>
      <c r="K4" s="3"/>
      <c r="L4" s="52" t="s">
        <v>655</v>
      </c>
    </row>
    <row r="5" spans="1:23" s="8" customFormat="1" ht="12" customHeight="1">
      <c r="A5" s="2" t="s">
        <v>12</v>
      </c>
      <c r="B5" s="2" t="s">
        <v>13</v>
      </c>
      <c r="C5" s="44">
        <v>473</v>
      </c>
      <c r="D5" s="44" t="s">
        <v>7</v>
      </c>
      <c r="E5" s="140"/>
      <c r="F5" s="5">
        <v>3.5</v>
      </c>
      <c r="G5" s="3"/>
      <c r="H5" s="44"/>
      <c r="I5" s="44">
        <v>5</v>
      </c>
      <c r="J5" s="3"/>
      <c r="K5" s="3"/>
      <c r="L5" s="53"/>
      <c r="M5" s="7"/>
      <c r="S5" s="7"/>
      <c r="T5" s="7"/>
      <c r="U5" s="7"/>
      <c r="V5" s="7"/>
      <c r="W5" s="7"/>
    </row>
    <row r="6" spans="1:12" ht="12" customHeight="1">
      <c r="A6" s="2" t="s">
        <v>14</v>
      </c>
      <c r="B6" s="2" t="s">
        <v>15</v>
      </c>
      <c r="C6" s="44">
        <v>609</v>
      </c>
      <c r="D6" s="44" t="s">
        <v>7</v>
      </c>
      <c r="E6" s="140"/>
      <c r="F6" s="5">
        <v>6.3</v>
      </c>
      <c r="G6" s="3"/>
      <c r="H6" s="44"/>
      <c r="I6" s="3">
        <v>8</v>
      </c>
      <c r="J6" s="3"/>
      <c r="K6" s="3"/>
      <c r="L6" s="136" t="s">
        <v>781</v>
      </c>
    </row>
    <row r="7" spans="1:12" ht="12" customHeight="1">
      <c r="A7" s="2" t="s">
        <v>16</v>
      </c>
      <c r="B7" s="2" t="s">
        <v>17</v>
      </c>
      <c r="C7" s="44">
        <v>494</v>
      </c>
      <c r="D7" s="44" t="s">
        <v>7</v>
      </c>
      <c r="E7" s="140"/>
      <c r="F7" s="5">
        <v>4.7</v>
      </c>
      <c r="G7" s="3"/>
      <c r="H7" s="44"/>
      <c r="I7" s="44">
        <v>5</v>
      </c>
      <c r="J7" s="3"/>
      <c r="K7" s="3"/>
      <c r="L7" s="53" t="s">
        <v>656</v>
      </c>
    </row>
    <row r="8" spans="1:14" ht="12" customHeight="1">
      <c r="A8" s="2" t="s">
        <v>18</v>
      </c>
      <c r="B8" s="2" t="s">
        <v>19</v>
      </c>
      <c r="C8" s="44">
        <v>512</v>
      </c>
      <c r="D8" s="44" t="s">
        <v>7</v>
      </c>
      <c r="E8" s="140"/>
      <c r="F8" s="5">
        <v>4.3</v>
      </c>
      <c r="G8" s="3"/>
      <c r="H8" s="44"/>
      <c r="I8" s="44">
        <v>5</v>
      </c>
      <c r="J8" s="3"/>
      <c r="K8" s="3"/>
      <c r="N8" s="55"/>
    </row>
    <row r="9" spans="1:14" ht="12" customHeight="1">
      <c r="A9" s="2" t="s">
        <v>20</v>
      </c>
      <c r="B9" s="2" t="s">
        <v>21</v>
      </c>
      <c r="C9" s="44">
        <v>464</v>
      </c>
      <c r="D9" s="44" t="s">
        <v>7</v>
      </c>
      <c r="E9" s="140"/>
      <c r="F9" s="5">
        <v>5.7</v>
      </c>
      <c r="G9" s="3"/>
      <c r="H9" s="44"/>
      <c r="I9" s="44">
        <v>5</v>
      </c>
      <c r="J9" s="3"/>
      <c r="K9" s="3"/>
      <c r="L9" s="55"/>
      <c r="N9" s="54"/>
    </row>
    <row r="10" spans="1:14" ht="12" customHeight="1">
      <c r="A10" s="2" t="s">
        <v>22</v>
      </c>
      <c r="B10" s="2" t="s">
        <v>23</v>
      </c>
      <c r="C10" s="44">
        <v>463</v>
      </c>
      <c r="D10" s="44" t="s">
        <v>7</v>
      </c>
      <c r="E10" s="140"/>
      <c r="F10" s="5">
        <v>3.8</v>
      </c>
      <c r="G10" s="3"/>
      <c r="H10" s="44"/>
      <c r="I10" s="44">
        <v>5</v>
      </c>
      <c r="J10" s="3"/>
      <c r="K10" s="3"/>
      <c r="L10" s="54"/>
      <c r="N10" s="56"/>
    </row>
    <row r="11" spans="1:14" ht="12" customHeight="1">
      <c r="A11" s="2" t="s">
        <v>24</v>
      </c>
      <c r="B11" s="2" t="s">
        <v>25</v>
      </c>
      <c r="C11" s="44">
        <v>484</v>
      </c>
      <c r="D11" s="44" t="s">
        <v>7</v>
      </c>
      <c r="E11" s="141"/>
      <c r="F11" s="5">
        <v>4.3</v>
      </c>
      <c r="G11" s="3"/>
      <c r="H11" s="44"/>
      <c r="I11" s="44">
        <v>5</v>
      </c>
      <c r="J11" s="3"/>
      <c r="K11" s="3"/>
      <c r="N11" s="55"/>
    </row>
    <row r="12" spans="1:14" ht="12" customHeight="1">
      <c r="A12" s="6" t="s">
        <v>26</v>
      </c>
      <c r="B12" s="6" t="s">
        <v>27</v>
      </c>
      <c r="C12" s="44">
        <v>488</v>
      </c>
      <c r="D12" s="44" t="s">
        <v>7</v>
      </c>
      <c r="E12" s="141"/>
      <c r="F12" s="5">
        <v>8.4</v>
      </c>
      <c r="G12" s="3"/>
      <c r="H12" s="44"/>
      <c r="I12" s="44">
        <v>5</v>
      </c>
      <c r="J12" s="3"/>
      <c r="K12" s="3"/>
      <c r="N12" s="54"/>
    </row>
    <row r="13" spans="1:14" ht="12" customHeight="1">
      <c r="A13" s="6" t="s">
        <v>28</v>
      </c>
      <c r="B13" s="6" t="s">
        <v>29</v>
      </c>
      <c r="C13" s="44">
        <v>398</v>
      </c>
      <c r="D13" s="44" t="s">
        <v>7</v>
      </c>
      <c r="E13" s="141"/>
      <c r="F13" s="5">
        <v>44.2</v>
      </c>
      <c r="G13" s="3"/>
      <c r="H13" s="44"/>
      <c r="I13" s="44">
        <v>3</v>
      </c>
      <c r="J13" s="3"/>
      <c r="K13" s="3"/>
      <c r="N13" s="56"/>
    </row>
    <row r="14" spans="1:14" ht="12" customHeight="1">
      <c r="A14" s="6" t="s">
        <v>30</v>
      </c>
      <c r="B14" s="6" t="s">
        <v>31</v>
      </c>
      <c r="C14" s="44">
        <v>406</v>
      </c>
      <c r="D14" s="44" t="s">
        <v>7</v>
      </c>
      <c r="E14" s="141"/>
      <c r="F14" s="5">
        <v>46</v>
      </c>
      <c r="G14" s="3"/>
      <c r="H14" s="44"/>
      <c r="I14" s="3">
        <v>6</v>
      </c>
      <c r="J14" s="3"/>
      <c r="K14" s="3"/>
      <c r="N14" s="55"/>
    </row>
    <row r="15" spans="1:14" ht="12" customHeight="1">
      <c r="A15" s="6" t="s">
        <v>32</v>
      </c>
      <c r="B15" s="6" t="s">
        <v>33</v>
      </c>
      <c r="C15" s="44">
        <v>396</v>
      </c>
      <c r="D15" s="44" t="s">
        <v>7</v>
      </c>
      <c r="E15" s="141"/>
      <c r="F15" s="5">
        <v>30.7</v>
      </c>
      <c r="G15" s="3"/>
      <c r="H15" s="44"/>
      <c r="I15" s="44">
        <v>3</v>
      </c>
      <c r="J15" s="3"/>
      <c r="K15" s="3"/>
      <c r="N15" s="54"/>
    </row>
    <row r="16" spans="1:16" ht="12" customHeight="1">
      <c r="A16" s="6" t="s">
        <v>34</v>
      </c>
      <c r="B16" s="6" t="s">
        <v>35</v>
      </c>
      <c r="C16" s="44">
        <v>348</v>
      </c>
      <c r="D16" s="44" t="s">
        <v>7</v>
      </c>
      <c r="E16" s="141"/>
      <c r="F16" s="5">
        <v>22.5</v>
      </c>
      <c r="G16" s="3"/>
      <c r="H16" s="44"/>
      <c r="I16" s="44">
        <v>3</v>
      </c>
      <c r="J16" s="3"/>
      <c r="K16" s="3"/>
      <c r="L16" s="8" t="s">
        <v>787</v>
      </c>
      <c r="M16" s="2"/>
      <c r="N16" s="189" t="s">
        <v>660</v>
      </c>
      <c r="O16" s="190"/>
      <c r="P16" s="190"/>
    </row>
    <row r="17" spans="1:16" ht="12" customHeight="1">
      <c r="A17" s="6" t="s">
        <v>36</v>
      </c>
      <c r="B17" s="6" t="s">
        <v>37</v>
      </c>
      <c r="C17" s="44">
        <v>468</v>
      </c>
      <c r="D17" s="44" t="s">
        <v>7</v>
      </c>
      <c r="E17" s="141"/>
      <c r="F17" s="5">
        <v>17.9</v>
      </c>
      <c r="G17" s="3"/>
      <c r="H17" s="44"/>
      <c r="I17" s="3">
        <v>6</v>
      </c>
      <c r="J17" s="3"/>
      <c r="K17" s="3"/>
      <c r="L17" s="8"/>
      <c r="M17" s="2"/>
      <c r="N17" s="13" t="s">
        <v>48</v>
      </c>
      <c r="O17" s="14" t="s">
        <v>49</v>
      </c>
      <c r="P17" s="15" t="s">
        <v>50</v>
      </c>
    </row>
    <row r="18" spans="1:16" ht="12" customHeight="1">
      <c r="A18" s="6" t="s">
        <v>38</v>
      </c>
      <c r="B18" s="6" t="s">
        <v>39</v>
      </c>
      <c r="C18" s="44">
        <v>348</v>
      </c>
      <c r="D18" s="44" t="s">
        <v>7</v>
      </c>
      <c r="E18" s="141"/>
      <c r="F18" s="5">
        <v>23</v>
      </c>
      <c r="G18" s="3"/>
      <c r="H18" s="44"/>
      <c r="I18" s="44">
        <v>3</v>
      </c>
      <c r="J18" s="3"/>
      <c r="K18" s="8" t="s">
        <v>53</v>
      </c>
      <c r="L18" s="188" t="s">
        <v>659</v>
      </c>
      <c r="M18" s="30" t="s">
        <v>54</v>
      </c>
      <c r="N18" s="17">
        <v>1</v>
      </c>
      <c r="O18" s="18">
        <v>2</v>
      </c>
      <c r="P18" s="19">
        <v>3</v>
      </c>
    </row>
    <row r="19" spans="1:16" ht="12" customHeight="1">
      <c r="A19" s="6" t="s">
        <v>40</v>
      </c>
      <c r="B19" s="6" t="s">
        <v>41</v>
      </c>
      <c r="C19" s="44">
        <v>565</v>
      </c>
      <c r="D19" s="44" t="s">
        <v>7</v>
      </c>
      <c r="E19" s="141"/>
      <c r="F19" s="5">
        <v>8.2</v>
      </c>
      <c r="G19" s="3"/>
      <c r="H19" s="44"/>
      <c r="I19" s="3">
        <v>8</v>
      </c>
      <c r="J19" s="3"/>
      <c r="K19" s="7"/>
      <c r="L19" s="188"/>
      <c r="M19" s="45" t="s">
        <v>57</v>
      </c>
      <c r="N19" s="20">
        <v>4</v>
      </c>
      <c r="O19" s="21">
        <v>5</v>
      </c>
      <c r="P19" s="22">
        <v>6</v>
      </c>
    </row>
    <row r="20" spans="1:16" ht="12" customHeight="1">
      <c r="A20" s="6" t="s">
        <v>42</v>
      </c>
      <c r="B20" s="6" t="s">
        <v>43</v>
      </c>
      <c r="C20" s="44">
        <v>473</v>
      </c>
      <c r="D20" s="44" t="s">
        <v>7</v>
      </c>
      <c r="E20" s="141"/>
      <c r="F20" s="5">
        <v>3.7</v>
      </c>
      <c r="G20" s="3"/>
      <c r="H20" s="44"/>
      <c r="I20" s="44">
        <v>5</v>
      </c>
      <c r="J20" s="3"/>
      <c r="K20" s="7"/>
      <c r="L20" s="188"/>
      <c r="M20" s="45" t="s">
        <v>60</v>
      </c>
      <c r="N20" s="23">
        <v>7</v>
      </c>
      <c r="O20" s="24">
        <v>8</v>
      </c>
      <c r="P20" s="25">
        <v>9</v>
      </c>
    </row>
    <row r="21" spans="1:16" ht="12" customHeight="1">
      <c r="A21" s="6" t="s">
        <v>44</v>
      </c>
      <c r="B21" s="6" t="s">
        <v>45</v>
      </c>
      <c r="C21" s="44">
        <v>488</v>
      </c>
      <c r="D21" s="44" t="s">
        <v>7</v>
      </c>
      <c r="E21" s="141"/>
      <c r="F21" s="5">
        <v>5.4</v>
      </c>
      <c r="G21" s="3"/>
      <c r="H21" s="44"/>
      <c r="I21" s="44">
        <v>5</v>
      </c>
      <c r="J21" s="3"/>
      <c r="K21" s="7"/>
      <c r="M21" s="26" t="s">
        <v>63</v>
      </c>
      <c r="N21" s="27" t="s">
        <v>64</v>
      </c>
      <c r="P21" s="28"/>
    </row>
    <row r="22" spans="1:16" ht="12" customHeight="1">
      <c r="A22" s="6" t="s">
        <v>46</v>
      </c>
      <c r="B22" s="6" t="s">
        <v>47</v>
      </c>
      <c r="C22" s="44">
        <v>427</v>
      </c>
      <c r="D22" s="44" t="s">
        <v>7</v>
      </c>
      <c r="E22" s="141"/>
      <c r="F22" s="5">
        <v>3.4</v>
      </c>
      <c r="G22" s="3"/>
      <c r="H22" s="44"/>
      <c r="I22" s="44">
        <v>5</v>
      </c>
      <c r="J22" s="3"/>
      <c r="K22" s="10"/>
      <c r="L22" s="10"/>
      <c r="M22" s="10"/>
      <c r="N22" s="10"/>
      <c r="O22" s="59"/>
      <c r="P22" s="58"/>
    </row>
    <row r="23" spans="1:18" ht="12" customHeight="1">
      <c r="A23" s="6" t="s">
        <v>51</v>
      </c>
      <c r="B23" s="6" t="s">
        <v>52</v>
      </c>
      <c r="C23" s="44">
        <v>445</v>
      </c>
      <c r="D23" s="44" t="s">
        <v>7</v>
      </c>
      <c r="E23" s="141"/>
      <c r="F23" s="5">
        <v>4.5</v>
      </c>
      <c r="G23" s="7"/>
      <c r="H23" s="133"/>
      <c r="I23" s="44">
        <v>5</v>
      </c>
      <c r="J23" s="3"/>
      <c r="K23" s="10"/>
      <c r="L23" s="10"/>
      <c r="M23" s="10"/>
      <c r="N23" s="10"/>
      <c r="O23" s="61"/>
      <c r="P23" s="58"/>
      <c r="Q23" s="62"/>
      <c r="R23" s="58"/>
    </row>
    <row r="24" spans="1:18" ht="12" customHeight="1">
      <c r="A24" s="6" t="s">
        <v>55</v>
      </c>
      <c r="B24" s="6" t="s">
        <v>56</v>
      </c>
      <c r="C24" s="44">
        <v>427</v>
      </c>
      <c r="D24" s="44" t="s">
        <v>7</v>
      </c>
      <c r="E24" s="133"/>
      <c r="F24" s="5">
        <v>6.8</v>
      </c>
      <c r="G24" s="7"/>
      <c r="H24" s="133"/>
      <c r="I24" s="44">
        <v>5</v>
      </c>
      <c r="J24" s="3"/>
      <c r="K24" s="10"/>
      <c r="L24" s="10"/>
      <c r="M24" s="10"/>
      <c r="N24" s="10"/>
      <c r="O24" s="61"/>
      <c r="P24" s="58"/>
      <c r="Q24" s="62"/>
      <c r="R24" s="63"/>
    </row>
    <row r="25" spans="1:18" ht="12" customHeight="1">
      <c r="A25" s="6" t="s">
        <v>58</v>
      </c>
      <c r="B25" s="6" t="s">
        <v>59</v>
      </c>
      <c r="C25" s="44">
        <v>396</v>
      </c>
      <c r="D25" s="44" t="s">
        <v>7</v>
      </c>
      <c r="E25" s="133"/>
      <c r="F25" s="5">
        <v>7.9</v>
      </c>
      <c r="G25" s="7"/>
      <c r="H25" s="133"/>
      <c r="I25" s="44">
        <v>2</v>
      </c>
      <c r="J25" s="3"/>
      <c r="K25" s="7"/>
      <c r="O25" s="61"/>
      <c r="P25" s="58"/>
      <c r="Q25" s="64"/>
      <c r="R25" s="58"/>
    </row>
    <row r="26" spans="1:18" ht="12" customHeight="1">
      <c r="A26" s="2" t="s">
        <v>61</v>
      </c>
      <c r="B26" s="2" t="s">
        <v>62</v>
      </c>
      <c r="C26" s="44">
        <v>384</v>
      </c>
      <c r="D26" s="44" t="s">
        <v>7</v>
      </c>
      <c r="E26" s="133"/>
      <c r="F26" s="5">
        <v>7.3</v>
      </c>
      <c r="G26" s="7"/>
      <c r="H26" s="133"/>
      <c r="I26" s="44">
        <v>2</v>
      </c>
      <c r="J26" s="3"/>
      <c r="K26" s="8" t="s">
        <v>640</v>
      </c>
      <c r="L26" s="67"/>
      <c r="O26" s="61"/>
      <c r="P26" s="58"/>
      <c r="Q26" s="64"/>
      <c r="R26" s="58"/>
    </row>
    <row r="27" spans="1:18" ht="12" customHeight="1">
      <c r="A27" s="149" t="s">
        <v>770</v>
      </c>
      <c r="B27" s="149" t="s">
        <v>771</v>
      </c>
      <c r="C27" s="44" t="s">
        <v>64</v>
      </c>
      <c r="D27" s="44" t="s">
        <v>7</v>
      </c>
      <c r="E27" s="133"/>
      <c r="F27" s="168" t="s">
        <v>64</v>
      </c>
      <c r="G27" s="46"/>
      <c r="H27" s="143"/>
      <c r="I27" s="142" t="s">
        <v>64</v>
      </c>
      <c r="J27" s="3"/>
      <c r="K27" s="46"/>
      <c r="L27" s="12" t="s">
        <v>788</v>
      </c>
      <c r="M27" s="2"/>
      <c r="O27" s="61"/>
      <c r="P27" s="58"/>
      <c r="Q27" s="64"/>
      <c r="R27" s="58"/>
    </row>
    <row r="28" spans="1:18" ht="12" customHeight="1">
      <c r="A28" s="2" t="s">
        <v>75</v>
      </c>
      <c r="B28" s="2" t="s">
        <v>76</v>
      </c>
      <c r="C28" s="44">
        <v>574</v>
      </c>
      <c r="D28" s="44" t="s">
        <v>7</v>
      </c>
      <c r="E28" s="140"/>
      <c r="F28" s="5">
        <v>7.1</v>
      </c>
      <c r="G28" s="3"/>
      <c r="H28" s="44"/>
      <c r="I28" s="3">
        <v>8</v>
      </c>
      <c r="J28" s="3"/>
      <c r="K28" s="46"/>
      <c r="M28" s="2"/>
      <c r="O28" s="61"/>
      <c r="P28" s="65"/>
      <c r="Q28" s="58"/>
      <c r="R28" s="58"/>
    </row>
    <row r="29" spans="1:18" ht="12" customHeight="1">
      <c r="A29" s="2" t="s">
        <v>77</v>
      </c>
      <c r="B29" s="2" t="s">
        <v>78</v>
      </c>
      <c r="C29" s="44">
        <v>549</v>
      </c>
      <c r="D29" s="44" t="s">
        <v>7</v>
      </c>
      <c r="E29" s="140"/>
      <c r="F29" s="5">
        <v>7.4</v>
      </c>
      <c r="G29" s="3"/>
      <c r="H29" s="44"/>
      <c r="I29" s="44">
        <v>5</v>
      </c>
      <c r="J29" s="3"/>
      <c r="K29" s="3"/>
      <c r="L29" s="12"/>
      <c r="O29" s="61"/>
      <c r="P29" s="66"/>
      <c r="Q29" s="58"/>
      <c r="R29" s="58"/>
    </row>
    <row r="30" spans="1:18" ht="12" customHeight="1">
      <c r="A30" s="2" t="s">
        <v>80</v>
      </c>
      <c r="B30" s="2" t="s">
        <v>81</v>
      </c>
      <c r="C30" s="44">
        <v>551</v>
      </c>
      <c r="D30" s="44" t="s">
        <v>7</v>
      </c>
      <c r="E30" s="140"/>
      <c r="F30" s="5">
        <v>8</v>
      </c>
      <c r="G30" s="3"/>
      <c r="H30" s="44"/>
      <c r="I30" s="3">
        <v>8</v>
      </c>
      <c r="J30" s="3"/>
      <c r="K30" s="57" t="s">
        <v>79</v>
      </c>
      <c r="O30" s="58"/>
      <c r="P30" s="58"/>
      <c r="Q30" s="58"/>
      <c r="R30" s="58"/>
    </row>
    <row r="31" spans="1:18" ht="12" customHeight="1">
      <c r="A31" s="2" t="s">
        <v>82</v>
      </c>
      <c r="B31" s="2" t="s">
        <v>83</v>
      </c>
      <c r="C31" s="44">
        <v>577</v>
      </c>
      <c r="D31" s="44" t="s">
        <v>7</v>
      </c>
      <c r="E31" s="140"/>
      <c r="F31" s="5">
        <v>8.5</v>
      </c>
      <c r="G31" s="3"/>
      <c r="H31" s="44"/>
      <c r="I31" s="3">
        <v>8</v>
      </c>
      <c r="J31" s="3"/>
      <c r="K31" s="3"/>
      <c r="L31" s="35" t="s">
        <v>773</v>
      </c>
      <c r="N31" s="2"/>
      <c r="O31" s="58"/>
      <c r="P31" s="58"/>
      <c r="Q31" s="58"/>
      <c r="R31" s="58"/>
    </row>
    <row r="32" spans="1:18" ht="12" customHeight="1">
      <c r="A32" s="2" t="s">
        <v>84</v>
      </c>
      <c r="B32" s="2" t="s">
        <v>85</v>
      </c>
      <c r="C32" s="44">
        <v>557</v>
      </c>
      <c r="D32" s="44" t="s">
        <v>7</v>
      </c>
      <c r="E32" s="140"/>
      <c r="F32" s="5">
        <v>4.7</v>
      </c>
      <c r="G32" s="3"/>
      <c r="H32" s="44"/>
      <c r="I32" s="3">
        <v>8</v>
      </c>
      <c r="J32" s="3"/>
      <c r="K32" s="3"/>
      <c r="N32" s="32"/>
      <c r="O32" s="58"/>
      <c r="P32" s="58"/>
      <c r="Q32" s="58"/>
      <c r="R32" s="58"/>
    </row>
    <row r="33" spans="1:18" ht="12" customHeight="1">
      <c r="A33" s="2" t="s">
        <v>87</v>
      </c>
      <c r="B33" s="2" t="s">
        <v>88</v>
      </c>
      <c r="C33" s="44">
        <v>596</v>
      </c>
      <c r="D33" s="44" t="s">
        <v>7</v>
      </c>
      <c r="E33" s="140"/>
      <c r="F33" s="5">
        <v>8.4</v>
      </c>
      <c r="G33" s="3"/>
      <c r="H33" s="44"/>
      <c r="I33" s="3">
        <v>8</v>
      </c>
      <c r="J33" s="3"/>
      <c r="K33" s="57" t="s">
        <v>86</v>
      </c>
      <c r="N33" s="32"/>
      <c r="O33" s="58"/>
      <c r="P33" s="58"/>
      <c r="Q33" s="58"/>
      <c r="R33" s="58"/>
    </row>
    <row r="34" spans="1:18" ht="12" customHeight="1">
      <c r="A34" s="2" t="s">
        <v>89</v>
      </c>
      <c r="B34" s="2" t="s">
        <v>90</v>
      </c>
      <c r="C34" s="44">
        <v>597</v>
      </c>
      <c r="D34" s="44" t="s">
        <v>7</v>
      </c>
      <c r="E34" s="140"/>
      <c r="F34" s="5">
        <v>8.2</v>
      </c>
      <c r="G34" s="3"/>
      <c r="H34" s="44"/>
      <c r="I34" s="3">
        <v>8</v>
      </c>
      <c r="J34" s="3"/>
      <c r="K34" s="3"/>
      <c r="L34" s="12" t="s">
        <v>661</v>
      </c>
      <c r="M34" s="32"/>
      <c r="N34" s="32"/>
      <c r="O34" s="58"/>
      <c r="P34" s="58"/>
      <c r="Q34" s="58"/>
      <c r="R34" s="58"/>
    </row>
    <row r="35" spans="1:18" ht="12" customHeight="1">
      <c r="A35" s="2" t="s">
        <v>91</v>
      </c>
      <c r="B35" s="2" t="s">
        <v>92</v>
      </c>
      <c r="C35" s="44">
        <v>598</v>
      </c>
      <c r="D35" s="44" t="s">
        <v>7</v>
      </c>
      <c r="E35" s="140"/>
      <c r="F35" s="5">
        <v>8.3</v>
      </c>
      <c r="G35" s="3"/>
      <c r="H35" s="44"/>
      <c r="I35" s="3">
        <v>8</v>
      </c>
      <c r="J35" s="3"/>
      <c r="K35" s="3"/>
      <c r="L35" s="7" t="s">
        <v>780</v>
      </c>
      <c r="M35" s="32"/>
      <c r="N35" s="32"/>
      <c r="O35" s="58"/>
      <c r="P35" s="58"/>
      <c r="Q35" s="58"/>
      <c r="R35" s="58"/>
    </row>
    <row r="36" spans="1:18" ht="12" customHeight="1">
      <c r="A36" s="2" t="s">
        <v>93</v>
      </c>
      <c r="B36" s="2" t="s">
        <v>94</v>
      </c>
      <c r="C36" s="44">
        <v>547</v>
      </c>
      <c r="D36" s="44" t="s">
        <v>7</v>
      </c>
      <c r="E36" s="140"/>
      <c r="F36" s="5">
        <v>6.2</v>
      </c>
      <c r="G36" s="3"/>
      <c r="H36" s="44"/>
      <c r="I36" s="44">
        <v>5</v>
      </c>
      <c r="J36" s="3"/>
      <c r="K36" s="3"/>
      <c r="L36" s="67"/>
      <c r="M36" s="32"/>
      <c r="N36" s="32"/>
      <c r="O36" s="58"/>
      <c r="P36" s="58"/>
      <c r="Q36" s="58"/>
      <c r="R36" s="58"/>
    </row>
    <row r="37" spans="1:18" ht="12" customHeight="1">
      <c r="A37" s="2" t="s">
        <v>95</v>
      </c>
      <c r="B37" s="2" t="s">
        <v>96</v>
      </c>
      <c r="C37" s="44">
        <v>599</v>
      </c>
      <c r="D37" s="44" t="s">
        <v>7</v>
      </c>
      <c r="E37" s="140"/>
      <c r="F37" s="5">
        <v>9.1</v>
      </c>
      <c r="G37" s="3"/>
      <c r="H37" s="44"/>
      <c r="I37" s="3">
        <v>8</v>
      </c>
      <c r="J37" s="3"/>
      <c r="K37" s="3"/>
      <c r="M37" s="32"/>
      <c r="N37" s="32"/>
      <c r="O37" s="58"/>
      <c r="P37" s="58"/>
      <c r="Q37" s="58"/>
      <c r="R37" s="58"/>
    </row>
    <row r="38" spans="1:14" ht="12" customHeight="1">
      <c r="A38" s="2" t="s">
        <v>97</v>
      </c>
      <c r="B38" s="2" t="s">
        <v>98</v>
      </c>
      <c r="C38" s="44">
        <v>570</v>
      </c>
      <c r="D38" s="44" t="s">
        <v>7</v>
      </c>
      <c r="E38" s="140"/>
      <c r="F38" s="5">
        <v>7.5</v>
      </c>
      <c r="G38" s="3"/>
      <c r="H38" s="44"/>
      <c r="I38" s="3">
        <v>8</v>
      </c>
      <c r="J38" s="3"/>
      <c r="K38" s="3"/>
      <c r="L38" s="67"/>
      <c r="M38" s="32"/>
      <c r="N38" s="32"/>
    </row>
    <row r="39" spans="1:14" ht="12" customHeight="1">
      <c r="A39" s="2" t="s">
        <v>99</v>
      </c>
      <c r="B39" s="2" t="s">
        <v>100</v>
      </c>
      <c r="C39" s="44">
        <v>336</v>
      </c>
      <c r="D39" s="44" t="s">
        <v>7</v>
      </c>
      <c r="E39" s="140"/>
      <c r="F39" s="5">
        <v>5.7</v>
      </c>
      <c r="G39" s="3"/>
      <c r="H39" s="44"/>
      <c r="I39" s="44">
        <v>2</v>
      </c>
      <c r="J39" s="3"/>
      <c r="K39" s="3"/>
      <c r="L39" s="37"/>
      <c r="M39" s="32"/>
      <c r="N39" s="32"/>
    </row>
    <row r="40" spans="1:14" ht="12" customHeight="1">
      <c r="A40" s="2" t="s">
        <v>101</v>
      </c>
      <c r="B40" s="2" t="s">
        <v>102</v>
      </c>
      <c r="C40" s="44">
        <v>546</v>
      </c>
      <c r="D40" s="44" t="s">
        <v>7</v>
      </c>
      <c r="E40" s="140"/>
      <c r="F40" s="5">
        <v>6.4</v>
      </c>
      <c r="G40" s="3"/>
      <c r="H40" s="44"/>
      <c r="I40" s="44">
        <v>5</v>
      </c>
      <c r="J40" s="3"/>
      <c r="K40" s="3"/>
      <c r="L40" s="32"/>
      <c r="M40" s="32"/>
      <c r="N40" s="32"/>
    </row>
    <row r="41" spans="1:14" ht="12" customHeight="1">
      <c r="A41" s="2" t="s">
        <v>103</v>
      </c>
      <c r="B41" s="2" t="s">
        <v>104</v>
      </c>
      <c r="C41" s="44">
        <v>416</v>
      </c>
      <c r="D41" s="44" t="s">
        <v>7</v>
      </c>
      <c r="E41" s="140"/>
      <c r="F41" s="5">
        <v>6.4</v>
      </c>
      <c r="G41" s="3"/>
      <c r="H41" s="44"/>
      <c r="I41" s="44">
        <v>5</v>
      </c>
      <c r="J41" s="3"/>
      <c r="K41" s="3"/>
      <c r="M41" s="32"/>
      <c r="N41" s="32"/>
    </row>
    <row r="42" spans="1:14" ht="12" customHeight="1">
      <c r="A42" s="2" t="s">
        <v>105</v>
      </c>
      <c r="B42" s="2" t="s">
        <v>106</v>
      </c>
      <c r="C42" s="44">
        <v>423</v>
      </c>
      <c r="D42" s="44" t="s">
        <v>7</v>
      </c>
      <c r="E42" s="140"/>
      <c r="F42" s="5">
        <v>5.2</v>
      </c>
      <c r="G42" s="3"/>
      <c r="H42" s="44"/>
      <c r="I42" s="44">
        <v>5</v>
      </c>
      <c r="J42" s="3"/>
      <c r="K42" s="3"/>
      <c r="L42" s="16"/>
      <c r="M42" s="32"/>
      <c r="N42" s="32"/>
    </row>
    <row r="43" spans="1:14" ht="12" customHeight="1">
      <c r="A43" s="2" t="s">
        <v>107</v>
      </c>
      <c r="B43" s="2" t="s">
        <v>108</v>
      </c>
      <c r="C43" s="44">
        <v>561</v>
      </c>
      <c r="D43" s="44" t="s">
        <v>7</v>
      </c>
      <c r="E43" s="140"/>
      <c r="F43" s="5">
        <v>4.3</v>
      </c>
      <c r="G43" s="3"/>
      <c r="H43" s="44"/>
      <c r="I43" s="3">
        <v>8</v>
      </c>
      <c r="J43" s="3"/>
      <c r="K43" s="3"/>
      <c r="M43" s="32"/>
      <c r="N43" s="32"/>
    </row>
    <row r="44" spans="1:14" ht="12" customHeight="1">
      <c r="A44" s="2" t="s">
        <v>109</v>
      </c>
      <c r="B44" s="2" t="s">
        <v>110</v>
      </c>
      <c r="C44" s="44">
        <v>576</v>
      </c>
      <c r="D44" s="44" t="s">
        <v>7</v>
      </c>
      <c r="E44" s="140"/>
      <c r="F44" s="5">
        <v>8.1</v>
      </c>
      <c r="G44" s="3"/>
      <c r="H44" s="44"/>
      <c r="I44" s="3">
        <v>8</v>
      </c>
      <c r="J44" s="3"/>
      <c r="K44" s="3"/>
      <c r="L44" s="36"/>
      <c r="M44" s="32"/>
      <c r="N44" s="32"/>
    </row>
    <row r="45" spans="1:14" ht="12" customHeight="1">
      <c r="A45" s="2" t="s">
        <v>111</v>
      </c>
      <c r="B45" s="2" t="s">
        <v>112</v>
      </c>
      <c r="C45" s="44">
        <v>569</v>
      </c>
      <c r="D45" s="44" t="s">
        <v>7</v>
      </c>
      <c r="E45" s="140"/>
      <c r="F45" s="5">
        <v>7.2</v>
      </c>
      <c r="G45" s="3"/>
      <c r="H45" s="44"/>
      <c r="I45" s="3">
        <v>8</v>
      </c>
      <c r="J45" s="3"/>
      <c r="K45" s="3"/>
      <c r="M45" s="32"/>
      <c r="N45" s="32"/>
    </row>
    <row r="46" spans="1:14" ht="12" customHeight="1">
      <c r="A46" s="2" t="s">
        <v>113</v>
      </c>
      <c r="B46" s="2" t="s">
        <v>114</v>
      </c>
      <c r="C46" s="44">
        <v>514</v>
      </c>
      <c r="D46" s="44" t="s">
        <v>7</v>
      </c>
      <c r="E46" s="140"/>
      <c r="F46" s="5">
        <v>6.9</v>
      </c>
      <c r="G46" s="3"/>
      <c r="H46" s="44"/>
      <c r="I46" s="44">
        <v>5</v>
      </c>
      <c r="J46" s="3"/>
      <c r="K46" s="3"/>
      <c r="L46" s="39"/>
      <c r="M46" s="32"/>
      <c r="N46" s="32"/>
    </row>
    <row r="47" spans="1:13" ht="12" customHeight="1">
      <c r="A47" s="2" t="s">
        <v>115</v>
      </c>
      <c r="B47" s="2" t="s">
        <v>116</v>
      </c>
      <c r="C47" s="44">
        <v>582</v>
      </c>
      <c r="D47" s="44" t="s">
        <v>7</v>
      </c>
      <c r="E47" s="140"/>
      <c r="F47" s="5">
        <v>10.6</v>
      </c>
      <c r="G47" s="3"/>
      <c r="H47" s="44"/>
      <c r="I47" s="3">
        <v>8</v>
      </c>
      <c r="J47" s="3"/>
      <c r="K47" s="3"/>
      <c r="L47" s="40"/>
      <c r="M47" s="32"/>
    </row>
    <row r="48" spans="1:13" ht="12" customHeight="1">
      <c r="A48" s="2" t="s">
        <v>117</v>
      </c>
      <c r="B48" s="2" t="s">
        <v>118</v>
      </c>
      <c r="C48" s="44">
        <v>523</v>
      </c>
      <c r="D48" s="44" t="s">
        <v>7</v>
      </c>
      <c r="E48" s="140"/>
      <c r="F48" s="5">
        <v>7.4</v>
      </c>
      <c r="G48" s="3"/>
      <c r="H48" s="44"/>
      <c r="I48" s="44">
        <v>5</v>
      </c>
      <c r="J48" s="3"/>
      <c r="K48" s="3"/>
      <c r="L48" s="32"/>
      <c r="M48" s="32"/>
    </row>
    <row r="49" spans="1:11" ht="12" customHeight="1">
      <c r="A49" s="2" t="s">
        <v>119</v>
      </c>
      <c r="B49" s="2" t="s">
        <v>120</v>
      </c>
      <c r="C49" s="44">
        <v>577</v>
      </c>
      <c r="D49" s="44" t="s">
        <v>7</v>
      </c>
      <c r="E49" s="140"/>
      <c r="F49" s="5">
        <v>8.3</v>
      </c>
      <c r="G49" s="3"/>
      <c r="H49" s="44"/>
      <c r="I49" s="3">
        <v>8</v>
      </c>
      <c r="J49" s="3"/>
      <c r="K49" s="3"/>
    </row>
    <row r="50" spans="1:11" ht="12" customHeight="1">
      <c r="A50" s="2" t="s">
        <v>121</v>
      </c>
      <c r="B50" s="2" t="s">
        <v>122</v>
      </c>
      <c r="C50" s="44">
        <v>549</v>
      </c>
      <c r="D50" s="44" t="s">
        <v>7</v>
      </c>
      <c r="E50" s="140"/>
      <c r="F50" s="5">
        <v>9.8</v>
      </c>
      <c r="G50" s="3"/>
      <c r="H50" s="44"/>
      <c r="I50" s="44">
        <v>5</v>
      </c>
      <c r="J50" s="3"/>
      <c r="K50" s="3"/>
    </row>
    <row r="51" spans="1:11" ht="12" customHeight="1">
      <c r="A51" s="2" t="s">
        <v>123</v>
      </c>
      <c r="B51" s="2" t="s">
        <v>124</v>
      </c>
      <c r="C51" s="44">
        <v>515</v>
      </c>
      <c r="D51" s="44" t="s">
        <v>7</v>
      </c>
      <c r="E51" s="140"/>
      <c r="F51" s="5">
        <v>6.8</v>
      </c>
      <c r="G51" s="3"/>
      <c r="H51" s="44"/>
      <c r="I51" s="44">
        <v>5</v>
      </c>
      <c r="J51" s="3"/>
      <c r="K51" s="3"/>
    </row>
    <row r="52" spans="1:11" ht="12" customHeight="1">
      <c r="A52" s="2" t="s">
        <v>125</v>
      </c>
      <c r="B52" s="2" t="s">
        <v>126</v>
      </c>
      <c r="C52" s="44">
        <v>525</v>
      </c>
      <c r="D52" s="44" t="s">
        <v>7</v>
      </c>
      <c r="E52" s="140"/>
      <c r="F52" s="5">
        <v>7.8</v>
      </c>
      <c r="G52" s="3"/>
      <c r="H52" s="44"/>
      <c r="I52" s="44">
        <v>5</v>
      </c>
      <c r="J52" s="3"/>
      <c r="K52" s="3"/>
    </row>
    <row r="53" spans="1:11" ht="12" customHeight="1">
      <c r="A53" s="2" t="s">
        <v>127</v>
      </c>
      <c r="B53" s="2" t="s">
        <v>128</v>
      </c>
      <c r="C53" s="44">
        <v>524</v>
      </c>
      <c r="D53" s="44" t="s">
        <v>7</v>
      </c>
      <c r="E53" s="140"/>
      <c r="F53" s="5">
        <v>7.2</v>
      </c>
      <c r="G53" s="3"/>
      <c r="H53" s="44"/>
      <c r="I53" s="44">
        <v>5</v>
      </c>
      <c r="J53" s="3"/>
      <c r="K53" s="3"/>
    </row>
    <row r="54" spans="1:11" ht="12" customHeight="1">
      <c r="A54" s="2" t="s">
        <v>129</v>
      </c>
      <c r="B54" s="2" t="s">
        <v>130</v>
      </c>
      <c r="C54" s="44">
        <v>557</v>
      </c>
      <c r="D54" s="44" t="s">
        <v>7</v>
      </c>
      <c r="E54" s="140"/>
      <c r="F54" s="5">
        <v>6.7</v>
      </c>
      <c r="G54" s="3"/>
      <c r="H54" s="44"/>
      <c r="I54" s="3">
        <v>8</v>
      </c>
      <c r="J54" s="3"/>
      <c r="K54" s="3"/>
    </row>
    <row r="55" spans="1:11" ht="12" customHeight="1">
      <c r="A55" s="2" t="s">
        <v>131</v>
      </c>
      <c r="B55" s="2" t="s">
        <v>132</v>
      </c>
      <c r="C55" s="44">
        <v>533</v>
      </c>
      <c r="D55" s="44" t="s">
        <v>7</v>
      </c>
      <c r="E55" s="140"/>
      <c r="F55" s="5">
        <v>7.9</v>
      </c>
      <c r="G55" s="3"/>
      <c r="H55" s="44"/>
      <c r="I55" s="44">
        <v>5</v>
      </c>
      <c r="J55" s="3"/>
      <c r="K55" s="3"/>
    </row>
    <row r="56" spans="1:11" ht="12" customHeight="1">
      <c r="A56" s="2" t="s">
        <v>133</v>
      </c>
      <c r="B56" s="2" t="s">
        <v>134</v>
      </c>
      <c r="C56" s="44">
        <v>595</v>
      </c>
      <c r="D56" s="44" t="s">
        <v>7</v>
      </c>
      <c r="E56" s="140"/>
      <c r="F56" s="5">
        <v>7.6</v>
      </c>
      <c r="G56" s="3"/>
      <c r="H56" s="44"/>
      <c r="I56" s="3">
        <v>8</v>
      </c>
      <c r="J56" s="3"/>
      <c r="K56" s="3"/>
    </row>
    <row r="57" spans="1:11" ht="12" customHeight="1">
      <c r="A57" s="2" t="s">
        <v>135</v>
      </c>
      <c r="B57" s="2" t="s">
        <v>136</v>
      </c>
      <c r="C57" s="44">
        <v>577</v>
      </c>
      <c r="D57" s="44" t="s">
        <v>7</v>
      </c>
      <c r="E57" s="140"/>
      <c r="F57" s="5">
        <v>6.5</v>
      </c>
      <c r="G57" s="3"/>
      <c r="H57" s="44"/>
      <c r="I57" s="3">
        <v>8</v>
      </c>
      <c r="J57" s="3"/>
      <c r="K57" s="3"/>
    </row>
    <row r="58" spans="1:14" ht="12" customHeight="1">
      <c r="A58" s="2" t="s">
        <v>137</v>
      </c>
      <c r="B58" s="2" t="s">
        <v>138</v>
      </c>
      <c r="C58" s="44">
        <v>571</v>
      </c>
      <c r="D58" s="44" t="s">
        <v>7</v>
      </c>
      <c r="E58" s="140"/>
      <c r="F58" s="5">
        <v>6.5</v>
      </c>
      <c r="G58" s="3"/>
      <c r="H58" s="44"/>
      <c r="I58" s="3">
        <v>8</v>
      </c>
      <c r="J58" s="3"/>
      <c r="K58" s="3"/>
      <c r="N58" s="32"/>
    </row>
    <row r="59" spans="1:14" ht="12" customHeight="1">
      <c r="A59" s="2" t="s">
        <v>139</v>
      </c>
      <c r="B59" s="2" t="s">
        <v>140</v>
      </c>
      <c r="C59" s="44">
        <v>605</v>
      </c>
      <c r="D59" s="44" t="s">
        <v>7</v>
      </c>
      <c r="E59" s="140"/>
      <c r="F59" s="5">
        <v>8.6</v>
      </c>
      <c r="G59" s="3"/>
      <c r="H59" s="44"/>
      <c r="I59" s="3">
        <v>8</v>
      </c>
      <c r="J59" s="3"/>
      <c r="K59" s="3"/>
      <c r="N59" s="32"/>
    </row>
    <row r="60" spans="1:14" ht="12" customHeight="1">
      <c r="A60" s="2" t="s">
        <v>141</v>
      </c>
      <c r="B60" s="2" t="s">
        <v>142</v>
      </c>
      <c r="C60" s="44">
        <v>505</v>
      </c>
      <c r="D60" s="44" t="s">
        <v>7</v>
      </c>
      <c r="E60" s="140"/>
      <c r="F60" s="5">
        <v>5</v>
      </c>
      <c r="G60" s="3"/>
      <c r="H60" s="44"/>
      <c r="I60" s="44">
        <v>5</v>
      </c>
      <c r="J60" s="3"/>
      <c r="K60" s="3"/>
      <c r="L60" s="32"/>
      <c r="M60" s="32"/>
      <c r="N60" s="32"/>
    </row>
    <row r="61" spans="1:14" ht="12" customHeight="1">
      <c r="A61" s="2" t="s">
        <v>143</v>
      </c>
      <c r="B61" s="2" t="s">
        <v>144</v>
      </c>
      <c r="C61" s="44">
        <v>558</v>
      </c>
      <c r="D61" s="44" t="s">
        <v>7</v>
      </c>
      <c r="E61" s="4"/>
      <c r="F61" s="5">
        <v>1.8</v>
      </c>
      <c r="G61" s="3"/>
      <c r="H61" s="151" t="s">
        <v>776</v>
      </c>
      <c r="I61" s="3">
        <v>8</v>
      </c>
      <c r="J61" s="3"/>
      <c r="K61" s="3"/>
      <c r="L61" s="32"/>
      <c r="M61" s="32"/>
      <c r="N61" s="32"/>
    </row>
    <row r="62" spans="1:13" ht="12" customHeight="1">
      <c r="A62" s="2" t="s">
        <v>145</v>
      </c>
      <c r="B62" s="2" t="s">
        <v>146</v>
      </c>
      <c r="C62" s="44">
        <v>468</v>
      </c>
      <c r="D62" s="44" t="s">
        <v>7</v>
      </c>
      <c r="E62" s="4"/>
      <c r="F62" s="5">
        <v>3.1</v>
      </c>
      <c r="G62" s="3"/>
      <c r="H62" s="151" t="s">
        <v>776</v>
      </c>
      <c r="I62" s="44">
        <v>5</v>
      </c>
      <c r="J62" s="3"/>
      <c r="K62" s="3"/>
      <c r="L62" s="32"/>
      <c r="M62" s="32"/>
    </row>
    <row r="63" spans="1:13" ht="12" customHeight="1">
      <c r="A63" s="41" t="s">
        <v>147</v>
      </c>
      <c r="B63" s="2" t="s">
        <v>148</v>
      </c>
      <c r="C63" s="44">
        <v>530</v>
      </c>
      <c r="D63" s="44" t="s">
        <v>7</v>
      </c>
      <c r="E63" s="140"/>
      <c r="F63" s="5">
        <v>6.6</v>
      </c>
      <c r="G63" s="3"/>
      <c r="H63" s="44"/>
      <c r="I63" s="44">
        <v>5</v>
      </c>
      <c r="J63" s="3"/>
      <c r="K63" s="3"/>
      <c r="L63" s="32"/>
      <c r="M63" s="32"/>
    </row>
    <row r="64" spans="1:11" ht="12" customHeight="1">
      <c r="A64" s="2" t="s">
        <v>149</v>
      </c>
      <c r="B64" s="2" t="s">
        <v>150</v>
      </c>
      <c r="C64" s="44">
        <v>539</v>
      </c>
      <c r="D64" s="44" t="s">
        <v>7</v>
      </c>
      <c r="E64" s="140"/>
      <c r="F64" s="5">
        <v>6.9</v>
      </c>
      <c r="G64" s="3"/>
      <c r="H64" s="44"/>
      <c r="I64" s="44">
        <v>5</v>
      </c>
      <c r="J64" s="3"/>
      <c r="K64" s="3"/>
    </row>
    <row r="65" spans="1:11" ht="12" customHeight="1">
      <c r="A65" s="2" t="s">
        <v>151</v>
      </c>
      <c r="B65" s="2" t="s">
        <v>152</v>
      </c>
      <c r="C65" s="44">
        <v>538</v>
      </c>
      <c r="D65" s="44" t="s">
        <v>7</v>
      </c>
      <c r="E65" s="140"/>
      <c r="F65" s="5">
        <v>6.3</v>
      </c>
      <c r="G65" s="3"/>
      <c r="H65" s="44"/>
      <c r="I65" s="44">
        <v>5</v>
      </c>
      <c r="J65" s="3"/>
      <c r="K65" s="3"/>
    </row>
    <row r="66" spans="1:11" ht="12" customHeight="1">
      <c r="A66" s="2" t="s">
        <v>153</v>
      </c>
      <c r="B66" s="2" t="s">
        <v>154</v>
      </c>
      <c r="C66" s="44">
        <v>478</v>
      </c>
      <c r="D66" s="44" t="s">
        <v>7</v>
      </c>
      <c r="E66" s="140"/>
      <c r="F66" s="5">
        <v>15.7</v>
      </c>
      <c r="G66" s="3"/>
      <c r="H66" s="44"/>
      <c r="I66" s="3">
        <v>6</v>
      </c>
      <c r="J66" s="3"/>
      <c r="K66" s="3"/>
    </row>
    <row r="67" spans="1:11" ht="12" customHeight="1">
      <c r="A67" s="2" t="s">
        <v>155</v>
      </c>
      <c r="B67" s="2" t="s">
        <v>156</v>
      </c>
      <c r="C67" s="44">
        <v>418</v>
      </c>
      <c r="D67" s="44" t="s">
        <v>7</v>
      </c>
      <c r="E67" s="140"/>
      <c r="F67" s="5">
        <v>3.5</v>
      </c>
      <c r="G67" s="3"/>
      <c r="H67" s="44"/>
      <c r="I67" s="44">
        <v>5</v>
      </c>
      <c r="J67" s="3"/>
      <c r="K67" s="3"/>
    </row>
    <row r="68" spans="1:11" ht="12" customHeight="1">
      <c r="A68" s="2" t="s">
        <v>157</v>
      </c>
      <c r="B68" s="2" t="s">
        <v>158</v>
      </c>
      <c r="C68" s="44">
        <v>436</v>
      </c>
      <c r="D68" s="44" t="s">
        <v>7</v>
      </c>
      <c r="E68" s="140"/>
      <c r="F68" s="5">
        <v>0.5</v>
      </c>
      <c r="G68" s="3"/>
      <c r="H68" s="44"/>
      <c r="I68" s="44">
        <v>5</v>
      </c>
      <c r="J68" s="3"/>
      <c r="K68" s="3"/>
    </row>
    <row r="69" spans="1:11" ht="12" customHeight="1">
      <c r="A69" s="2" t="s">
        <v>159</v>
      </c>
      <c r="B69" s="2" t="s">
        <v>160</v>
      </c>
      <c r="C69" s="44">
        <v>332</v>
      </c>
      <c r="D69" s="44" t="s">
        <v>161</v>
      </c>
      <c r="E69" s="141">
        <v>2012</v>
      </c>
      <c r="F69" s="5">
        <v>1.5</v>
      </c>
      <c r="G69" s="3" t="s">
        <v>161</v>
      </c>
      <c r="H69" s="151" t="s">
        <v>777</v>
      </c>
      <c r="I69" s="44">
        <v>2</v>
      </c>
      <c r="J69" s="3"/>
      <c r="K69" s="3"/>
    </row>
    <row r="70" spans="1:11" ht="12" customHeight="1">
      <c r="A70" s="6" t="s">
        <v>162</v>
      </c>
      <c r="B70" s="6" t="s">
        <v>163</v>
      </c>
      <c r="C70" s="44">
        <v>404</v>
      </c>
      <c r="D70" s="44" t="s">
        <v>161</v>
      </c>
      <c r="E70" s="140">
        <v>2012</v>
      </c>
      <c r="F70" s="5">
        <v>3.1</v>
      </c>
      <c r="G70" s="3" t="s">
        <v>161</v>
      </c>
      <c r="H70" s="151" t="s">
        <v>777</v>
      </c>
      <c r="I70" s="44">
        <v>5</v>
      </c>
      <c r="J70" s="3"/>
      <c r="K70" s="3"/>
    </row>
    <row r="71" spans="1:11" ht="12" customHeight="1">
      <c r="A71" s="2" t="s">
        <v>164</v>
      </c>
      <c r="B71" s="2" t="s">
        <v>165</v>
      </c>
      <c r="C71" s="44">
        <v>358</v>
      </c>
      <c r="D71" s="44" t="s">
        <v>161</v>
      </c>
      <c r="E71" s="140">
        <v>2012</v>
      </c>
      <c r="F71" s="5">
        <v>4.4</v>
      </c>
      <c r="G71" s="3" t="s">
        <v>161</v>
      </c>
      <c r="H71" s="151" t="s">
        <v>777</v>
      </c>
      <c r="I71" s="44">
        <v>2</v>
      </c>
      <c r="J71" s="3"/>
      <c r="K71" s="3"/>
    </row>
    <row r="72" spans="1:11" ht="12" customHeight="1">
      <c r="A72" s="2" t="s">
        <v>166</v>
      </c>
      <c r="B72" s="2" t="s">
        <v>167</v>
      </c>
      <c r="C72" s="44">
        <v>330</v>
      </c>
      <c r="D72" s="44" t="s">
        <v>161</v>
      </c>
      <c r="E72" s="140">
        <v>2012</v>
      </c>
      <c r="F72" s="5">
        <v>3.4</v>
      </c>
      <c r="G72" s="3" t="s">
        <v>161</v>
      </c>
      <c r="H72" s="151" t="s">
        <v>777</v>
      </c>
      <c r="I72" s="44">
        <v>2</v>
      </c>
      <c r="J72" s="3"/>
      <c r="K72" s="3"/>
    </row>
    <row r="73" spans="1:11" ht="12" customHeight="1">
      <c r="A73" s="2" t="s">
        <v>168</v>
      </c>
      <c r="B73" s="2" t="s">
        <v>169</v>
      </c>
      <c r="C73" s="44">
        <v>335</v>
      </c>
      <c r="D73" s="44" t="s">
        <v>161</v>
      </c>
      <c r="E73" s="140">
        <v>2012</v>
      </c>
      <c r="F73" s="5">
        <v>2.4</v>
      </c>
      <c r="G73" s="3" t="s">
        <v>161</v>
      </c>
      <c r="H73" s="151" t="s">
        <v>777</v>
      </c>
      <c r="I73" s="44">
        <v>2</v>
      </c>
      <c r="J73" s="3"/>
      <c r="K73" s="3"/>
    </row>
    <row r="74" spans="1:11" ht="12" customHeight="1">
      <c r="A74" s="2" t="s">
        <v>170</v>
      </c>
      <c r="B74" s="2" t="s">
        <v>171</v>
      </c>
      <c r="C74" s="44">
        <v>386</v>
      </c>
      <c r="D74" s="44" t="s">
        <v>161</v>
      </c>
      <c r="E74" s="140">
        <v>2012</v>
      </c>
      <c r="F74" s="5">
        <v>1.3</v>
      </c>
      <c r="G74" s="3" t="s">
        <v>161</v>
      </c>
      <c r="H74" s="151" t="s">
        <v>777</v>
      </c>
      <c r="I74" s="44">
        <v>2</v>
      </c>
      <c r="J74" s="3"/>
      <c r="K74" s="3"/>
    </row>
    <row r="75" spans="1:11" ht="12" customHeight="1">
      <c r="A75" s="2" t="s">
        <v>172</v>
      </c>
      <c r="B75" s="2" t="s">
        <v>173</v>
      </c>
      <c r="C75" s="44">
        <v>270</v>
      </c>
      <c r="D75" s="44" t="s">
        <v>161</v>
      </c>
      <c r="E75" s="140">
        <v>2012</v>
      </c>
      <c r="F75" s="5">
        <v>1.9</v>
      </c>
      <c r="G75" s="3" t="s">
        <v>161</v>
      </c>
      <c r="H75" s="151" t="s">
        <v>777</v>
      </c>
      <c r="I75" s="44">
        <v>2</v>
      </c>
      <c r="J75" s="3"/>
      <c r="K75" s="3"/>
    </row>
    <row r="76" spans="1:11" ht="12" customHeight="1">
      <c r="A76" s="2" t="s">
        <v>174</v>
      </c>
      <c r="B76" s="2" t="s">
        <v>175</v>
      </c>
      <c r="C76" s="44">
        <v>244</v>
      </c>
      <c r="D76" s="44" t="s">
        <v>161</v>
      </c>
      <c r="E76" s="140">
        <v>2012</v>
      </c>
      <c r="F76" s="5">
        <v>-2.4</v>
      </c>
      <c r="G76" s="3" t="s">
        <v>161</v>
      </c>
      <c r="H76" s="151" t="s">
        <v>777</v>
      </c>
      <c r="I76" s="3">
        <v>1</v>
      </c>
      <c r="J76" s="3"/>
      <c r="K76" s="3"/>
    </row>
    <row r="77" spans="1:11" ht="12" customHeight="1">
      <c r="A77" s="2" t="s">
        <v>176</v>
      </c>
      <c r="B77" s="2" t="s">
        <v>177</v>
      </c>
      <c r="C77" s="44">
        <v>228</v>
      </c>
      <c r="D77" s="44" t="s">
        <v>161</v>
      </c>
      <c r="E77" s="140">
        <v>2012</v>
      </c>
      <c r="F77" s="5">
        <v>-2.6</v>
      </c>
      <c r="G77" s="3" t="s">
        <v>161</v>
      </c>
      <c r="H77" s="151" t="s">
        <v>777</v>
      </c>
      <c r="I77" s="3">
        <v>1</v>
      </c>
      <c r="J77" s="3"/>
      <c r="K77" s="3"/>
    </row>
    <row r="78" spans="1:11" ht="12" customHeight="1">
      <c r="A78" s="2" t="s">
        <v>178</v>
      </c>
      <c r="B78" s="2" t="s">
        <v>179</v>
      </c>
      <c r="C78" s="44">
        <v>703</v>
      </c>
      <c r="D78" s="44" t="s">
        <v>161</v>
      </c>
      <c r="E78" s="140">
        <v>2012</v>
      </c>
      <c r="F78" s="5">
        <v>7</v>
      </c>
      <c r="G78" s="3" t="s">
        <v>161</v>
      </c>
      <c r="H78" s="151" t="s">
        <v>777</v>
      </c>
      <c r="I78" s="3">
        <v>8</v>
      </c>
      <c r="J78" s="3"/>
      <c r="K78" s="3"/>
    </row>
    <row r="79" spans="1:11" ht="12" customHeight="1">
      <c r="A79" s="2" t="s">
        <v>180</v>
      </c>
      <c r="B79" s="2" t="s">
        <v>181</v>
      </c>
      <c r="C79" s="44">
        <v>290</v>
      </c>
      <c r="D79" s="44" t="s">
        <v>161</v>
      </c>
      <c r="E79" s="140">
        <v>2012</v>
      </c>
      <c r="F79" s="5">
        <v>-4</v>
      </c>
      <c r="G79" s="3" t="s">
        <v>161</v>
      </c>
      <c r="H79" s="151" t="s">
        <v>777</v>
      </c>
      <c r="I79" s="3">
        <v>1</v>
      </c>
      <c r="J79" s="3"/>
      <c r="K79" s="3"/>
    </row>
    <row r="80" spans="1:11" ht="12" customHeight="1">
      <c r="A80" s="2" t="s">
        <v>182</v>
      </c>
      <c r="B80" s="2" t="s">
        <v>183</v>
      </c>
      <c r="C80" s="44">
        <v>320</v>
      </c>
      <c r="D80" s="44" t="s">
        <v>161</v>
      </c>
      <c r="E80" s="140">
        <v>2012</v>
      </c>
      <c r="F80" s="5">
        <v>-1.2</v>
      </c>
      <c r="G80" s="3" t="s">
        <v>161</v>
      </c>
      <c r="H80" s="151" t="s">
        <v>777</v>
      </c>
      <c r="I80" s="3">
        <v>1</v>
      </c>
      <c r="J80" s="3"/>
      <c r="K80" s="3"/>
    </row>
    <row r="81" spans="1:11" ht="12" customHeight="1">
      <c r="A81" s="2" t="s">
        <v>184</v>
      </c>
      <c r="B81" s="2" t="s">
        <v>185</v>
      </c>
      <c r="C81" s="44">
        <v>411</v>
      </c>
      <c r="D81" s="44" t="s">
        <v>161</v>
      </c>
      <c r="E81" s="140">
        <v>2012</v>
      </c>
      <c r="F81" s="5">
        <v>2</v>
      </c>
      <c r="G81" s="3" t="s">
        <v>161</v>
      </c>
      <c r="H81" s="151" t="s">
        <v>777</v>
      </c>
      <c r="I81" s="44">
        <v>5</v>
      </c>
      <c r="J81" s="3"/>
      <c r="K81" s="3"/>
    </row>
    <row r="82" spans="1:11" ht="12" customHeight="1">
      <c r="A82" s="2" t="s">
        <v>186</v>
      </c>
      <c r="B82" s="2" t="s">
        <v>187</v>
      </c>
      <c r="C82" s="44">
        <v>528</v>
      </c>
      <c r="D82" s="44" t="s">
        <v>7</v>
      </c>
      <c r="E82" s="140"/>
      <c r="F82" s="5">
        <v>-0.4</v>
      </c>
      <c r="G82" s="3"/>
      <c r="H82" s="44"/>
      <c r="I82" s="44">
        <v>4</v>
      </c>
      <c r="J82" s="3"/>
      <c r="K82" s="3"/>
    </row>
    <row r="83" spans="1:11" ht="12" customHeight="1">
      <c r="A83" s="2" t="s">
        <v>188</v>
      </c>
      <c r="B83" s="2" t="s">
        <v>189</v>
      </c>
      <c r="C83" s="44">
        <v>467</v>
      </c>
      <c r="D83" s="44" t="s">
        <v>7</v>
      </c>
      <c r="E83" s="140"/>
      <c r="F83" s="5">
        <v>1.7</v>
      </c>
      <c r="G83" s="3"/>
      <c r="H83" s="44"/>
      <c r="I83" s="44">
        <v>5</v>
      </c>
      <c r="J83" s="3"/>
      <c r="K83" s="3"/>
    </row>
    <row r="84" spans="1:11" ht="12" customHeight="1">
      <c r="A84" s="2" t="s">
        <v>190</v>
      </c>
      <c r="B84" s="2" t="s">
        <v>191</v>
      </c>
      <c r="C84" s="44">
        <v>487</v>
      </c>
      <c r="D84" s="44" t="s">
        <v>7</v>
      </c>
      <c r="E84" s="140"/>
      <c r="F84" s="5">
        <v>1.7</v>
      </c>
      <c r="G84" s="3"/>
      <c r="H84" s="44"/>
      <c r="I84" s="44">
        <v>5</v>
      </c>
      <c r="J84" s="3"/>
      <c r="K84" s="3"/>
    </row>
    <row r="85" spans="1:11" ht="12" customHeight="1">
      <c r="A85" s="2" t="s">
        <v>192</v>
      </c>
      <c r="B85" s="2" t="s">
        <v>193</v>
      </c>
      <c r="C85" s="44">
        <v>436</v>
      </c>
      <c r="D85" s="44" t="s">
        <v>7</v>
      </c>
      <c r="E85" s="140"/>
      <c r="F85" s="5">
        <v>0.9</v>
      </c>
      <c r="G85" s="3"/>
      <c r="H85" s="44"/>
      <c r="I85" s="44">
        <v>5</v>
      </c>
      <c r="J85" s="3"/>
      <c r="K85" s="3"/>
    </row>
    <row r="86" spans="1:11" ht="12" customHeight="1">
      <c r="A86" s="2" t="s">
        <v>194</v>
      </c>
      <c r="B86" s="2" t="s">
        <v>195</v>
      </c>
      <c r="C86" s="44">
        <v>470</v>
      </c>
      <c r="D86" s="44" t="s">
        <v>7</v>
      </c>
      <c r="E86" s="140"/>
      <c r="F86" s="5">
        <v>1.1</v>
      </c>
      <c r="G86" s="3"/>
      <c r="H86" s="44"/>
      <c r="I86" s="44">
        <v>5</v>
      </c>
      <c r="J86" s="3"/>
      <c r="K86" s="3"/>
    </row>
    <row r="87" spans="1:11" ht="12" customHeight="1">
      <c r="A87" s="2" t="s">
        <v>196</v>
      </c>
      <c r="B87" s="2" t="s">
        <v>197</v>
      </c>
      <c r="C87" s="44">
        <v>424</v>
      </c>
      <c r="D87" s="44" t="s">
        <v>7</v>
      </c>
      <c r="E87" s="140"/>
      <c r="F87" s="5">
        <v>3.4</v>
      </c>
      <c r="G87" s="3"/>
      <c r="H87" s="44"/>
      <c r="I87" s="44">
        <v>5</v>
      </c>
      <c r="J87" s="3"/>
      <c r="K87" s="3"/>
    </row>
    <row r="88" spans="1:11" ht="12" customHeight="1">
      <c r="A88" s="2" t="s">
        <v>198</v>
      </c>
      <c r="B88" s="2" t="s">
        <v>199</v>
      </c>
      <c r="C88" s="44">
        <v>425</v>
      </c>
      <c r="D88" s="44" t="s">
        <v>7</v>
      </c>
      <c r="E88" s="140"/>
      <c r="F88" s="5">
        <v>-1.2</v>
      </c>
      <c r="G88" s="3"/>
      <c r="H88" s="44"/>
      <c r="I88" s="44">
        <v>4</v>
      </c>
      <c r="J88" s="3"/>
      <c r="K88" s="3"/>
    </row>
    <row r="89" spans="1:11" ht="12" customHeight="1">
      <c r="A89" s="2" t="s">
        <v>200</v>
      </c>
      <c r="B89" s="2" t="s">
        <v>201</v>
      </c>
      <c r="C89" s="44">
        <v>510</v>
      </c>
      <c r="D89" s="44" t="s">
        <v>7</v>
      </c>
      <c r="E89" s="140"/>
      <c r="F89" s="5">
        <v>-4.5</v>
      </c>
      <c r="G89" s="3"/>
      <c r="H89" s="44"/>
      <c r="I89" s="44">
        <v>4</v>
      </c>
      <c r="J89" s="3"/>
      <c r="K89" s="3"/>
    </row>
    <row r="90" spans="1:11" ht="12" customHeight="1">
      <c r="A90" s="2" t="s">
        <v>202</v>
      </c>
      <c r="B90" s="2" t="s">
        <v>203</v>
      </c>
      <c r="C90" s="44">
        <v>496</v>
      </c>
      <c r="D90" s="44" t="s">
        <v>7</v>
      </c>
      <c r="E90" s="140"/>
      <c r="F90" s="5">
        <v>3.5</v>
      </c>
      <c r="G90" s="3"/>
      <c r="H90" s="44"/>
      <c r="I90" s="44">
        <v>5</v>
      </c>
      <c r="J90" s="3"/>
      <c r="K90" s="3"/>
    </row>
    <row r="91" spans="1:11" ht="12" customHeight="1">
      <c r="A91" s="2" t="s">
        <v>204</v>
      </c>
      <c r="B91" s="2" t="s">
        <v>205</v>
      </c>
      <c r="C91" s="44">
        <v>474</v>
      </c>
      <c r="D91" s="44" t="s">
        <v>7</v>
      </c>
      <c r="E91" s="140"/>
      <c r="F91" s="5">
        <v>3</v>
      </c>
      <c r="G91" s="3"/>
      <c r="H91" s="44"/>
      <c r="I91" s="44">
        <v>5</v>
      </c>
      <c r="J91" s="3"/>
      <c r="K91" s="3"/>
    </row>
    <row r="92" spans="1:11" ht="12" customHeight="1">
      <c r="A92" s="2" t="s">
        <v>206</v>
      </c>
      <c r="B92" s="2" t="s">
        <v>207</v>
      </c>
      <c r="C92" s="44">
        <v>496</v>
      </c>
      <c r="D92" s="44" t="s">
        <v>7</v>
      </c>
      <c r="E92" s="140"/>
      <c r="F92" s="5">
        <v>3.3</v>
      </c>
      <c r="G92" s="3"/>
      <c r="H92" s="44"/>
      <c r="I92" s="44">
        <v>5</v>
      </c>
      <c r="J92" s="3"/>
      <c r="K92" s="3"/>
    </row>
    <row r="93" spans="1:11" ht="12" customHeight="1">
      <c r="A93" s="2" t="s">
        <v>208</v>
      </c>
      <c r="B93" s="2" t="s">
        <v>209</v>
      </c>
      <c r="C93" s="44">
        <v>449</v>
      </c>
      <c r="D93" s="44" t="s">
        <v>7</v>
      </c>
      <c r="E93" s="140"/>
      <c r="F93" s="5">
        <v>-1.1</v>
      </c>
      <c r="G93" s="3"/>
      <c r="H93" s="44"/>
      <c r="I93" s="44">
        <v>4</v>
      </c>
      <c r="J93" s="3"/>
      <c r="K93" s="3"/>
    </row>
    <row r="94" spans="1:11" ht="12" customHeight="1">
      <c r="A94" s="2" t="s">
        <v>210</v>
      </c>
      <c r="B94" s="2" t="s">
        <v>211</v>
      </c>
      <c r="C94" s="44">
        <v>475</v>
      </c>
      <c r="D94" s="44" t="s">
        <v>7</v>
      </c>
      <c r="E94" s="140"/>
      <c r="F94" s="5">
        <v>-1.9</v>
      </c>
      <c r="G94" s="3"/>
      <c r="H94" s="44"/>
      <c r="I94" s="44">
        <v>4</v>
      </c>
      <c r="J94" s="3"/>
      <c r="K94" s="3"/>
    </row>
    <row r="95" spans="1:11" ht="12" customHeight="1">
      <c r="A95" s="2" t="s">
        <v>212</v>
      </c>
      <c r="B95" s="2" t="s">
        <v>213</v>
      </c>
      <c r="C95" s="44">
        <v>583</v>
      </c>
      <c r="D95" s="44" t="s">
        <v>7</v>
      </c>
      <c r="E95" s="140"/>
      <c r="F95" s="5">
        <v>-4.3</v>
      </c>
      <c r="G95" s="3"/>
      <c r="H95" s="44"/>
      <c r="I95" s="3">
        <v>7</v>
      </c>
      <c r="J95" s="3"/>
      <c r="K95" s="3"/>
    </row>
    <row r="96" spans="1:11" ht="12" customHeight="1">
      <c r="A96" s="2" t="s">
        <v>214</v>
      </c>
      <c r="B96" s="2" t="s">
        <v>215</v>
      </c>
      <c r="C96" s="44">
        <v>445</v>
      </c>
      <c r="D96" s="44" t="s">
        <v>7</v>
      </c>
      <c r="E96" s="140"/>
      <c r="F96" s="5">
        <v>-1.8</v>
      </c>
      <c r="G96" s="3"/>
      <c r="H96" s="44"/>
      <c r="I96" s="44">
        <v>4</v>
      </c>
      <c r="J96" s="3"/>
      <c r="K96" s="3"/>
    </row>
    <row r="97" spans="1:11" ht="12" customHeight="1">
      <c r="A97" s="2" t="s">
        <v>216</v>
      </c>
      <c r="B97" s="2" t="s">
        <v>217</v>
      </c>
      <c r="C97" s="44">
        <v>467</v>
      </c>
      <c r="D97" s="44" t="s">
        <v>7</v>
      </c>
      <c r="E97" s="140"/>
      <c r="F97" s="5">
        <v>-1.1</v>
      </c>
      <c r="G97" s="3"/>
      <c r="H97" s="44"/>
      <c r="I97" s="44">
        <v>4</v>
      </c>
      <c r="J97" s="3"/>
      <c r="K97" s="3"/>
    </row>
    <row r="98" spans="1:11" ht="12" customHeight="1">
      <c r="A98" s="2" t="s">
        <v>218</v>
      </c>
      <c r="B98" s="2" t="s">
        <v>219</v>
      </c>
      <c r="C98" s="44">
        <v>483</v>
      </c>
      <c r="D98" s="44" t="s">
        <v>7</v>
      </c>
      <c r="E98" s="140"/>
      <c r="F98" s="5">
        <v>-11.5</v>
      </c>
      <c r="G98" s="3"/>
      <c r="H98" s="44"/>
      <c r="I98" s="44">
        <v>4</v>
      </c>
      <c r="J98" s="3"/>
      <c r="K98" s="3"/>
    </row>
    <row r="99" spans="1:11" ht="12" customHeight="1">
      <c r="A99" s="2" t="s">
        <v>220</v>
      </c>
      <c r="B99" s="2" t="s">
        <v>221</v>
      </c>
      <c r="C99" s="44">
        <v>494</v>
      </c>
      <c r="D99" s="44" t="s">
        <v>7</v>
      </c>
      <c r="E99" s="140"/>
      <c r="F99" s="5">
        <v>-2</v>
      </c>
      <c r="G99" s="3"/>
      <c r="H99" s="44"/>
      <c r="I99" s="44">
        <v>4</v>
      </c>
      <c r="J99" s="3"/>
      <c r="K99" s="3"/>
    </row>
    <row r="100" spans="1:11" ht="12" customHeight="1">
      <c r="A100" s="2" t="s">
        <v>222</v>
      </c>
      <c r="B100" s="2" t="s">
        <v>223</v>
      </c>
      <c r="C100" s="44">
        <v>471</v>
      </c>
      <c r="D100" s="44" t="s">
        <v>7</v>
      </c>
      <c r="E100" s="140"/>
      <c r="F100" s="5">
        <v>-2.7</v>
      </c>
      <c r="G100" s="3"/>
      <c r="H100" s="44"/>
      <c r="I100" s="44">
        <v>4</v>
      </c>
      <c r="J100" s="3"/>
      <c r="K100" s="3"/>
    </row>
    <row r="101" spans="1:11" ht="12" customHeight="1">
      <c r="A101" s="2" t="s">
        <v>224</v>
      </c>
      <c r="B101" s="2" t="s">
        <v>225</v>
      </c>
      <c r="C101" s="44">
        <v>426</v>
      </c>
      <c r="D101" s="44" t="s">
        <v>7</v>
      </c>
      <c r="E101" s="140"/>
      <c r="F101" s="5">
        <v>2.4</v>
      </c>
      <c r="G101" s="3"/>
      <c r="H101" s="44"/>
      <c r="I101" s="44">
        <v>5</v>
      </c>
      <c r="J101" s="3"/>
      <c r="K101" s="3"/>
    </row>
    <row r="102" spans="1:11" ht="12" customHeight="1">
      <c r="A102" s="2" t="s">
        <v>226</v>
      </c>
      <c r="B102" s="2" t="s">
        <v>227</v>
      </c>
      <c r="C102" s="44">
        <v>509</v>
      </c>
      <c r="D102" s="44" t="s">
        <v>7</v>
      </c>
      <c r="E102" s="140"/>
      <c r="F102" s="5">
        <v>-2.9</v>
      </c>
      <c r="G102" s="3"/>
      <c r="H102" s="44"/>
      <c r="I102" s="44">
        <v>4</v>
      </c>
      <c r="J102" s="3"/>
      <c r="K102" s="3"/>
    </row>
    <row r="103" spans="1:11" ht="12" customHeight="1">
      <c r="A103" s="2" t="s">
        <v>228</v>
      </c>
      <c r="B103" s="2" t="s">
        <v>229</v>
      </c>
      <c r="C103" s="44">
        <v>570</v>
      </c>
      <c r="D103" s="44" t="s">
        <v>7</v>
      </c>
      <c r="E103" s="140"/>
      <c r="F103" s="5">
        <v>-2.9</v>
      </c>
      <c r="G103" s="3"/>
      <c r="H103" s="44"/>
      <c r="I103" s="3">
        <v>7</v>
      </c>
      <c r="J103" s="3"/>
      <c r="K103" s="3"/>
    </row>
    <row r="104" spans="1:11" ht="12" customHeight="1">
      <c r="A104" s="2" t="s">
        <v>230</v>
      </c>
      <c r="B104" s="2" t="s">
        <v>231</v>
      </c>
      <c r="C104" s="44">
        <v>520</v>
      </c>
      <c r="D104" s="44" t="s">
        <v>7</v>
      </c>
      <c r="E104" s="140"/>
      <c r="F104" s="5">
        <v>-2.3</v>
      </c>
      <c r="G104" s="3"/>
      <c r="H104" s="44"/>
      <c r="I104" s="44">
        <v>4</v>
      </c>
      <c r="J104" s="3"/>
      <c r="K104" s="3"/>
    </row>
    <row r="105" spans="1:11" ht="12" customHeight="1">
      <c r="A105" s="2" t="s">
        <v>232</v>
      </c>
      <c r="B105" s="2" t="s">
        <v>233</v>
      </c>
      <c r="C105" s="44">
        <v>507</v>
      </c>
      <c r="D105" s="44" t="s">
        <v>7</v>
      </c>
      <c r="E105" s="140"/>
      <c r="F105" s="5">
        <v>0.8</v>
      </c>
      <c r="G105" s="3"/>
      <c r="H105" s="44"/>
      <c r="I105" s="44">
        <v>5</v>
      </c>
      <c r="J105" s="3"/>
      <c r="K105" s="3"/>
    </row>
    <row r="106" spans="1:11" ht="12" customHeight="1">
      <c r="A106" s="2" t="s">
        <v>234</v>
      </c>
      <c r="B106" s="2" t="s">
        <v>235</v>
      </c>
      <c r="C106" s="44">
        <v>498</v>
      </c>
      <c r="D106" s="44" t="s">
        <v>7</v>
      </c>
      <c r="E106" s="140"/>
      <c r="F106" s="5">
        <v>2.3</v>
      </c>
      <c r="G106" s="3"/>
      <c r="H106" s="44"/>
      <c r="I106" s="44">
        <v>5</v>
      </c>
      <c r="J106" s="3"/>
      <c r="K106" s="3"/>
    </row>
    <row r="107" spans="1:11" ht="12" customHeight="1">
      <c r="A107" s="2" t="s">
        <v>236</v>
      </c>
      <c r="B107" s="2" t="s">
        <v>237</v>
      </c>
      <c r="C107" s="44">
        <v>509</v>
      </c>
      <c r="D107" s="44" t="s">
        <v>7</v>
      </c>
      <c r="E107" s="140"/>
      <c r="F107" s="5">
        <v>0.8</v>
      </c>
      <c r="G107" s="3"/>
      <c r="H107" s="44"/>
      <c r="I107" s="44">
        <v>5</v>
      </c>
      <c r="J107" s="3"/>
      <c r="K107" s="3"/>
    </row>
    <row r="108" spans="1:11" ht="12" customHeight="1">
      <c r="A108" s="2" t="s">
        <v>238</v>
      </c>
      <c r="B108" s="2" t="s">
        <v>239</v>
      </c>
      <c r="C108" s="44">
        <v>477</v>
      </c>
      <c r="D108" s="44" t="s">
        <v>7</v>
      </c>
      <c r="E108" s="140"/>
      <c r="F108" s="5">
        <v>3.5</v>
      </c>
      <c r="G108" s="3"/>
      <c r="H108" s="44"/>
      <c r="I108" s="44">
        <v>5</v>
      </c>
      <c r="J108" s="3"/>
      <c r="K108" s="3"/>
    </row>
    <row r="109" spans="1:11" ht="12" customHeight="1">
      <c r="A109" s="2" t="s">
        <v>240</v>
      </c>
      <c r="B109" s="2" t="s">
        <v>241</v>
      </c>
      <c r="C109" s="44">
        <v>534</v>
      </c>
      <c r="D109" s="44" t="s">
        <v>7</v>
      </c>
      <c r="E109" s="140"/>
      <c r="F109" s="5">
        <v>2.5</v>
      </c>
      <c r="G109" s="3"/>
      <c r="H109" s="44"/>
      <c r="I109" s="44">
        <v>5</v>
      </c>
      <c r="J109" s="3"/>
      <c r="K109" s="3"/>
    </row>
    <row r="110" spans="1:11" ht="12" customHeight="1">
      <c r="A110" s="2" t="s">
        <v>242</v>
      </c>
      <c r="B110" s="2" t="s">
        <v>243</v>
      </c>
      <c r="C110" s="44">
        <v>532</v>
      </c>
      <c r="D110" s="44" t="s">
        <v>7</v>
      </c>
      <c r="E110" s="140"/>
      <c r="F110" s="5">
        <v>2.3</v>
      </c>
      <c r="G110" s="3"/>
      <c r="H110" s="44"/>
      <c r="I110" s="44">
        <v>5</v>
      </c>
      <c r="J110" s="3"/>
      <c r="K110" s="3"/>
    </row>
    <row r="111" spans="1:11" ht="12" customHeight="1">
      <c r="A111" s="2" t="s">
        <v>244</v>
      </c>
      <c r="B111" s="2" t="s">
        <v>245</v>
      </c>
      <c r="C111" s="44">
        <v>547</v>
      </c>
      <c r="D111" s="44" t="s">
        <v>7</v>
      </c>
      <c r="E111" s="140"/>
      <c r="F111" s="5">
        <v>3.8</v>
      </c>
      <c r="G111" s="3"/>
      <c r="H111" s="44"/>
      <c r="I111" s="44">
        <v>5</v>
      </c>
      <c r="J111" s="3"/>
      <c r="K111" s="3"/>
    </row>
    <row r="112" spans="1:11" ht="12" customHeight="1">
      <c r="A112" s="2" t="s">
        <v>246</v>
      </c>
      <c r="B112" s="2" t="s">
        <v>247</v>
      </c>
      <c r="C112" s="44">
        <v>499</v>
      </c>
      <c r="D112" s="44" t="s">
        <v>7</v>
      </c>
      <c r="E112" s="140"/>
      <c r="F112" s="5">
        <v>0.2</v>
      </c>
      <c r="G112" s="3"/>
      <c r="H112" s="44"/>
      <c r="I112" s="44">
        <v>5</v>
      </c>
      <c r="J112" s="3"/>
      <c r="K112" s="3"/>
    </row>
    <row r="113" spans="1:11" ht="12" customHeight="1">
      <c r="A113" s="2" t="s">
        <v>248</v>
      </c>
      <c r="B113" s="2" t="s">
        <v>249</v>
      </c>
      <c r="C113" s="44">
        <v>516</v>
      </c>
      <c r="D113" s="44" t="s">
        <v>7</v>
      </c>
      <c r="E113" s="140"/>
      <c r="F113" s="5">
        <v>0.2</v>
      </c>
      <c r="G113" s="3"/>
      <c r="H113" s="44"/>
      <c r="I113" s="44">
        <v>5</v>
      </c>
      <c r="J113" s="3"/>
      <c r="K113" s="3"/>
    </row>
    <row r="114" spans="1:11" ht="12" customHeight="1">
      <c r="A114" s="2" t="s">
        <v>250</v>
      </c>
      <c r="B114" s="2" t="s">
        <v>251</v>
      </c>
      <c r="C114" s="44">
        <v>528</v>
      </c>
      <c r="D114" s="44" t="s">
        <v>7</v>
      </c>
      <c r="E114" s="140"/>
      <c r="F114" s="5">
        <v>3.7</v>
      </c>
      <c r="G114" s="3"/>
      <c r="H114" s="44"/>
      <c r="I114" s="44">
        <v>5</v>
      </c>
      <c r="J114" s="3"/>
      <c r="K114" s="3"/>
    </row>
    <row r="115" spans="1:11" ht="12" customHeight="1">
      <c r="A115" s="2" t="s">
        <v>252</v>
      </c>
      <c r="B115" s="2" t="s">
        <v>253</v>
      </c>
      <c r="C115" s="44">
        <v>535</v>
      </c>
      <c r="D115" s="44" t="s">
        <v>7</v>
      </c>
      <c r="E115" s="140"/>
      <c r="F115" s="5">
        <v>0.4</v>
      </c>
      <c r="G115" s="3"/>
      <c r="H115" s="44"/>
      <c r="I115" s="44">
        <v>5</v>
      </c>
      <c r="J115" s="3"/>
      <c r="K115" s="3"/>
    </row>
    <row r="116" spans="1:11" ht="12" customHeight="1">
      <c r="A116" s="2" t="s">
        <v>254</v>
      </c>
      <c r="B116" s="2" t="s">
        <v>255</v>
      </c>
      <c r="C116" s="44">
        <v>526</v>
      </c>
      <c r="D116" s="44" t="s">
        <v>7</v>
      </c>
      <c r="E116" s="140"/>
      <c r="F116" s="5">
        <v>0.8</v>
      </c>
      <c r="G116" s="3"/>
      <c r="H116" s="44"/>
      <c r="I116" s="44">
        <v>5</v>
      </c>
      <c r="J116" s="3"/>
      <c r="K116" s="3"/>
    </row>
    <row r="117" spans="1:11" ht="12" customHeight="1">
      <c r="A117" s="2" t="s">
        <v>256</v>
      </c>
      <c r="B117" s="2" t="s">
        <v>257</v>
      </c>
      <c r="C117" s="44">
        <v>523</v>
      </c>
      <c r="D117" s="44" t="s">
        <v>7</v>
      </c>
      <c r="E117" s="140"/>
      <c r="F117" s="5">
        <v>1.9</v>
      </c>
      <c r="G117" s="3"/>
      <c r="H117" s="44"/>
      <c r="I117" s="44">
        <v>5</v>
      </c>
      <c r="J117" s="3"/>
      <c r="K117" s="3"/>
    </row>
    <row r="118" spans="1:11" ht="12" customHeight="1">
      <c r="A118" s="2" t="s">
        <v>258</v>
      </c>
      <c r="B118" s="2" t="s">
        <v>259</v>
      </c>
      <c r="C118" s="44">
        <v>531</v>
      </c>
      <c r="D118" s="44" t="s">
        <v>7</v>
      </c>
      <c r="E118" s="140"/>
      <c r="F118" s="5">
        <v>2.3</v>
      </c>
      <c r="G118" s="3"/>
      <c r="H118" s="44"/>
      <c r="I118" s="44">
        <v>5</v>
      </c>
      <c r="J118" s="3"/>
      <c r="K118" s="3"/>
    </row>
    <row r="119" spans="1:11" ht="12" customHeight="1">
      <c r="A119" s="2" t="s">
        <v>260</v>
      </c>
      <c r="B119" s="2" t="s">
        <v>261</v>
      </c>
      <c r="C119" s="44">
        <v>519</v>
      </c>
      <c r="D119" s="44" t="s">
        <v>7</v>
      </c>
      <c r="E119" s="140"/>
      <c r="F119" s="5">
        <v>0.4</v>
      </c>
      <c r="G119" s="3"/>
      <c r="H119" s="44"/>
      <c r="I119" s="44">
        <v>5</v>
      </c>
      <c r="J119" s="3"/>
      <c r="K119" s="3"/>
    </row>
    <row r="120" spans="1:11" ht="12" customHeight="1">
      <c r="A120" s="2" t="s">
        <v>262</v>
      </c>
      <c r="B120" s="2" t="s">
        <v>263</v>
      </c>
      <c r="C120" s="44">
        <v>520</v>
      </c>
      <c r="D120" s="44" t="s">
        <v>7</v>
      </c>
      <c r="E120" s="140"/>
      <c r="F120" s="5">
        <v>-1</v>
      </c>
      <c r="G120" s="3"/>
      <c r="H120" s="44"/>
      <c r="I120" s="44">
        <v>4</v>
      </c>
      <c r="J120" s="3"/>
      <c r="K120" s="3"/>
    </row>
    <row r="121" spans="1:11" ht="12" customHeight="1">
      <c r="A121" s="2" t="s">
        <v>264</v>
      </c>
      <c r="B121" s="2" t="s">
        <v>265</v>
      </c>
      <c r="C121" s="44">
        <v>548</v>
      </c>
      <c r="D121" s="44" t="s">
        <v>7</v>
      </c>
      <c r="E121" s="140"/>
      <c r="F121" s="5">
        <v>2</v>
      </c>
      <c r="G121" s="3"/>
      <c r="H121" s="44"/>
      <c r="I121" s="44">
        <v>5</v>
      </c>
      <c r="J121" s="3"/>
      <c r="K121" s="3"/>
    </row>
    <row r="122" spans="1:11" ht="12" customHeight="1">
      <c r="A122" s="2" t="s">
        <v>266</v>
      </c>
      <c r="B122" s="2" t="s">
        <v>267</v>
      </c>
      <c r="C122" s="44">
        <v>566</v>
      </c>
      <c r="D122" s="44" t="s">
        <v>7</v>
      </c>
      <c r="E122" s="140"/>
      <c r="F122" s="5">
        <v>-6.1</v>
      </c>
      <c r="G122" s="3"/>
      <c r="H122" s="44"/>
      <c r="I122" s="3">
        <v>7</v>
      </c>
      <c r="J122" s="3"/>
      <c r="K122" s="3"/>
    </row>
    <row r="123" spans="1:11" ht="12" customHeight="1">
      <c r="A123" s="2" t="s">
        <v>268</v>
      </c>
      <c r="B123" s="2" t="s">
        <v>269</v>
      </c>
      <c r="C123" s="44" t="s">
        <v>64</v>
      </c>
      <c r="D123" s="44"/>
      <c r="E123" s="140"/>
      <c r="F123" s="168" t="s">
        <v>64</v>
      </c>
      <c r="G123" s="3"/>
      <c r="H123" s="44"/>
      <c r="I123" s="5" t="s">
        <v>64</v>
      </c>
      <c r="J123" s="3"/>
      <c r="K123" s="3"/>
    </row>
    <row r="124" spans="1:11" ht="12" customHeight="1">
      <c r="A124" s="2" t="s">
        <v>270</v>
      </c>
      <c r="B124" s="2" t="s">
        <v>271</v>
      </c>
      <c r="C124" s="44" t="s">
        <v>64</v>
      </c>
      <c r="D124" s="44"/>
      <c r="E124" s="140"/>
      <c r="F124" s="168" t="s">
        <v>64</v>
      </c>
      <c r="G124" s="3"/>
      <c r="H124" s="44"/>
      <c r="I124" s="5" t="s">
        <v>64</v>
      </c>
      <c r="J124" s="3"/>
      <c r="K124" s="3"/>
    </row>
    <row r="125" spans="1:11" ht="12" customHeight="1">
      <c r="A125" s="2" t="s">
        <v>272</v>
      </c>
      <c r="B125" s="2" t="s">
        <v>273</v>
      </c>
      <c r="C125" s="44" t="s">
        <v>64</v>
      </c>
      <c r="D125" s="44"/>
      <c r="E125" s="140"/>
      <c r="F125" s="168" t="s">
        <v>64</v>
      </c>
      <c r="G125" s="3"/>
      <c r="H125" s="44"/>
      <c r="I125" s="5" t="s">
        <v>64</v>
      </c>
      <c r="J125" s="3"/>
      <c r="K125" s="3"/>
    </row>
    <row r="126" spans="1:11" ht="12" customHeight="1">
      <c r="A126" s="2" t="s">
        <v>274</v>
      </c>
      <c r="B126" s="2" t="s">
        <v>275</v>
      </c>
      <c r="C126" s="44" t="s">
        <v>64</v>
      </c>
      <c r="D126" s="44"/>
      <c r="E126" s="140"/>
      <c r="F126" s="168" t="s">
        <v>64</v>
      </c>
      <c r="G126" s="3"/>
      <c r="H126" s="44"/>
      <c r="I126" s="5" t="s">
        <v>64</v>
      </c>
      <c r="J126" s="3"/>
      <c r="K126" s="3"/>
    </row>
    <row r="127" spans="1:11" ht="12" customHeight="1">
      <c r="A127" s="2" t="s">
        <v>276</v>
      </c>
      <c r="B127" s="2" t="s">
        <v>277</v>
      </c>
      <c r="C127" s="44">
        <v>376</v>
      </c>
      <c r="D127" s="44" t="s">
        <v>7</v>
      </c>
      <c r="E127" s="140"/>
      <c r="F127" s="5">
        <v>-3.3</v>
      </c>
      <c r="G127" s="3"/>
      <c r="H127" s="44"/>
      <c r="I127" s="3">
        <v>1</v>
      </c>
      <c r="J127" s="3"/>
      <c r="K127" s="3"/>
    </row>
    <row r="128" spans="1:11" ht="12" customHeight="1">
      <c r="A128" s="2" t="s">
        <v>278</v>
      </c>
      <c r="B128" s="2" t="s">
        <v>279</v>
      </c>
      <c r="C128" s="44">
        <v>324</v>
      </c>
      <c r="D128" s="44" t="s">
        <v>7</v>
      </c>
      <c r="E128" s="140"/>
      <c r="F128" s="5">
        <v>-5.5</v>
      </c>
      <c r="G128" s="3"/>
      <c r="H128" s="44"/>
      <c r="I128" s="3">
        <v>1</v>
      </c>
      <c r="J128" s="3"/>
      <c r="K128" s="3"/>
    </row>
    <row r="129" spans="1:11" ht="12" customHeight="1">
      <c r="A129" s="2" t="s">
        <v>280</v>
      </c>
      <c r="B129" s="2" t="s">
        <v>281</v>
      </c>
      <c r="C129" s="44">
        <v>637</v>
      </c>
      <c r="D129" s="44" t="s">
        <v>7</v>
      </c>
      <c r="E129" s="140"/>
      <c r="F129" s="5">
        <v>0</v>
      </c>
      <c r="G129" s="3"/>
      <c r="H129" s="44"/>
      <c r="I129" s="3">
        <v>8</v>
      </c>
      <c r="J129" s="3"/>
      <c r="K129" s="3"/>
    </row>
    <row r="130" spans="1:11" ht="12" customHeight="1">
      <c r="A130" s="2" t="s">
        <v>282</v>
      </c>
      <c r="B130" s="2" t="s">
        <v>283</v>
      </c>
      <c r="C130" s="44">
        <v>1051</v>
      </c>
      <c r="D130" s="44" t="s">
        <v>7</v>
      </c>
      <c r="E130" s="140"/>
      <c r="F130" s="5">
        <v>-4.5</v>
      </c>
      <c r="G130" s="3"/>
      <c r="H130" s="44"/>
      <c r="I130" s="3">
        <v>7</v>
      </c>
      <c r="J130" s="3"/>
      <c r="K130" s="3"/>
    </row>
    <row r="131" spans="1:11" ht="12" customHeight="1">
      <c r="A131" s="2" t="s">
        <v>284</v>
      </c>
      <c r="B131" s="2" t="s">
        <v>285</v>
      </c>
      <c r="C131" s="44">
        <v>523</v>
      </c>
      <c r="D131" s="44" t="s">
        <v>7</v>
      </c>
      <c r="E131" s="140"/>
      <c r="F131" s="5">
        <v>-1.1</v>
      </c>
      <c r="G131" s="3"/>
      <c r="H131" s="44"/>
      <c r="I131" s="44">
        <v>4</v>
      </c>
      <c r="J131" s="3"/>
      <c r="K131" s="3"/>
    </row>
    <row r="132" spans="1:11" ht="12" customHeight="1">
      <c r="A132" s="2" t="s">
        <v>286</v>
      </c>
      <c r="B132" s="2" t="s">
        <v>287</v>
      </c>
      <c r="C132" s="44">
        <v>588</v>
      </c>
      <c r="D132" s="44" t="s">
        <v>7</v>
      </c>
      <c r="E132" s="140"/>
      <c r="F132" s="5">
        <v>-1.7</v>
      </c>
      <c r="G132" s="3"/>
      <c r="H132" s="44"/>
      <c r="I132" s="3">
        <v>7</v>
      </c>
      <c r="J132" s="3"/>
      <c r="K132" s="3"/>
    </row>
    <row r="133" spans="1:11" ht="12" customHeight="1">
      <c r="A133" s="2" t="s">
        <v>288</v>
      </c>
      <c r="B133" s="2" t="s">
        <v>289</v>
      </c>
      <c r="C133" s="44">
        <v>635</v>
      </c>
      <c r="D133" s="44" t="s">
        <v>7</v>
      </c>
      <c r="E133" s="140"/>
      <c r="F133" s="5">
        <v>1.3</v>
      </c>
      <c r="G133" s="3"/>
      <c r="H133" s="44"/>
      <c r="I133" s="3">
        <v>8</v>
      </c>
      <c r="J133" s="3"/>
      <c r="K133" s="3"/>
    </row>
    <row r="134" spans="1:11" ht="12" customHeight="1">
      <c r="A134" s="2" t="s">
        <v>290</v>
      </c>
      <c r="B134" s="2" t="s">
        <v>291</v>
      </c>
      <c r="C134" s="44">
        <v>643</v>
      </c>
      <c r="D134" s="44" t="s">
        <v>7</v>
      </c>
      <c r="E134" s="140"/>
      <c r="F134" s="5">
        <v>5.1</v>
      </c>
      <c r="G134" s="3"/>
      <c r="H134" s="44"/>
      <c r="I134" s="3">
        <v>8</v>
      </c>
      <c r="J134" s="3"/>
      <c r="K134" s="3"/>
    </row>
    <row r="135" spans="1:11" ht="12" customHeight="1">
      <c r="A135" s="2" t="s">
        <v>292</v>
      </c>
      <c r="B135" s="2" t="s">
        <v>293</v>
      </c>
      <c r="C135" s="44">
        <v>570</v>
      </c>
      <c r="D135" s="44" t="s">
        <v>7</v>
      </c>
      <c r="E135" s="140"/>
      <c r="F135" s="5">
        <v>-1.7</v>
      </c>
      <c r="G135" s="3"/>
      <c r="H135" s="44"/>
      <c r="I135" s="3">
        <v>7</v>
      </c>
      <c r="J135" s="3"/>
      <c r="K135" s="3"/>
    </row>
    <row r="136" spans="1:11" ht="12" customHeight="1">
      <c r="A136" s="2" t="s">
        <v>294</v>
      </c>
      <c r="B136" s="2" t="s">
        <v>295</v>
      </c>
      <c r="C136" s="44">
        <v>550</v>
      </c>
      <c r="D136" s="44" t="s">
        <v>7</v>
      </c>
      <c r="E136" s="140"/>
      <c r="F136" s="5">
        <v>0.4</v>
      </c>
      <c r="G136" s="3"/>
      <c r="H136" s="44"/>
      <c r="I136" s="3">
        <v>8</v>
      </c>
      <c r="J136" s="3"/>
      <c r="K136" s="3"/>
    </row>
    <row r="137" spans="1:11" ht="12" customHeight="1">
      <c r="A137" s="2" t="s">
        <v>296</v>
      </c>
      <c r="B137" s="2" t="s">
        <v>297</v>
      </c>
      <c r="C137" s="44">
        <v>616</v>
      </c>
      <c r="D137" s="44" t="s">
        <v>7</v>
      </c>
      <c r="E137" s="140"/>
      <c r="F137" s="5">
        <v>5.7</v>
      </c>
      <c r="G137" s="3"/>
      <c r="H137" s="44"/>
      <c r="I137" s="3">
        <v>8</v>
      </c>
      <c r="J137" s="3"/>
      <c r="K137" s="3"/>
    </row>
    <row r="138" spans="1:11" ht="12" customHeight="1">
      <c r="A138" s="2" t="s">
        <v>298</v>
      </c>
      <c r="B138" s="2" t="s">
        <v>299</v>
      </c>
      <c r="C138" s="44">
        <v>612</v>
      </c>
      <c r="D138" s="44" t="s">
        <v>7</v>
      </c>
      <c r="E138" s="140"/>
      <c r="F138" s="5">
        <v>4.3</v>
      </c>
      <c r="G138" s="3"/>
      <c r="H138" s="44"/>
      <c r="I138" s="3">
        <v>8</v>
      </c>
      <c r="J138" s="3"/>
      <c r="K138" s="3"/>
    </row>
    <row r="139" spans="1:11" ht="12" customHeight="1">
      <c r="A139" s="2" t="s">
        <v>300</v>
      </c>
      <c r="B139" s="2" t="s">
        <v>301</v>
      </c>
      <c r="C139" s="44">
        <v>616</v>
      </c>
      <c r="D139" s="44" t="s">
        <v>7</v>
      </c>
      <c r="E139" s="140"/>
      <c r="F139" s="5">
        <v>1</v>
      </c>
      <c r="G139" s="3"/>
      <c r="H139" s="44"/>
      <c r="I139" s="3">
        <v>8</v>
      </c>
      <c r="J139" s="3"/>
      <c r="K139" s="3"/>
    </row>
    <row r="140" spans="1:11" ht="12" customHeight="1">
      <c r="A140" s="2" t="s">
        <v>302</v>
      </c>
      <c r="B140" s="2" t="s">
        <v>303</v>
      </c>
      <c r="C140" s="44">
        <v>604</v>
      </c>
      <c r="D140" s="44" t="s">
        <v>7</v>
      </c>
      <c r="E140" s="140"/>
      <c r="F140" s="5">
        <v>2.2</v>
      </c>
      <c r="G140" s="3"/>
      <c r="H140" s="44"/>
      <c r="I140" s="3">
        <v>8</v>
      </c>
      <c r="J140" s="3"/>
      <c r="K140" s="3"/>
    </row>
    <row r="141" spans="1:11" ht="12" customHeight="1">
      <c r="A141" s="2" t="s">
        <v>304</v>
      </c>
      <c r="B141" s="2" t="s">
        <v>305</v>
      </c>
      <c r="C141" s="44">
        <v>680</v>
      </c>
      <c r="D141" s="44" t="s">
        <v>7</v>
      </c>
      <c r="E141" s="140"/>
      <c r="F141" s="5">
        <v>31.3</v>
      </c>
      <c r="G141" s="3"/>
      <c r="H141" s="44"/>
      <c r="I141" s="44">
        <v>9</v>
      </c>
      <c r="J141" s="3"/>
      <c r="K141" s="3"/>
    </row>
    <row r="142" spans="1:11" ht="12" customHeight="1">
      <c r="A142" s="2" t="s">
        <v>306</v>
      </c>
      <c r="B142" s="2" t="s">
        <v>307</v>
      </c>
      <c r="C142" s="44">
        <v>739</v>
      </c>
      <c r="D142" s="44" t="s">
        <v>7</v>
      </c>
      <c r="E142" s="140"/>
      <c r="F142" s="5">
        <v>29.4</v>
      </c>
      <c r="G142" s="3"/>
      <c r="H142" s="44"/>
      <c r="I142" s="44">
        <v>9</v>
      </c>
      <c r="J142" s="3"/>
      <c r="K142" s="3"/>
    </row>
    <row r="143" spans="1:11" ht="12" customHeight="1">
      <c r="A143" s="2" t="s">
        <v>308</v>
      </c>
      <c r="B143" s="2" t="s">
        <v>309</v>
      </c>
      <c r="C143" s="44">
        <v>602</v>
      </c>
      <c r="D143" s="44" t="s">
        <v>7</v>
      </c>
      <c r="E143" s="140"/>
      <c r="F143" s="5">
        <v>0.5</v>
      </c>
      <c r="G143" s="3"/>
      <c r="H143" s="44"/>
      <c r="I143" s="3">
        <v>8</v>
      </c>
      <c r="J143" s="3"/>
      <c r="K143" s="3"/>
    </row>
    <row r="144" spans="1:11" ht="12" customHeight="1">
      <c r="A144" s="2" t="s">
        <v>310</v>
      </c>
      <c r="B144" s="2" t="s">
        <v>311</v>
      </c>
      <c r="C144" s="44">
        <v>625</v>
      </c>
      <c r="D144" s="44" t="s">
        <v>7</v>
      </c>
      <c r="E144" s="140"/>
      <c r="F144" s="5">
        <v>1.3</v>
      </c>
      <c r="G144" s="3"/>
      <c r="H144" s="44"/>
      <c r="I144" s="3">
        <v>8</v>
      </c>
      <c r="J144" s="3"/>
      <c r="K144" s="3"/>
    </row>
    <row r="145" spans="1:11" ht="12" customHeight="1">
      <c r="A145" s="2" t="s">
        <v>312</v>
      </c>
      <c r="B145" s="2" t="s">
        <v>313</v>
      </c>
      <c r="C145" s="44">
        <v>616</v>
      </c>
      <c r="D145" s="44" t="s">
        <v>7</v>
      </c>
      <c r="E145" s="140"/>
      <c r="F145" s="5">
        <v>-0.5</v>
      </c>
      <c r="G145" s="3"/>
      <c r="H145" s="44"/>
      <c r="I145" s="3">
        <v>7</v>
      </c>
      <c r="J145" s="3"/>
      <c r="K145" s="3"/>
    </row>
    <row r="146" spans="1:11" ht="12" customHeight="1">
      <c r="A146" s="2" t="s">
        <v>314</v>
      </c>
      <c r="B146" s="2" t="s">
        <v>315</v>
      </c>
      <c r="C146" s="44">
        <v>631</v>
      </c>
      <c r="D146" s="44" t="s">
        <v>7</v>
      </c>
      <c r="E146" s="140"/>
      <c r="F146" s="5">
        <v>-1.1</v>
      </c>
      <c r="G146" s="3"/>
      <c r="H146" s="44"/>
      <c r="I146" s="3">
        <v>7</v>
      </c>
      <c r="J146" s="3"/>
      <c r="K146" s="3"/>
    </row>
    <row r="147" spans="1:11" ht="12" customHeight="1">
      <c r="A147" s="2" t="s">
        <v>316</v>
      </c>
      <c r="B147" s="2" t="s">
        <v>317</v>
      </c>
      <c r="C147" s="44">
        <v>682</v>
      </c>
      <c r="D147" s="44" t="s">
        <v>7</v>
      </c>
      <c r="E147" s="140"/>
      <c r="F147" s="5">
        <v>0.3</v>
      </c>
      <c r="G147" s="3"/>
      <c r="H147" s="44"/>
      <c r="I147" s="3">
        <v>8</v>
      </c>
      <c r="J147" s="3"/>
      <c r="K147" s="3"/>
    </row>
    <row r="148" spans="1:11" ht="12" customHeight="1">
      <c r="A148" s="2" t="s">
        <v>318</v>
      </c>
      <c r="B148" s="2" t="s">
        <v>319</v>
      </c>
      <c r="C148" s="44">
        <v>640</v>
      </c>
      <c r="D148" s="44" t="s">
        <v>7</v>
      </c>
      <c r="E148" s="140"/>
      <c r="F148" s="5">
        <v>-0.2</v>
      </c>
      <c r="G148" s="3"/>
      <c r="H148" s="44"/>
      <c r="I148" s="3">
        <v>7</v>
      </c>
      <c r="J148" s="3"/>
      <c r="K148" s="3"/>
    </row>
    <row r="149" spans="1:11" ht="12" customHeight="1">
      <c r="A149" s="2" t="s">
        <v>320</v>
      </c>
      <c r="B149" s="2" t="s">
        <v>321</v>
      </c>
      <c r="C149" s="44">
        <v>637</v>
      </c>
      <c r="D149" s="44" t="s">
        <v>7</v>
      </c>
      <c r="E149" s="140"/>
      <c r="F149" s="5">
        <v>-9.4</v>
      </c>
      <c r="G149" s="3"/>
      <c r="H149" s="44"/>
      <c r="I149" s="3">
        <v>7</v>
      </c>
      <c r="J149" s="3"/>
      <c r="K149" s="3"/>
    </row>
    <row r="150" spans="1:11" ht="12" customHeight="1">
      <c r="A150" s="2" t="s">
        <v>322</v>
      </c>
      <c r="B150" s="2" t="s">
        <v>323</v>
      </c>
      <c r="C150" s="44">
        <v>553</v>
      </c>
      <c r="D150" s="44" t="s">
        <v>7</v>
      </c>
      <c r="E150" s="140"/>
      <c r="F150" s="5">
        <v>-0.7</v>
      </c>
      <c r="G150" s="3"/>
      <c r="H150" s="44"/>
      <c r="I150" s="3">
        <v>7</v>
      </c>
      <c r="J150" s="3"/>
      <c r="K150" s="3"/>
    </row>
    <row r="151" spans="1:11" ht="12" customHeight="1">
      <c r="A151" s="2" t="s">
        <v>324</v>
      </c>
      <c r="B151" s="2" t="s">
        <v>325</v>
      </c>
      <c r="C151" s="44">
        <v>317</v>
      </c>
      <c r="D151" s="44" t="s">
        <v>7</v>
      </c>
      <c r="E151" s="140"/>
      <c r="F151" s="5">
        <v>-26.5</v>
      </c>
      <c r="G151" s="3"/>
      <c r="H151" s="44"/>
      <c r="I151" s="3">
        <v>1</v>
      </c>
      <c r="J151" s="3"/>
      <c r="K151" s="3"/>
    </row>
    <row r="152" spans="1:11" ht="12" customHeight="1">
      <c r="A152" s="6" t="s">
        <v>326</v>
      </c>
      <c r="B152" s="2" t="s">
        <v>327</v>
      </c>
      <c r="C152" s="44">
        <v>615</v>
      </c>
      <c r="D152" s="44" t="s">
        <v>7</v>
      </c>
      <c r="E152" s="141"/>
      <c r="F152" s="5">
        <v>17.1</v>
      </c>
      <c r="G152" s="3"/>
      <c r="H152" s="44"/>
      <c r="I152" s="44">
        <v>9</v>
      </c>
      <c r="J152" s="3"/>
      <c r="K152" s="3"/>
    </row>
    <row r="153" spans="1:11" ht="12" customHeight="1">
      <c r="A153" s="6" t="s">
        <v>328</v>
      </c>
      <c r="B153" s="6" t="s">
        <v>329</v>
      </c>
      <c r="C153" s="44">
        <v>661</v>
      </c>
      <c r="D153" s="44" t="s">
        <v>7</v>
      </c>
      <c r="E153" s="141">
        <v>2012</v>
      </c>
      <c r="F153" s="5">
        <v>-0.5</v>
      </c>
      <c r="G153" s="44"/>
      <c r="H153" s="151" t="s">
        <v>777</v>
      </c>
      <c r="I153" s="3">
        <v>7</v>
      </c>
      <c r="J153" s="3"/>
      <c r="K153" s="3"/>
    </row>
    <row r="154" spans="1:11" ht="12" customHeight="1">
      <c r="A154" s="6" t="s">
        <v>330</v>
      </c>
      <c r="B154" s="6" t="s">
        <v>331</v>
      </c>
      <c r="C154" s="44">
        <v>340</v>
      </c>
      <c r="D154" s="44" t="s">
        <v>7</v>
      </c>
      <c r="E154" s="141"/>
      <c r="F154" s="5">
        <v>-2.9</v>
      </c>
      <c r="G154" s="44"/>
      <c r="H154" s="44"/>
      <c r="I154" s="3">
        <v>1</v>
      </c>
      <c r="J154" s="3"/>
      <c r="K154" s="3"/>
    </row>
    <row r="155" spans="1:11" ht="12" customHeight="1">
      <c r="A155" s="2" t="s">
        <v>332</v>
      </c>
      <c r="B155" s="2" t="s">
        <v>333</v>
      </c>
      <c r="C155" s="44">
        <v>323</v>
      </c>
      <c r="D155" s="44" t="s">
        <v>7</v>
      </c>
      <c r="E155" s="140"/>
      <c r="F155" s="5">
        <v>4.2</v>
      </c>
      <c r="G155" s="44"/>
      <c r="H155" s="44"/>
      <c r="I155" s="44">
        <v>2</v>
      </c>
      <c r="J155" s="3"/>
      <c r="K155" s="3"/>
    </row>
    <row r="156" spans="1:11" ht="12" customHeight="1">
      <c r="A156" s="6" t="s">
        <v>334</v>
      </c>
      <c r="B156" s="6" t="s">
        <v>335</v>
      </c>
      <c r="C156" s="44">
        <v>341</v>
      </c>
      <c r="D156" s="44" t="s">
        <v>7</v>
      </c>
      <c r="E156" s="141"/>
      <c r="F156" s="5">
        <v>6.6</v>
      </c>
      <c r="G156" s="44"/>
      <c r="H156" s="44"/>
      <c r="I156" s="44">
        <v>2</v>
      </c>
      <c r="J156" s="3"/>
      <c r="K156" s="3"/>
    </row>
    <row r="157" spans="1:11" ht="12" customHeight="1">
      <c r="A157" s="6" t="s">
        <v>336</v>
      </c>
      <c r="B157" s="6" t="s">
        <v>337</v>
      </c>
      <c r="C157" s="44">
        <v>308</v>
      </c>
      <c r="D157" s="44" t="s">
        <v>7</v>
      </c>
      <c r="E157" s="141"/>
      <c r="F157" s="5">
        <v>3</v>
      </c>
      <c r="G157" s="44"/>
      <c r="H157" s="44"/>
      <c r="I157" s="44">
        <v>2</v>
      </c>
      <c r="J157" s="3"/>
      <c r="K157" s="3"/>
    </row>
    <row r="158" spans="1:11" ht="12" customHeight="1">
      <c r="A158" s="6" t="s">
        <v>338</v>
      </c>
      <c r="B158" s="6" t="s">
        <v>339</v>
      </c>
      <c r="C158" s="44">
        <v>261</v>
      </c>
      <c r="D158" s="44" t="s">
        <v>7</v>
      </c>
      <c r="E158" s="141"/>
      <c r="F158" s="5">
        <v>0.8</v>
      </c>
      <c r="G158" s="44"/>
      <c r="H158" s="44"/>
      <c r="I158" s="44">
        <v>2</v>
      </c>
      <c r="J158" s="3"/>
      <c r="K158" s="44"/>
    </row>
    <row r="159" spans="1:11" ht="12" customHeight="1">
      <c r="A159" s="6" t="s">
        <v>340</v>
      </c>
      <c r="B159" s="6" t="s">
        <v>341</v>
      </c>
      <c r="C159" s="44">
        <v>256</v>
      </c>
      <c r="D159" s="44" t="s">
        <v>7</v>
      </c>
      <c r="E159" s="141"/>
      <c r="F159" s="5">
        <v>-0.4</v>
      </c>
      <c r="G159" s="44"/>
      <c r="H159" s="44"/>
      <c r="I159" s="3">
        <v>1</v>
      </c>
      <c r="J159" s="3"/>
      <c r="K159" s="44"/>
    </row>
    <row r="160" spans="1:11" ht="12" customHeight="1">
      <c r="A160" s="6" t="s">
        <v>342</v>
      </c>
      <c r="B160" s="6" t="s">
        <v>343</v>
      </c>
      <c r="C160" s="44">
        <v>298</v>
      </c>
      <c r="D160" s="44" t="s">
        <v>7</v>
      </c>
      <c r="E160" s="4"/>
      <c r="F160" s="5">
        <v>2.8</v>
      </c>
      <c r="G160" s="44"/>
      <c r="H160" s="44"/>
      <c r="I160" s="44">
        <v>2</v>
      </c>
      <c r="J160" s="3"/>
      <c r="K160" s="44"/>
    </row>
    <row r="161" spans="1:11" ht="12" customHeight="1">
      <c r="A161" s="6" t="s">
        <v>344</v>
      </c>
      <c r="B161" s="6" t="s">
        <v>345</v>
      </c>
      <c r="C161" s="44">
        <v>602</v>
      </c>
      <c r="D161" s="44" t="s">
        <v>7</v>
      </c>
      <c r="E161" s="141"/>
      <c r="F161" s="5">
        <v>6.2</v>
      </c>
      <c r="G161" s="44"/>
      <c r="H161" s="44"/>
      <c r="I161" s="3">
        <v>8</v>
      </c>
      <c r="J161" s="3"/>
      <c r="K161" s="44"/>
    </row>
    <row r="162" spans="1:11" ht="12" customHeight="1">
      <c r="A162" s="6" t="s">
        <v>346</v>
      </c>
      <c r="B162" s="6" t="s">
        <v>347</v>
      </c>
      <c r="C162" s="44">
        <v>444</v>
      </c>
      <c r="D162" s="44" t="s">
        <v>7</v>
      </c>
      <c r="E162" s="141"/>
      <c r="F162" s="5">
        <v>3</v>
      </c>
      <c r="G162" s="44"/>
      <c r="H162" s="44"/>
      <c r="I162" s="44">
        <v>5</v>
      </c>
      <c r="J162" s="3"/>
      <c r="K162" s="44"/>
    </row>
    <row r="163" spans="1:11" ht="12" customHeight="1">
      <c r="A163" s="6" t="s">
        <v>348</v>
      </c>
      <c r="B163" s="6" t="s">
        <v>349</v>
      </c>
      <c r="C163" s="44">
        <v>474</v>
      </c>
      <c r="D163" s="44" t="s">
        <v>7</v>
      </c>
      <c r="E163" s="141"/>
      <c r="F163" s="5">
        <v>6</v>
      </c>
      <c r="G163" s="44"/>
      <c r="H163" s="44"/>
      <c r="I163" s="44">
        <v>5</v>
      </c>
      <c r="J163" s="3"/>
      <c r="K163" s="44"/>
    </row>
    <row r="164" spans="1:11" ht="12" customHeight="1">
      <c r="A164" s="2" t="s">
        <v>350</v>
      </c>
      <c r="B164" s="2" t="s">
        <v>351</v>
      </c>
      <c r="C164" s="44">
        <v>511</v>
      </c>
      <c r="D164" s="44" t="s">
        <v>7</v>
      </c>
      <c r="E164" s="140"/>
      <c r="F164" s="5">
        <v>5.6</v>
      </c>
      <c r="G164" s="44"/>
      <c r="H164" s="44"/>
      <c r="I164" s="44">
        <v>5</v>
      </c>
      <c r="J164" s="3"/>
      <c r="K164" s="44"/>
    </row>
    <row r="165" spans="1:11" ht="12" customHeight="1">
      <c r="A165" s="2" t="s">
        <v>352</v>
      </c>
      <c r="B165" s="2" t="s">
        <v>353</v>
      </c>
      <c r="C165" s="44">
        <v>470</v>
      </c>
      <c r="D165" s="44" t="s">
        <v>7</v>
      </c>
      <c r="E165" s="140"/>
      <c r="F165" s="5">
        <v>3.8</v>
      </c>
      <c r="G165" s="44"/>
      <c r="H165" s="44"/>
      <c r="I165" s="44">
        <v>5</v>
      </c>
      <c r="J165" s="3"/>
      <c r="K165" s="44"/>
    </row>
    <row r="166" spans="1:11" ht="12" customHeight="1">
      <c r="A166" s="2" t="s">
        <v>354</v>
      </c>
      <c r="B166" s="2" t="s">
        <v>355</v>
      </c>
      <c r="C166" s="44">
        <v>472</v>
      </c>
      <c r="D166" s="44" t="s">
        <v>7</v>
      </c>
      <c r="E166" s="140"/>
      <c r="F166" s="5">
        <v>4.2</v>
      </c>
      <c r="G166" s="44"/>
      <c r="H166" s="44"/>
      <c r="I166" s="44">
        <v>5</v>
      </c>
      <c r="J166" s="3"/>
      <c r="K166" s="44"/>
    </row>
    <row r="167" spans="1:11" ht="12" customHeight="1">
      <c r="A167" s="2" t="s">
        <v>356</v>
      </c>
      <c r="B167" s="2" t="s">
        <v>357</v>
      </c>
      <c r="C167" s="44">
        <v>804</v>
      </c>
      <c r="D167" s="44" t="s">
        <v>7</v>
      </c>
      <c r="E167" s="140"/>
      <c r="F167" s="5">
        <v>2.7</v>
      </c>
      <c r="G167" s="44"/>
      <c r="H167" s="44"/>
      <c r="I167" s="3">
        <v>8</v>
      </c>
      <c r="J167" s="3"/>
      <c r="K167" s="44"/>
    </row>
    <row r="168" spans="1:11" ht="12" customHeight="1">
      <c r="A168" s="2" t="s">
        <v>358</v>
      </c>
      <c r="B168" s="2" t="s">
        <v>359</v>
      </c>
      <c r="C168" s="44">
        <v>497</v>
      </c>
      <c r="D168" s="44" t="s">
        <v>7</v>
      </c>
      <c r="E168" s="140"/>
      <c r="F168" s="5">
        <v>2.9</v>
      </c>
      <c r="G168" s="44"/>
      <c r="H168" s="44"/>
      <c r="I168" s="44">
        <v>5</v>
      </c>
      <c r="J168" s="3"/>
      <c r="K168" s="44"/>
    </row>
    <row r="169" spans="1:11" ht="12" customHeight="1">
      <c r="A169" s="2" t="s">
        <v>360</v>
      </c>
      <c r="B169" s="2" t="s">
        <v>361</v>
      </c>
      <c r="C169" s="44">
        <v>414</v>
      </c>
      <c r="D169" s="44" t="s">
        <v>7</v>
      </c>
      <c r="E169" s="140"/>
      <c r="F169" s="5">
        <v>-0.5</v>
      </c>
      <c r="G169" s="44"/>
      <c r="H169" s="44"/>
      <c r="I169" s="44">
        <v>4</v>
      </c>
      <c r="J169" s="3"/>
      <c r="K169" s="44"/>
    </row>
    <row r="170" spans="1:11" ht="12" customHeight="1">
      <c r="A170" s="2" t="s">
        <v>362</v>
      </c>
      <c r="B170" s="2" t="s">
        <v>363</v>
      </c>
      <c r="C170" s="44">
        <v>418</v>
      </c>
      <c r="D170" s="44" t="s">
        <v>7</v>
      </c>
      <c r="E170" s="140"/>
      <c r="F170" s="5">
        <v>1.5</v>
      </c>
      <c r="G170" s="44"/>
      <c r="H170" s="44"/>
      <c r="I170" s="44">
        <v>5</v>
      </c>
      <c r="J170" s="3"/>
      <c r="K170" s="44"/>
    </row>
    <row r="171" spans="1:11" ht="12" customHeight="1">
      <c r="A171" s="2" t="s">
        <v>364</v>
      </c>
      <c r="B171" s="2" t="s">
        <v>365</v>
      </c>
      <c r="C171" s="44">
        <v>503</v>
      </c>
      <c r="D171" s="44" t="s">
        <v>7</v>
      </c>
      <c r="E171" s="140"/>
      <c r="F171" s="5">
        <v>6.3</v>
      </c>
      <c r="G171" s="44"/>
      <c r="H171" s="44"/>
      <c r="I171" s="44">
        <v>5</v>
      </c>
      <c r="J171" s="3"/>
      <c r="K171" s="44"/>
    </row>
    <row r="172" spans="1:11" ht="12" customHeight="1">
      <c r="A172" s="2" t="s">
        <v>366</v>
      </c>
      <c r="B172" s="2" t="s">
        <v>367</v>
      </c>
      <c r="C172" s="44">
        <v>524</v>
      </c>
      <c r="D172" s="44" t="s">
        <v>7</v>
      </c>
      <c r="E172" s="140"/>
      <c r="F172" s="5">
        <v>4</v>
      </c>
      <c r="G172" s="44"/>
      <c r="H172" s="44"/>
      <c r="I172" s="44">
        <v>5</v>
      </c>
      <c r="J172" s="3"/>
      <c r="K172" s="44"/>
    </row>
    <row r="173" spans="1:11" ht="12" customHeight="1">
      <c r="A173" s="2" t="s">
        <v>368</v>
      </c>
      <c r="B173" s="2" t="s">
        <v>369</v>
      </c>
      <c r="C173" s="44">
        <v>498</v>
      </c>
      <c r="D173" s="44" t="s">
        <v>7</v>
      </c>
      <c r="E173" s="140"/>
      <c r="F173" s="5">
        <v>5.3</v>
      </c>
      <c r="G173" s="44"/>
      <c r="H173" s="44"/>
      <c r="I173" s="44">
        <v>5</v>
      </c>
      <c r="J173" s="3"/>
      <c r="K173" s="44"/>
    </row>
    <row r="174" spans="1:11" ht="12" customHeight="1">
      <c r="A174" s="2" t="s">
        <v>370</v>
      </c>
      <c r="B174" s="2" t="s">
        <v>371</v>
      </c>
      <c r="C174" s="44">
        <v>633</v>
      </c>
      <c r="D174" s="44" t="s">
        <v>7</v>
      </c>
      <c r="E174" s="140"/>
      <c r="F174" s="5">
        <v>7.7</v>
      </c>
      <c r="G174" s="44"/>
      <c r="H174" s="44"/>
      <c r="I174" s="3">
        <v>8</v>
      </c>
      <c r="J174" s="3"/>
      <c r="K174" s="44"/>
    </row>
    <row r="175" spans="1:11" ht="12" customHeight="1">
      <c r="A175" s="2" t="s">
        <v>372</v>
      </c>
      <c r="B175" s="2" t="s">
        <v>373</v>
      </c>
      <c r="C175" s="44">
        <v>623</v>
      </c>
      <c r="D175" s="44" t="s">
        <v>7</v>
      </c>
      <c r="E175" s="140"/>
      <c r="F175" s="5">
        <v>7.2</v>
      </c>
      <c r="G175" s="44"/>
      <c r="H175" s="44"/>
      <c r="I175" s="3">
        <v>8</v>
      </c>
      <c r="J175" s="3"/>
      <c r="K175" s="44"/>
    </row>
    <row r="176" spans="1:11" ht="12" customHeight="1">
      <c r="A176" s="2" t="s">
        <v>374</v>
      </c>
      <c r="B176" s="2" t="s">
        <v>375</v>
      </c>
      <c r="C176" s="44">
        <v>386</v>
      </c>
      <c r="D176" s="44" t="s">
        <v>7</v>
      </c>
      <c r="E176" s="140"/>
      <c r="F176" s="5">
        <v>-1.3</v>
      </c>
      <c r="G176" s="44"/>
      <c r="H176" s="44"/>
      <c r="I176" s="3">
        <v>1</v>
      </c>
      <c r="J176" s="3"/>
      <c r="K176" s="44"/>
    </row>
    <row r="177" spans="1:11" ht="12" customHeight="1">
      <c r="A177" s="2" t="s">
        <v>376</v>
      </c>
      <c r="B177" s="2" t="s">
        <v>377</v>
      </c>
      <c r="C177" s="44">
        <v>608</v>
      </c>
      <c r="D177" s="44" t="s">
        <v>7</v>
      </c>
      <c r="E177" s="140"/>
      <c r="F177" s="5">
        <v>9</v>
      </c>
      <c r="G177" s="44"/>
      <c r="H177" s="44"/>
      <c r="I177" s="3">
        <v>8</v>
      </c>
      <c r="J177" s="3"/>
      <c r="K177" s="44"/>
    </row>
    <row r="178" spans="1:11" ht="12" customHeight="1">
      <c r="A178" s="2" t="s">
        <v>378</v>
      </c>
      <c r="B178" s="2" t="s">
        <v>379</v>
      </c>
      <c r="C178" s="44">
        <v>582</v>
      </c>
      <c r="D178" s="44" t="s">
        <v>7</v>
      </c>
      <c r="E178" s="140"/>
      <c r="F178" s="5">
        <v>7.2</v>
      </c>
      <c r="G178" s="44"/>
      <c r="H178" s="44"/>
      <c r="I178" s="3">
        <v>8</v>
      </c>
      <c r="J178" s="3"/>
      <c r="K178" s="44"/>
    </row>
    <row r="179" spans="1:11" ht="12" customHeight="1">
      <c r="A179" s="2" t="s">
        <v>380</v>
      </c>
      <c r="B179" s="2" t="s">
        <v>381</v>
      </c>
      <c r="C179" s="44">
        <v>604</v>
      </c>
      <c r="D179" s="44" t="s">
        <v>7</v>
      </c>
      <c r="E179" s="140"/>
      <c r="F179" s="5">
        <v>8.2</v>
      </c>
      <c r="G179" s="44"/>
      <c r="H179" s="44"/>
      <c r="I179" s="3">
        <v>8</v>
      </c>
      <c r="J179" s="3"/>
      <c r="K179" s="44"/>
    </row>
    <row r="180" spans="1:11" ht="12" customHeight="1">
      <c r="A180" s="2" t="s">
        <v>382</v>
      </c>
      <c r="B180" s="2" t="s">
        <v>383</v>
      </c>
      <c r="C180" s="44">
        <v>543</v>
      </c>
      <c r="D180" s="44" t="s">
        <v>7</v>
      </c>
      <c r="E180" s="140"/>
      <c r="F180" s="5">
        <v>8.2</v>
      </c>
      <c r="G180" s="44"/>
      <c r="H180" s="44"/>
      <c r="I180" s="44">
        <v>5</v>
      </c>
      <c r="J180" s="3"/>
      <c r="K180" s="44"/>
    </row>
    <row r="181" spans="1:11" ht="12" customHeight="1">
      <c r="A181" s="2" t="s">
        <v>384</v>
      </c>
      <c r="B181" s="2" t="s">
        <v>385</v>
      </c>
      <c r="C181" s="44">
        <v>516</v>
      </c>
      <c r="D181" s="44" t="s">
        <v>7</v>
      </c>
      <c r="E181" s="140"/>
      <c r="F181" s="5">
        <v>8.2</v>
      </c>
      <c r="G181" s="44"/>
      <c r="H181" s="44"/>
      <c r="I181" s="44">
        <v>5</v>
      </c>
      <c r="J181" s="3"/>
      <c r="K181" s="44"/>
    </row>
    <row r="182" spans="1:11" ht="12" customHeight="1">
      <c r="A182" s="2" t="s">
        <v>386</v>
      </c>
      <c r="B182" s="2" t="s">
        <v>387</v>
      </c>
      <c r="C182" s="44">
        <v>522</v>
      </c>
      <c r="D182" s="44" t="s">
        <v>7</v>
      </c>
      <c r="E182" s="140"/>
      <c r="F182" s="5">
        <v>7.2</v>
      </c>
      <c r="G182" s="44"/>
      <c r="H182" s="44"/>
      <c r="I182" s="44">
        <v>5</v>
      </c>
      <c r="J182" s="3"/>
      <c r="K182" s="44"/>
    </row>
    <row r="183" spans="1:11" ht="12" customHeight="1">
      <c r="A183" s="2" t="s">
        <v>388</v>
      </c>
      <c r="B183" s="2" t="s">
        <v>389</v>
      </c>
      <c r="C183" s="44">
        <v>511</v>
      </c>
      <c r="D183" s="44" t="s">
        <v>7</v>
      </c>
      <c r="E183" s="140"/>
      <c r="F183" s="5">
        <v>24</v>
      </c>
      <c r="G183" s="44"/>
      <c r="H183" s="44"/>
      <c r="I183" s="3">
        <v>6</v>
      </c>
      <c r="J183" s="3"/>
      <c r="K183" s="44"/>
    </row>
    <row r="184" spans="1:11" ht="12" customHeight="1">
      <c r="A184" s="2" t="s">
        <v>390</v>
      </c>
      <c r="B184" s="2" t="s">
        <v>391</v>
      </c>
      <c r="C184" s="44">
        <v>555</v>
      </c>
      <c r="D184" s="44" t="s">
        <v>7</v>
      </c>
      <c r="E184" s="140"/>
      <c r="F184" s="5">
        <v>14.7</v>
      </c>
      <c r="G184" s="44"/>
      <c r="H184" s="44"/>
      <c r="I184" s="3">
        <v>8</v>
      </c>
      <c r="J184" s="3"/>
      <c r="K184" s="44"/>
    </row>
    <row r="185" spans="1:11" ht="12" customHeight="1">
      <c r="A185" s="6" t="s">
        <v>392</v>
      </c>
      <c r="B185" s="6" t="s">
        <v>393</v>
      </c>
      <c r="C185" s="44">
        <v>487</v>
      </c>
      <c r="D185" s="44" t="s">
        <v>7</v>
      </c>
      <c r="E185" s="141"/>
      <c r="F185" s="5">
        <v>19.4</v>
      </c>
      <c r="G185" s="44"/>
      <c r="H185" s="44"/>
      <c r="I185" s="3">
        <v>6</v>
      </c>
      <c r="J185" s="3"/>
      <c r="K185" s="44"/>
    </row>
    <row r="186" spans="1:11" ht="12" customHeight="1">
      <c r="A186" s="6" t="s">
        <v>394</v>
      </c>
      <c r="B186" s="6" t="s">
        <v>395</v>
      </c>
      <c r="C186" s="44">
        <v>500</v>
      </c>
      <c r="D186" s="44" t="s">
        <v>7</v>
      </c>
      <c r="E186" s="141"/>
      <c r="F186" s="5">
        <v>22.2</v>
      </c>
      <c r="G186" s="44"/>
      <c r="H186" s="44"/>
      <c r="I186" s="3">
        <v>6</v>
      </c>
      <c r="J186" s="3"/>
      <c r="K186" s="44"/>
    </row>
    <row r="187" spans="1:11" ht="12" customHeight="1">
      <c r="A187" s="6" t="s">
        <v>396</v>
      </c>
      <c r="B187" s="6" t="s">
        <v>397</v>
      </c>
      <c r="C187" s="44">
        <v>480</v>
      </c>
      <c r="D187" s="44" t="s">
        <v>7</v>
      </c>
      <c r="E187" s="141"/>
      <c r="F187" s="5">
        <v>25.3</v>
      </c>
      <c r="G187" s="44"/>
      <c r="H187" s="44"/>
      <c r="I187" s="3">
        <v>6</v>
      </c>
      <c r="J187" s="3"/>
      <c r="K187" s="44"/>
    </row>
    <row r="188" spans="1:11" ht="12" customHeight="1">
      <c r="A188" s="6" t="s">
        <v>398</v>
      </c>
      <c r="B188" s="6" t="s">
        <v>399</v>
      </c>
      <c r="C188" s="44">
        <v>456</v>
      </c>
      <c r="D188" s="44" t="s">
        <v>7</v>
      </c>
      <c r="E188" s="141"/>
      <c r="F188" s="5">
        <v>22.6</v>
      </c>
      <c r="G188" s="44"/>
      <c r="H188" s="44"/>
      <c r="I188" s="3">
        <v>6</v>
      </c>
      <c r="J188" s="3"/>
      <c r="K188" s="44"/>
    </row>
    <row r="189" spans="1:11" ht="12" customHeight="1">
      <c r="A189" s="6" t="s">
        <v>400</v>
      </c>
      <c r="B189" s="6" t="s">
        <v>401</v>
      </c>
      <c r="C189" s="44">
        <v>475</v>
      </c>
      <c r="D189" s="44" t="s">
        <v>7</v>
      </c>
      <c r="E189" s="141"/>
      <c r="F189" s="5">
        <v>20.6</v>
      </c>
      <c r="G189" s="44"/>
      <c r="H189" s="44"/>
      <c r="I189" s="3">
        <v>6</v>
      </c>
      <c r="J189" s="3"/>
      <c r="K189" s="44"/>
    </row>
    <row r="190" spans="1:11" ht="12" customHeight="1">
      <c r="A190" s="6" t="s">
        <v>402</v>
      </c>
      <c r="B190" s="6" t="s">
        <v>403</v>
      </c>
      <c r="C190" s="44">
        <v>445</v>
      </c>
      <c r="D190" s="44" t="s">
        <v>7</v>
      </c>
      <c r="E190" s="141"/>
      <c r="F190" s="5">
        <v>21.6</v>
      </c>
      <c r="G190" s="44"/>
      <c r="H190" s="44"/>
      <c r="I190" s="3">
        <v>6</v>
      </c>
      <c r="J190" s="3"/>
      <c r="K190" s="44"/>
    </row>
    <row r="191" spans="1:11" ht="12" customHeight="1">
      <c r="A191" s="6" t="s">
        <v>404</v>
      </c>
      <c r="B191" s="6" t="s">
        <v>405</v>
      </c>
      <c r="C191" s="44">
        <v>568</v>
      </c>
      <c r="D191" s="44" t="s">
        <v>7</v>
      </c>
      <c r="E191" s="141"/>
      <c r="F191" s="5">
        <v>17.4</v>
      </c>
      <c r="G191" s="44"/>
      <c r="H191" s="44"/>
      <c r="I191" s="44">
        <v>9</v>
      </c>
      <c r="J191" s="3"/>
      <c r="K191" s="44"/>
    </row>
    <row r="192" spans="1:11" ht="12" customHeight="1">
      <c r="A192" s="6" t="s">
        <v>406</v>
      </c>
      <c r="B192" s="6" t="s">
        <v>407</v>
      </c>
      <c r="C192" s="44">
        <v>480</v>
      </c>
      <c r="D192" s="44" t="s">
        <v>7</v>
      </c>
      <c r="E192" s="141"/>
      <c r="F192" s="5">
        <v>25</v>
      </c>
      <c r="G192" s="44"/>
      <c r="H192" s="44"/>
      <c r="I192" s="3">
        <v>6</v>
      </c>
      <c r="J192" s="3"/>
      <c r="K192" s="44"/>
    </row>
    <row r="193" spans="1:11" ht="12" customHeight="1">
      <c r="A193" s="6" t="s">
        <v>408</v>
      </c>
      <c r="B193" s="6" t="s">
        <v>409</v>
      </c>
      <c r="C193" s="44">
        <v>535</v>
      </c>
      <c r="D193" s="44" t="s">
        <v>7</v>
      </c>
      <c r="E193" s="141"/>
      <c r="F193" s="5">
        <v>22.4</v>
      </c>
      <c r="G193" s="44"/>
      <c r="H193" s="44"/>
      <c r="I193" s="3">
        <v>6</v>
      </c>
      <c r="J193" s="3"/>
      <c r="K193" s="44"/>
    </row>
    <row r="194" spans="1:11" ht="12" customHeight="1">
      <c r="A194" s="6" t="s">
        <v>410</v>
      </c>
      <c r="B194" s="6" t="s">
        <v>411</v>
      </c>
      <c r="C194" s="44">
        <v>523</v>
      </c>
      <c r="D194" s="44" t="s">
        <v>7</v>
      </c>
      <c r="E194" s="141"/>
      <c r="F194" s="5">
        <v>24.5</v>
      </c>
      <c r="G194" s="44"/>
      <c r="H194" s="44"/>
      <c r="I194" s="3">
        <v>6</v>
      </c>
      <c r="J194" s="3"/>
      <c r="K194" s="44"/>
    </row>
    <row r="195" spans="1:11" ht="12" customHeight="1">
      <c r="A195" s="6" t="s">
        <v>412</v>
      </c>
      <c r="B195" s="6" t="s">
        <v>413</v>
      </c>
      <c r="C195" s="44">
        <v>575</v>
      </c>
      <c r="D195" s="44" t="s">
        <v>7</v>
      </c>
      <c r="E195" s="141"/>
      <c r="F195" s="5">
        <v>28.3</v>
      </c>
      <c r="G195" s="44"/>
      <c r="H195" s="44"/>
      <c r="I195" s="44">
        <v>9</v>
      </c>
      <c r="J195" s="3"/>
      <c r="K195" s="44"/>
    </row>
    <row r="196" spans="1:11" ht="12" customHeight="1">
      <c r="A196" s="6" t="s">
        <v>414</v>
      </c>
      <c r="B196" s="6" t="s">
        <v>415</v>
      </c>
      <c r="C196" s="44">
        <v>501</v>
      </c>
      <c r="D196" s="44" t="s">
        <v>7</v>
      </c>
      <c r="E196" s="141"/>
      <c r="F196" s="5">
        <v>21.9</v>
      </c>
      <c r="G196" s="44"/>
      <c r="H196" s="44"/>
      <c r="I196" s="3">
        <v>6</v>
      </c>
      <c r="J196" s="3"/>
      <c r="K196" s="44"/>
    </row>
    <row r="197" spans="1:11" ht="12" customHeight="1">
      <c r="A197" s="6" t="s">
        <v>416</v>
      </c>
      <c r="B197" s="6" t="s">
        <v>417</v>
      </c>
      <c r="C197" s="44">
        <v>458</v>
      </c>
      <c r="D197" s="44" t="s">
        <v>7</v>
      </c>
      <c r="E197" s="141"/>
      <c r="F197" s="5">
        <v>23.8</v>
      </c>
      <c r="G197" s="44"/>
      <c r="H197" s="44"/>
      <c r="I197" s="3">
        <v>6</v>
      </c>
      <c r="J197" s="3"/>
      <c r="K197" s="44"/>
    </row>
    <row r="198" spans="1:11" ht="12" customHeight="1">
      <c r="A198" s="6" t="s">
        <v>418</v>
      </c>
      <c r="B198" s="6" t="s">
        <v>419</v>
      </c>
      <c r="C198" s="44">
        <v>508</v>
      </c>
      <c r="D198" s="44" t="s">
        <v>7</v>
      </c>
      <c r="E198" s="141"/>
      <c r="F198" s="5">
        <v>19.8</v>
      </c>
      <c r="G198" s="44"/>
      <c r="H198" s="44"/>
      <c r="I198" s="3">
        <v>6</v>
      </c>
      <c r="J198" s="3"/>
      <c r="K198" s="44"/>
    </row>
    <row r="199" spans="1:11" ht="12" customHeight="1">
      <c r="A199" s="150" t="s">
        <v>772</v>
      </c>
      <c r="B199" s="150" t="s">
        <v>774</v>
      </c>
      <c r="C199" s="44">
        <v>406</v>
      </c>
      <c r="D199" s="151" t="s">
        <v>775</v>
      </c>
      <c r="E199" s="141">
        <v>2012</v>
      </c>
      <c r="F199" s="5">
        <v>-4.4</v>
      </c>
      <c r="G199" s="151" t="s">
        <v>775</v>
      </c>
      <c r="H199" s="151" t="s">
        <v>778</v>
      </c>
      <c r="I199" s="44">
        <v>4</v>
      </c>
      <c r="J199" s="3"/>
      <c r="K199" s="44"/>
    </row>
    <row r="200" spans="1:11" ht="12" customHeight="1">
      <c r="A200" s="2" t="s">
        <v>420</v>
      </c>
      <c r="B200" s="2" t="s">
        <v>421</v>
      </c>
      <c r="C200" s="44">
        <v>235</v>
      </c>
      <c r="D200" s="44" t="s">
        <v>7</v>
      </c>
      <c r="E200" s="140"/>
      <c r="F200" s="5">
        <v>29.8</v>
      </c>
      <c r="G200" s="44"/>
      <c r="H200" s="44"/>
      <c r="I200" s="44">
        <v>3</v>
      </c>
      <c r="J200" s="3"/>
      <c r="K200" s="44"/>
    </row>
    <row r="201" spans="1:11" ht="12" customHeight="1">
      <c r="A201" s="2" t="s">
        <v>422</v>
      </c>
      <c r="B201" s="2" t="s">
        <v>423</v>
      </c>
      <c r="C201" s="44">
        <v>238</v>
      </c>
      <c r="D201" s="44" t="s">
        <v>7</v>
      </c>
      <c r="E201" s="140"/>
      <c r="F201" s="5">
        <v>30.8</v>
      </c>
      <c r="G201" s="44"/>
      <c r="H201" s="44"/>
      <c r="I201" s="44">
        <v>3</v>
      </c>
      <c r="J201" s="3"/>
      <c r="K201" s="44"/>
    </row>
    <row r="202" spans="1:11" ht="12" customHeight="1">
      <c r="A202" s="6" t="s">
        <v>424</v>
      </c>
      <c r="B202" s="6" t="s">
        <v>425</v>
      </c>
      <c r="C202" s="44">
        <v>167</v>
      </c>
      <c r="D202" s="44" t="s">
        <v>7</v>
      </c>
      <c r="E202" s="141"/>
      <c r="F202" s="5">
        <v>53.2</v>
      </c>
      <c r="G202" s="44"/>
      <c r="H202" s="44"/>
      <c r="I202" s="44">
        <v>3</v>
      </c>
      <c r="J202" s="3"/>
      <c r="K202" s="44"/>
    </row>
    <row r="203" spans="1:11" ht="12" customHeight="1">
      <c r="A203" s="6" t="s">
        <v>426</v>
      </c>
      <c r="B203" s="6" t="s">
        <v>427</v>
      </c>
      <c r="C203" s="44">
        <v>211</v>
      </c>
      <c r="D203" s="44" t="s">
        <v>7</v>
      </c>
      <c r="E203" s="141"/>
      <c r="F203" s="5">
        <v>41.6</v>
      </c>
      <c r="G203" s="44"/>
      <c r="H203" s="44"/>
      <c r="I203" s="44">
        <v>3</v>
      </c>
      <c r="J203" s="3"/>
      <c r="K203" s="44"/>
    </row>
    <row r="204" spans="1:11" ht="12" customHeight="1">
      <c r="A204" s="6" t="s">
        <v>428</v>
      </c>
      <c r="B204" s="6" t="s">
        <v>429</v>
      </c>
      <c r="C204" s="44">
        <v>191</v>
      </c>
      <c r="D204" s="44" t="s">
        <v>7</v>
      </c>
      <c r="E204" s="141"/>
      <c r="F204" s="5">
        <v>28.2</v>
      </c>
      <c r="G204" s="44"/>
      <c r="H204" s="44"/>
      <c r="I204" s="44">
        <v>3</v>
      </c>
      <c r="J204" s="3"/>
      <c r="K204" s="44"/>
    </row>
    <row r="205" spans="1:11" ht="12" customHeight="1">
      <c r="A205" s="6" t="s">
        <v>430</v>
      </c>
      <c r="B205" s="6" t="s">
        <v>431</v>
      </c>
      <c r="C205" s="44">
        <v>433</v>
      </c>
      <c r="D205" s="44" t="s">
        <v>7</v>
      </c>
      <c r="E205" s="141"/>
      <c r="F205" s="5">
        <v>-6.9</v>
      </c>
      <c r="G205" s="44"/>
      <c r="H205" s="44"/>
      <c r="I205" s="44">
        <v>4</v>
      </c>
      <c r="J205" s="3"/>
      <c r="K205" s="44"/>
    </row>
    <row r="206" spans="1:11" ht="12" customHeight="1">
      <c r="A206" s="2" t="s">
        <v>432</v>
      </c>
      <c r="B206" s="6" t="s">
        <v>433</v>
      </c>
      <c r="C206" s="44">
        <v>205</v>
      </c>
      <c r="D206" s="44" t="s">
        <v>7</v>
      </c>
      <c r="E206" s="140"/>
      <c r="F206" s="5">
        <v>35.8</v>
      </c>
      <c r="G206" s="44"/>
      <c r="H206" s="44"/>
      <c r="I206" s="44">
        <v>3</v>
      </c>
      <c r="J206" s="3"/>
      <c r="K206" s="44"/>
    </row>
    <row r="207" spans="1:11" ht="12" customHeight="1">
      <c r="A207" s="2" t="s">
        <v>434</v>
      </c>
      <c r="B207" s="6" t="s">
        <v>435</v>
      </c>
      <c r="C207" s="44">
        <v>252</v>
      </c>
      <c r="D207" s="44" t="s">
        <v>7</v>
      </c>
      <c r="E207" s="140"/>
      <c r="F207" s="5">
        <v>31.3</v>
      </c>
      <c r="G207" s="44"/>
      <c r="H207" s="44"/>
      <c r="I207" s="44">
        <v>3</v>
      </c>
      <c r="J207" s="3"/>
      <c r="K207" s="44"/>
    </row>
    <row r="208" spans="1:11" ht="12" customHeight="1">
      <c r="A208" s="6" t="s">
        <v>436</v>
      </c>
      <c r="B208" s="6" t="s">
        <v>437</v>
      </c>
      <c r="C208" s="44">
        <v>508</v>
      </c>
      <c r="D208" s="44" t="s">
        <v>7</v>
      </c>
      <c r="E208" s="141"/>
      <c r="F208" s="5">
        <v>2.6</v>
      </c>
      <c r="G208" s="44"/>
      <c r="H208" s="44"/>
      <c r="I208" s="44">
        <v>5</v>
      </c>
      <c r="J208" s="3"/>
      <c r="K208" s="44"/>
    </row>
    <row r="209" spans="1:11" ht="12" customHeight="1">
      <c r="A209" s="6" t="s">
        <v>438</v>
      </c>
      <c r="B209" s="6" t="s">
        <v>439</v>
      </c>
      <c r="C209" s="44">
        <v>525</v>
      </c>
      <c r="D209" s="44" t="s">
        <v>7</v>
      </c>
      <c r="E209" s="141"/>
      <c r="F209" s="5">
        <v>-2.1</v>
      </c>
      <c r="G209" s="44"/>
      <c r="H209" s="44"/>
      <c r="I209" s="44">
        <v>4</v>
      </c>
      <c r="J209" s="3"/>
      <c r="K209" s="44"/>
    </row>
    <row r="210" spans="1:11" ht="12" customHeight="1">
      <c r="A210" s="6" t="s">
        <v>440</v>
      </c>
      <c r="B210" s="6" t="s">
        <v>441</v>
      </c>
      <c r="C210" s="44">
        <v>532</v>
      </c>
      <c r="D210" s="44" t="s">
        <v>7</v>
      </c>
      <c r="E210" s="141"/>
      <c r="F210" s="5">
        <v>18.2</v>
      </c>
      <c r="G210" s="44"/>
      <c r="H210" s="44"/>
      <c r="I210" s="3">
        <v>6</v>
      </c>
      <c r="J210" s="3"/>
      <c r="K210" s="44"/>
    </row>
    <row r="211" spans="1:11" ht="12" customHeight="1">
      <c r="A211" s="6" t="s">
        <v>442</v>
      </c>
      <c r="B211" s="2" t="s">
        <v>443</v>
      </c>
      <c r="C211" s="44">
        <v>366</v>
      </c>
      <c r="D211" s="44" t="s">
        <v>7</v>
      </c>
      <c r="E211" s="141"/>
      <c r="F211" s="5">
        <v>21.2</v>
      </c>
      <c r="G211" s="44"/>
      <c r="H211" s="44"/>
      <c r="I211" s="44">
        <v>3</v>
      </c>
      <c r="J211" s="3"/>
      <c r="K211" s="44"/>
    </row>
    <row r="212" spans="1:11" ht="12" customHeight="1">
      <c r="A212" s="6" t="s">
        <v>444</v>
      </c>
      <c r="B212" s="6" t="s">
        <v>445</v>
      </c>
      <c r="C212" s="44">
        <v>315</v>
      </c>
      <c r="D212" s="44" t="s">
        <v>7</v>
      </c>
      <c r="E212" s="141"/>
      <c r="F212" s="5">
        <v>22.6</v>
      </c>
      <c r="G212" s="44"/>
      <c r="H212" s="44"/>
      <c r="I212" s="44">
        <v>3</v>
      </c>
      <c r="J212" s="3"/>
      <c r="K212" s="44"/>
    </row>
    <row r="213" spans="1:11" ht="12" customHeight="1">
      <c r="A213" s="6" t="s">
        <v>446</v>
      </c>
      <c r="B213" s="6" t="s">
        <v>447</v>
      </c>
      <c r="C213" s="44">
        <v>282</v>
      </c>
      <c r="D213" s="44" t="s">
        <v>7</v>
      </c>
      <c r="E213" s="141"/>
      <c r="F213" s="5">
        <v>20.5</v>
      </c>
      <c r="G213" s="44"/>
      <c r="H213" s="44"/>
      <c r="I213" s="44">
        <v>3</v>
      </c>
      <c r="J213" s="3"/>
      <c r="K213" s="44"/>
    </row>
    <row r="214" spans="1:11" ht="12" customHeight="1">
      <c r="A214" s="6" t="s">
        <v>448</v>
      </c>
      <c r="B214" s="6" t="s">
        <v>449</v>
      </c>
      <c r="C214" s="44">
        <v>610</v>
      </c>
      <c r="D214" s="44" t="s">
        <v>7</v>
      </c>
      <c r="E214" s="141"/>
      <c r="F214" s="5">
        <v>14.4</v>
      </c>
      <c r="G214" s="44"/>
      <c r="H214" s="44"/>
      <c r="I214" s="3">
        <v>8</v>
      </c>
      <c r="J214" s="3"/>
      <c r="K214" s="44"/>
    </row>
    <row r="215" spans="1:11" ht="12" customHeight="1">
      <c r="A215" s="6" t="s">
        <v>450</v>
      </c>
      <c r="B215" s="6" t="s">
        <v>451</v>
      </c>
      <c r="C215" s="44">
        <v>495</v>
      </c>
      <c r="D215" s="44" t="s">
        <v>7</v>
      </c>
      <c r="E215" s="141"/>
      <c r="F215" s="5">
        <v>8.6</v>
      </c>
      <c r="G215" s="44"/>
      <c r="H215" s="44"/>
      <c r="I215" s="44">
        <v>5</v>
      </c>
      <c r="J215" s="3"/>
      <c r="K215" s="44"/>
    </row>
    <row r="216" spans="1:11" ht="12" customHeight="1">
      <c r="A216" s="2" t="s">
        <v>452</v>
      </c>
      <c r="B216" s="2" t="s">
        <v>453</v>
      </c>
      <c r="C216" s="44">
        <v>602</v>
      </c>
      <c r="D216" s="44" t="s">
        <v>7</v>
      </c>
      <c r="E216" s="140"/>
      <c r="F216" s="5">
        <v>13.2</v>
      </c>
      <c r="G216" s="44"/>
      <c r="H216" s="44"/>
      <c r="I216" s="3">
        <v>8</v>
      </c>
      <c r="J216" s="3"/>
      <c r="K216" s="44"/>
    </row>
    <row r="217" spans="1:11" ht="12" customHeight="1">
      <c r="A217" s="2" t="s">
        <v>454</v>
      </c>
      <c r="B217" s="2" t="s">
        <v>455</v>
      </c>
      <c r="C217" s="44">
        <v>596</v>
      </c>
      <c r="D217" s="44" t="s">
        <v>7</v>
      </c>
      <c r="E217" s="140"/>
      <c r="F217" s="5">
        <v>16.9</v>
      </c>
      <c r="G217" s="44"/>
      <c r="H217" s="44"/>
      <c r="I217" s="44">
        <v>9</v>
      </c>
      <c r="J217" s="3"/>
      <c r="K217" s="44"/>
    </row>
    <row r="218" spans="1:11" ht="12" customHeight="1">
      <c r="A218" s="2" t="s">
        <v>456</v>
      </c>
      <c r="B218" s="2" t="s">
        <v>457</v>
      </c>
      <c r="C218" s="44">
        <v>754</v>
      </c>
      <c r="D218" s="44" t="s">
        <v>7</v>
      </c>
      <c r="E218" s="140"/>
      <c r="F218" s="5">
        <v>16.9</v>
      </c>
      <c r="G218" s="44"/>
      <c r="H218" s="44"/>
      <c r="I218" s="44">
        <v>9</v>
      </c>
      <c r="J218" s="3"/>
      <c r="K218" s="44"/>
    </row>
    <row r="219" spans="1:11" ht="12" customHeight="1">
      <c r="A219" s="2" t="s">
        <v>458</v>
      </c>
      <c r="B219" s="2" t="s">
        <v>459</v>
      </c>
      <c r="C219" s="44">
        <v>391</v>
      </c>
      <c r="D219" s="44" t="s">
        <v>7</v>
      </c>
      <c r="E219" s="140">
        <v>2011</v>
      </c>
      <c r="F219" s="5">
        <v>-2</v>
      </c>
      <c r="G219" s="44"/>
      <c r="H219" s="151" t="s">
        <v>779</v>
      </c>
      <c r="I219" s="3">
        <v>1</v>
      </c>
      <c r="J219" s="3"/>
      <c r="K219" s="44"/>
    </row>
    <row r="220" spans="1:11" ht="12" customHeight="1">
      <c r="A220" s="2" t="s">
        <v>460</v>
      </c>
      <c r="B220" s="2" t="s">
        <v>461</v>
      </c>
      <c r="C220" s="44">
        <v>466</v>
      </c>
      <c r="D220" s="44" t="s">
        <v>7</v>
      </c>
      <c r="E220" s="140">
        <v>2011</v>
      </c>
      <c r="F220" s="5">
        <v>1.3</v>
      </c>
      <c r="G220" s="44"/>
      <c r="H220" s="151" t="s">
        <v>779</v>
      </c>
      <c r="I220" s="44">
        <v>5</v>
      </c>
      <c r="J220" s="3"/>
      <c r="K220" s="44"/>
    </row>
    <row r="221" spans="1:11" ht="12" customHeight="1">
      <c r="A221" s="31" t="s">
        <v>462</v>
      </c>
      <c r="B221" s="31" t="s">
        <v>463</v>
      </c>
      <c r="C221" s="44">
        <v>512</v>
      </c>
      <c r="D221" s="44" t="s">
        <v>7</v>
      </c>
      <c r="E221" s="144">
        <v>2011</v>
      </c>
      <c r="F221" s="5">
        <v>1.8</v>
      </c>
      <c r="G221" s="44"/>
      <c r="H221" s="151" t="s">
        <v>779</v>
      </c>
      <c r="I221" s="44">
        <v>5</v>
      </c>
      <c r="J221" s="3"/>
      <c r="K221" s="44"/>
    </row>
    <row r="222" spans="1:11" ht="12" customHeight="1">
      <c r="A222" s="31" t="s">
        <v>464</v>
      </c>
      <c r="B222" s="31" t="s">
        <v>465</v>
      </c>
      <c r="C222" s="44">
        <v>469</v>
      </c>
      <c r="D222" s="44" t="s">
        <v>7</v>
      </c>
      <c r="E222" s="144">
        <v>2011</v>
      </c>
      <c r="F222" s="5">
        <v>0</v>
      </c>
      <c r="G222" s="44"/>
      <c r="H222" s="151" t="s">
        <v>779</v>
      </c>
      <c r="I222" s="44">
        <v>5</v>
      </c>
      <c r="J222" s="3"/>
      <c r="K222" s="44"/>
    </row>
    <row r="223" spans="1:11" ht="12" customHeight="1">
      <c r="A223" s="31" t="s">
        <v>466</v>
      </c>
      <c r="B223" s="31" t="s">
        <v>467</v>
      </c>
      <c r="C223" s="44">
        <v>464</v>
      </c>
      <c r="D223" s="44" t="s">
        <v>7</v>
      </c>
      <c r="E223" s="144">
        <v>2011</v>
      </c>
      <c r="F223" s="5">
        <v>0.9</v>
      </c>
      <c r="G223" s="44"/>
      <c r="H223" s="151" t="s">
        <v>779</v>
      </c>
      <c r="I223" s="44">
        <v>5</v>
      </c>
      <c r="J223" s="3"/>
      <c r="K223" s="44"/>
    </row>
    <row r="224" spans="1:11" ht="12" customHeight="1">
      <c r="A224" s="31" t="s">
        <v>468</v>
      </c>
      <c r="B224" s="31" t="s">
        <v>469</v>
      </c>
      <c r="C224" s="44">
        <v>531</v>
      </c>
      <c r="D224" s="44" t="s">
        <v>7</v>
      </c>
      <c r="E224" s="144">
        <v>2011</v>
      </c>
      <c r="F224" s="5">
        <v>1.7</v>
      </c>
      <c r="G224" s="44"/>
      <c r="H224" s="151" t="s">
        <v>779</v>
      </c>
      <c r="I224" s="44">
        <v>5</v>
      </c>
      <c r="J224" s="3"/>
      <c r="K224" s="44"/>
    </row>
    <row r="225" spans="1:11" ht="12" customHeight="1">
      <c r="A225" s="31" t="s">
        <v>470</v>
      </c>
      <c r="B225" s="31" t="s">
        <v>471</v>
      </c>
      <c r="C225" s="44">
        <v>529</v>
      </c>
      <c r="D225" s="44" t="s">
        <v>7</v>
      </c>
      <c r="E225" s="144">
        <v>2011</v>
      </c>
      <c r="F225" s="5">
        <v>1.9</v>
      </c>
      <c r="G225" s="44"/>
      <c r="H225" s="151" t="s">
        <v>779</v>
      </c>
      <c r="I225" s="44">
        <v>5</v>
      </c>
      <c r="J225" s="3"/>
      <c r="K225" s="44"/>
    </row>
    <row r="226" spans="1:11" ht="12" customHeight="1">
      <c r="A226" s="31" t="s">
        <v>472</v>
      </c>
      <c r="B226" s="31" t="s">
        <v>473</v>
      </c>
      <c r="C226" s="44">
        <v>512</v>
      </c>
      <c r="D226" s="44" t="s">
        <v>7</v>
      </c>
      <c r="E226" s="144">
        <v>2011</v>
      </c>
      <c r="F226" s="5">
        <v>2.8</v>
      </c>
      <c r="G226" s="44"/>
      <c r="H226" s="151" t="s">
        <v>779</v>
      </c>
      <c r="I226" s="44">
        <v>5</v>
      </c>
      <c r="J226" s="3"/>
      <c r="K226" s="44"/>
    </row>
    <row r="227" spans="1:11" ht="12" customHeight="1">
      <c r="A227" s="31" t="s">
        <v>474</v>
      </c>
      <c r="B227" s="31" t="s">
        <v>475</v>
      </c>
      <c r="C227" s="44">
        <v>427</v>
      </c>
      <c r="D227" s="44" t="s">
        <v>7</v>
      </c>
      <c r="E227" s="144"/>
      <c r="F227" s="5">
        <v>0.9</v>
      </c>
      <c r="G227" s="44"/>
      <c r="H227" s="44"/>
      <c r="I227" s="44">
        <v>5</v>
      </c>
      <c r="J227" s="3"/>
      <c r="K227" s="44"/>
    </row>
    <row r="228" spans="1:11" ht="12" customHeight="1">
      <c r="A228" s="31" t="s">
        <v>476</v>
      </c>
      <c r="B228" s="31" t="s">
        <v>477</v>
      </c>
      <c r="C228" s="44">
        <v>384</v>
      </c>
      <c r="D228" s="44" t="s">
        <v>7</v>
      </c>
      <c r="E228" s="144"/>
      <c r="F228" s="5">
        <v>-0.5</v>
      </c>
      <c r="G228" s="44"/>
      <c r="H228" s="44"/>
      <c r="I228" s="3">
        <v>1</v>
      </c>
      <c r="J228" s="3"/>
      <c r="K228" s="44"/>
    </row>
    <row r="229" spans="1:11" ht="12" customHeight="1">
      <c r="A229" s="31" t="s">
        <v>478</v>
      </c>
      <c r="B229" s="31" t="s">
        <v>479</v>
      </c>
      <c r="C229" s="44">
        <v>490</v>
      </c>
      <c r="D229" s="44" t="s">
        <v>7</v>
      </c>
      <c r="E229" s="144"/>
      <c r="F229" s="5">
        <v>2.1</v>
      </c>
      <c r="G229" s="44"/>
      <c r="H229" s="44"/>
      <c r="I229" s="44">
        <v>5</v>
      </c>
      <c r="J229" s="3"/>
      <c r="K229" s="44"/>
    </row>
    <row r="230" spans="1:11" ht="12" customHeight="1">
      <c r="A230" s="31" t="s">
        <v>480</v>
      </c>
      <c r="B230" s="31" t="s">
        <v>481</v>
      </c>
      <c r="C230" s="44">
        <v>399</v>
      </c>
      <c r="D230" s="44" t="s">
        <v>7</v>
      </c>
      <c r="E230" s="144"/>
      <c r="F230" s="5">
        <v>-7.2</v>
      </c>
      <c r="G230" s="44"/>
      <c r="H230" s="44"/>
      <c r="I230" s="3">
        <v>1</v>
      </c>
      <c r="J230" s="3"/>
      <c r="K230" s="44"/>
    </row>
    <row r="231" spans="1:11" ht="12" customHeight="1">
      <c r="A231" s="31" t="s">
        <v>482</v>
      </c>
      <c r="B231" s="31" t="s">
        <v>483</v>
      </c>
      <c r="C231" s="44">
        <v>445</v>
      </c>
      <c r="D231" s="44" t="s">
        <v>7</v>
      </c>
      <c r="E231" s="144"/>
      <c r="F231" s="5">
        <v>-1.3</v>
      </c>
      <c r="G231" s="44"/>
      <c r="H231" s="44"/>
      <c r="I231" s="44">
        <v>4</v>
      </c>
      <c r="J231" s="3"/>
      <c r="K231" s="44"/>
    </row>
    <row r="232" spans="1:11" ht="12" customHeight="1">
      <c r="A232" s="31" t="s">
        <v>484</v>
      </c>
      <c r="B232" s="31" t="s">
        <v>485</v>
      </c>
      <c r="C232" s="44">
        <v>526</v>
      </c>
      <c r="D232" s="44" t="s">
        <v>7</v>
      </c>
      <c r="E232" s="144"/>
      <c r="F232" s="5">
        <v>-20.8</v>
      </c>
      <c r="G232" s="44"/>
      <c r="H232" s="44"/>
      <c r="I232" s="44">
        <v>4</v>
      </c>
      <c r="J232" s="3"/>
      <c r="K232" s="44"/>
    </row>
    <row r="233" spans="1:11" ht="12" customHeight="1">
      <c r="A233" s="31" t="s">
        <v>486</v>
      </c>
      <c r="B233" s="31" t="s">
        <v>487</v>
      </c>
      <c r="C233" s="44">
        <v>383</v>
      </c>
      <c r="D233" s="44" t="s">
        <v>7</v>
      </c>
      <c r="E233" s="144"/>
      <c r="F233" s="5">
        <v>-1.5</v>
      </c>
      <c r="G233" s="44"/>
      <c r="H233" s="44"/>
      <c r="I233" s="3">
        <v>1</v>
      </c>
      <c r="J233" s="3"/>
      <c r="K233" s="44"/>
    </row>
    <row r="234" spans="1:11" ht="12" customHeight="1">
      <c r="A234" s="31" t="s">
        <v>488</v>
      </c>
      <c r="B234" s="31" t="s">
        <v>489</v>
      </c>
      <c r="C234" s="44">
        <v>435</v>
      </c>
      <c r="D234" s="44" t="s">
        <v>7</v>
      </c>
      <c r="E234" s="144"/>
      <c r="F234" s="5">
        <v>0.5</v>
      </c>
      <c r="G234" s="44"/>
      <c r="H234" s="44"/>
      <c r="I234" s="44">
        <v>5</v>
      </c>
      <c r="J234" s="3"/>
      <c r="K234" s="44"/>
    </row>
    <row r="235" spans="1:11" ht="12" customHeight="1">
      <c r="A235" s="31" t="s">
        <v>490</v>
      </c>
      <c r="B235" s="31" t="s">
        <v>491</v>
      </c>
      <c r="C235" s="44">
        <v>486</v>
      </c>
      <c r="D235" s="44" t="s">
        <v>7</v>
      </c>
      <c r="E235" s="144"/>
      <c r="F235" s="5">
        <v>1.3</v>
      </c>
      <c r="G235" s="44"/>
      <c r="H235" s="44"/>
      <c r="I235" s="44">
        <v>5</v>
      </c>
      <c r="J235" s="3"/>
      <c r="K235" s="44"/>
    </row>
    <row r="236" spans="1:11" ht="12" customHeight="1">
      <c r="A236" s="31" t="s">
        <v>492</v>
      </c>
      <c r="B236" s="31" t="s">
        <v>493</v>
      </c>
      <c r="C236" s="44">
        <v>406</v>
      </c>
      <c r="D236" s="44" t="s">
        <v>7</v>
      </c>
      <c r="E236" s="144"/>
      <c r="F236" s="5">
        <v>-0.2</v>
      </c>
      <c r="G236" s="44"/>
      <c r="H236" s="44"/>
      <c r="I236" s="44">
        <v>4</v>
      </c>
      <c r="J236" s="3"/>
      <c r="K236" s="44"/>
    </row>
    <row r="237" spans="1:11" ht="12" customHeight="1">
      <c r="A237" s="31" t="s">
        <v>494</v>
      </c>
      <c r="B237" s="31" t="s">
        <v>495</v>
      </c>
      <c r="C237" s="44">
        <v>404</v>
      </c>
      <c r="D237" s="44" t="s">
        <v>7</v>
      </c>
      <c r="E237" s="144"/>
      <c r="F237" s="5">
        <v>-4.7</v>
      </c>
      <c r="G237" s="44"/>
      <c r="H237" s="44"/>
      <c r="I237" s="44">
        <v>4</v>
      </c>
      <c r="J237" s="3"/>
      <c r="K237" s="44"/>
    </row>
    <row r="238" spans="1:11" ht="12" customHeight="1">
      <c r="A238" s="31" t="s">
        <v>496</v>
      </c>
      <c r="B238" s="31" t="s">
        <v>497</v>
      </c>
      <c r="C238" s="44">
        <v>456</v>
      </c>
      <c r="D238" s="44" t="s">
        <v>7</v>
      </c>
      <c r="E238" s="144"/>
      <c r="F238" s="5">
        <v>0.2</v>
      </c>
      <c r="G238" s="44"/>
      <c r="H238" s="44"/>
      <c r="I238" s="44">
        <v>5</v>
      </c>
      <c r="J238" s="3"/>
      <c r="K238" s="44"/>
    </row>
    <row r="239" spans="1:11" ht="12" customHeight="1">
      <c r="A239" s="31" t="s">
        <v>498</v>
      </c>
      <c r="B239" s="31" t="s">
        <v>499</v>
      </c>
      <c r="C239" s="44">
        <v>501</v>
      </c>
      <c r="D239" s="44" t="s">
        <v>7</v>
      </c>
      <c r="E239" s="144"/>
      <c r="F239" s="5">
        <v>-0.2</v>
      </c>
      <c r="G239" s="44"/>
      <c r="H239" s="44"/>
      <c r="I239" s="44">
        <v>4</v>
      </c>
      <c r="J239" s="3"/>
      <c r="K239" s="44"/>
    </row>
    <row r="240" spans="1:11" ht="12" customHeight="1">
      <c r="A240" s="31" t="s">
        <v>500</v>
      </c>
      <c r="B240" s="31" t="s">
        <v>501</v>
      </c>
      <c r="C240" s="44">
        <v>510</v>
      </c>
      <c r="D240" s="44" t="s">
        <v>7</v>
      </c>
      <c r="E240" s="144"/>
      <c r="F240" s="5">
        <v>1</v>
      </c>
      <c r="G240" s="44"/>
      <c r="H240" s="44"/>
      <c r="I240" s="44">
        <v>5</v>
      </c>
      <c r="J240" s="3"/>
      <c r="K240" s="44"/>
    </row>
    <row r="241" spans="1:11" ht="12" customHeight="1">
      <c r="A241" s="31" t="s">
        <v>502</v>
      </c>
      <c r="B241" s="31" t="s">
        <v>503</v>
      </c>
      <c r="C241" s="44">
        <v>552</v>
      </c>
      <c r="D241" s="44" t="s">
        <v>7</v>
      </c>
      <c r="E241" s="144"/>
      <c r="F241" s="5">
        <v>0.7</v>
      </c>
      <c r="G241" s="44"/>
      <c r="H241" s="44"/>
      <c r="I241" s="3">
        <v>8</v>
      </c>
      <c r="J241" s="3"/>
      <c r="K241" s="44"/>
    </row>
    <row r="242" spans="1:11" ht="12" customHeight="1">
      <c r="A242" s="31" t="s">
        <v>504</v>
      </c>
      <c r="B242" s="31" t="s">
        <v>505</v>
      </c>
      <c r="C242" s="44">
        <v>492</v>
      </c>
      <c r="D242" s="44" t="s">
        <v>7</v>
      </c>
      <c r="E242" s="144"/>
      <c r="F242" s="5">
        <v>-0.6</v>
      </c>
      <c r="G242" s="44"/>
      <c r="H242" s="44"/>
      <c r="I242" s="44">
        <v>4</v>
      </c>
      <c r="J242" s="3"/>
      <c r="K242" s="44"/>
    </row>
    <row r="243" spans="1:11" ht="12" customHeight="1">
      <c r="A243" s="31" t="s">
        <v>506</v>
      </c>
      <c r="B243" s="31" t="s">
        <v>507</v>
      </c>
      <c r="C243" s="44">
        <v>466</v>
      </c>
      <c r="D243" s="44" t="s">
        <v>7</v>
      </c>
      <c r="E243" s="144"/>
      <c r="F243" s="5">
        <v>-1.3</v>
      </c>
      <c r="G243" s="44"/>
      <c r="H243" s="44"/>
      <c r="I243" s="44">
        <v>4</v>
      </c>
      <c r="J243" s="3"/>
      <c r="K243" s="44"/>
    </row>
    <row r="244" spans="1:11" ht="12" customHeight="1">
      <c r="A244" s="31" t="s">
        <v>508</v>
      </c>
      <c r="B244" s="31" t="s">
        <v>509</v>
      </c>
      <c r="C244" s="44">
        <v>540</v>
      </c>
      <c r="D244" s="44" t="s">
        <v>7</v>
      </c>
      <c r="E244" s="144"/>
      <c r="F244" s="5">
        <v>7.4</v>
      </c>
      <c r="G244" s="44"/>
      <c r="H244" s="44"/>
      <c r="I244" s="44">
        <v>5</v>
      </c>
      <c r="J244" s="3"/>
      <c r="K244" s="44"/>
    </row>
    <row r="245" spans="1:11" ht="12" customHeight="1">
      <c r="A245" s="31" t="s">
        <v>510</v>
      </c>
      <c r="B245" s="31" t="s">
        <v>511</v>
      </c>
      <c r="C245" s="44">
        <v>503</v>
      </c>
      <c r="D245" s="44" t="s">
        <v>7</v>
      </c>
      <c r="E245" s="144"/>
      <c r="F245" s="5">
        <v>0.4</v>
      </c>
      <c r="G245" s="44"/>
      <c r="H245" s="44"/>
      <c r="I245" s="44">
        <v>5</v>
      </c>
      <c r="J245" s="3"/>
      <c r="K245" s="44"/>
    </row>
    <row r="246" spans="1:11" ht="12" customHeight="1">
      <c r="A246" s="31" t="s">
        <v>512</v>
      </c>
      <c r="B246" s="31" t="s">
        <v>513</v>
      </c>
      <c r="C246" s="44">
        <v>506</v>
      </c>
      <c r="D246" s="44" t="s">
        <v>7</v>
      </c>
      <c r="E246" s="144"/>
      <c r="F246" s="5">
        <v>1</v>
      </c>
      <c r="G246" s="44"/>
      <c r="H246" s="44"/>
      <c r="I246" s="44">
        <v>5</v>
      </c>
      <c r="J246" s="3"/>
      <c r="K246" s="44"/>
    </row>
    <row r="247" spans="1:12" ht="12" customHeight="1">
      <c r="A247" s="31" t="s">
        <v>514</v>
      </c>
      <c r="B247" s="31" t="s">
        <v>515</v>
      </c>
      <c r="C247" s="44">
        <v>206</v>
      </c>
      <c r="D247" s="44" t="s">
        <v>7</v>
      </c>
      <c r="E247" s="144"/>
      <c r="F247" s="5">
        <v>-13.8</v>
      </c>
      <c r="G247" s="44"/>
      <c r="H247" s="44"/>
      <c r="I247" s="3">
        <v>1</v>
      </c>
      <c r="J247" s="3"/>
      <c r="K247" s="44"/>
      <c r="L247" s="43"/>
    </row>
    <row r="248" spans="1:12" ht="12" customHeight="1">
      <c r="A248" s="31" t="s">
        <v>516</v>
      </c>
      <c r="B248" s="31" t="s">
        <v>517</v>
      </c>
      <c r="C248" s="44">
        <v>363</v>
      </c>
      <c r="D248" s="44" t="s">
        <v>7</v>
      </c>
      <c r="E248" s="144"/>
      <c r="F248" s="5">
        <v>-6.4</v>
      </c>
      <c r="G248" s="44"/>
      <c r="H248" s="44"/>
      <c r="I248" s="3">
        <v>1</v>
      </c>
      <c r="J248" s="3"/>
      <c r="K248" s="44"/>
      <c r="L248" s="43"/>
    </row>
    <row r="249" spans="1:12" ht="12" customHeight="1">
      <c r="A249" s="31" t="s">
        <v>518</v>
      </c>
      <c r="B249" s="31" t="s">
        <v>519</v>
      </c>
      <c r="C249" s="44">
        <v>621</v>
      </c>
      <c r="D249" s="44" t="s">
        <v>7</v>
      </c>
      <c r="E249" s="144"/>
      <c r="F249" s="5">
        <v>6.2</v>
      </c>
      <c r="G249" s="44"/>
      <c r="H249" s="44"/>
      <c r="I249" s="3">
        <v>8</v>
      </c>
      <c r="J249" s="3"/>
      <c r="K249" s="44"/>
      <c r="L249" s="32"/>
    </row>
    <row r="250" spans="1:12" ht="12" customHeight="1">
      <c r="A250" s="31" t="s">
        <v>520</v>
      </c>
      <c r="B250" s="31" t="s">
        <v>521</v>
      </c>
      <c r="C250" s="44">
        <v>514</v>
      </c>
      <c r="D250" s="44" t="s">
        <v>7</v>
      </c>
      <c r="E250" s="144"/>
      <c r="F250" s="5">
        <v>-1.5</v>
      </c>
      <c r="G250" s="44"/>
      <c r="H250" s="44"/>
      <c r="I250" s="44">
        <v>4</v>
      </c>
      <c r="J250" s="3"/>
      <c r="K250" s="44"/>
      <c r="L250" s="32"/>
    </row>
    <row r="251" spans="1:12" ht="12" customHeight="1">
      <c r="A251" s="31" t="s">
        <v>522</v>
      </c>
      <c r="B251" s="31" t="s">
        <v>523</v>
      </c>
      <c r="C251" s="44">
        <v>536</v>
      </c>
      <c r="D251" s="44" t="s">
        <v>7</v>
      </c>
      <c r="E251" s="144"/>
      <c r="F251" s="5">
        <v>2.3</v>
      </c>
      <c r="G251" s="44"/>
      <c r="H251" s="44"/>
      <c r="I251" s="44">
        <v>5</v>
      </c>
      <c r="J251" s="3"/>
      <c r="K251" s="44"/>
      <c r="L251" s="32"/>
    </row>
    <row r="252" spans="1:12" ht="12" customHeight="1">
      <c r="A252" s="31" t="s">
        <v>524</v>
      </c>
      <c r="B252" s="31" t="s">
        <v>525</v>
      </c>
      <c r="C252" s="44">
        <v>482</v>
      </c>
      <c r="D252" s="44" t="s">
        <v>7</v>
      </c>
      <c r="E252" s="144"/>
      <c r="F252" s="5">
        <v>0.6</v>
      </c>
      <c r="G252" s="44"/>
      <c r="H252" s="44"/>
      <c r="I252" s="44">
        <v>5</v>
      </c>
      <c r="J252" s="3"/>
      <c r="K252" s="44"/>
      <c r="L252" s="32"/>
    </row>
    <row r="253" spans="1:12" ht="12" customHeight="1">
      <c r="A253" s="31" t="s">
        <v>526</v>
      </c>
      <c r="B253" s="31" t="s">
        <v>527</v>
      </c>
      <c r="C253" s="44">
        <v>557</v>
      </c>
      <c r="D253" s="44" t="s">
        <v>7</v>
      </c>
      <c r="E253" s="144"/>
      <c r="F253" s="5">
        <v>6.3</v>
      </c>
      <c r="G253" s="44"/>
      <c r="H253" s="44"/>
      <c r="I253" s="3">
        <v>8</v>
      </c>
      <c r="J253" s="3"/>
      <c r="K253" s="44"/>
      <c r="L253" s="32"/>
    </row>
    <row r="254" spans="1:12" ht="12" customHeight="1">
      <c r="A254" s="31" t="s">
        <v>528</v>
      </c>
      <c r="B254" s="31" t="s">
        <v>529</v>
      </c>
      <c r="C254" s="44">
        <v>527</v>
      </c>
      <c r="D254" s="44" t="s">
        <v>7</v>
      </c>
      <c r="E254" s="144"/>
      <c r="F254" s="5">
        <v>0.6</v>
      </c>
      <c r="G254" s="44"/>
      <c r="H254" s="44"/>
      <c r="I254" s="44">
        <v>5</v>
      </c>
      <c r="J254" s="3"/>
      <c r="K254" s="44"/>
      <c r="L254" s="32"/>
    </row>
    <row r="255" spans="1:12" ht="12" customHeight="1">
      <c r="A255" s="31" t="s">
        <v>530</v>
      </c>
      <c r="B255" s="31" t="s">
        <v>531</v>
      </c>
      <c r="C255" s="44">
        <v>508</v>
      </c>
      <c r="D255" s="44" t="s">
        <v>7</v>
      </c>
      <c r="E255" s="144"/>
      <c r="F255" s="5">
        <v>0.2</v>
      </c>
      <c r="G255" s="44"/>
      <c r="H255" s="44"/>
      <c r="I255" s="44">
        <v>5</v>
      </c>
      <c r="J255" s="3"/>
      <c r="K255" s="44"/>
      <c r="L255" s="32"/>
    </row>
    <row r="256" spans="1:12" ht="12" customHeight="1">
      <c r="A256" s="31" t="s">
        <v>532</v>
      </c>
      <c r="B256" s="31" t="s">
        <v>533</v>
      </c>
      <c r="C256" s="44">
        <v>500</v>
      </c>
      <c r="D256" s="44" t="s">
        <v>7</v>
      </c>
      <c r="E256" s="144"/>
      <c r="F256" s="5">
        <v>2</v>
      </c>
      <c r="G256" s="44"/>
      <c r="H256" s="44"/>
      <c r="I256" s="44">
        <v>5</v>
      </c>
      <c r="J256" s="3"/>
      <c r="K256" s="44"/>
      <c r="L256" s="32"/>
    </row>
    <row r="257" spans="1:12" ht="12" customHeight="1">
      <c r="A257" s="31" t="s">
        <v>534</v>
      </c>
      <c r="B257" s="31" t="s">
        <v>535</v>
      </c>
      <c r="C257" s="44">
        <v>477</v>
      </c>
      <c r="D257" s="44" t="s">
        <v>7</v>
      </c>
      <c r="E257" s="144"/>
      <c r="F257" s="5">
        <v>0.6</v>
      </c>
      <c r="G257" s="44"/>
      <c r="H257" s="44"/>
      <c r="I257" s="44">
        <v>5</v>
      </c>
      <c r="J257" s="3"/>
      <c r="K257" s="44"/>
      <c r="L257" s="32"/>
    </row>
    <row r="258" spans="1:12" ht="12" customHeight="1">
      <c r="A258" s="31" t="s">
        <v>536</v>
      </c>
      <c r="B258" s="31" t="s">
        <v>537</v>
      </c>
      <c r="C258" s="44">
        <v>463</v>
      </c>
      <c r="D258" s="44" t="s">
        <v>7</v>
      </c>
      <c r="E258" s="144"/>
      <c r="F258" s="5">
        <v>-0.6</v>
      </c>
      <c r="G258" s="44"/>
      <c r="H258" s="44"/>
      <c r="I258" s="44">
        <v>4</v>
      </c>
      <c r="J258" s="3"/>
      <c r="K258" s="44"/>
      <c r="L258" s="32"/>
    </row>
    <row r="259" spans="1:12" ht="12" customHeight="1">
      <c r="A259" s="31" t="s">
        <v>538</v>
      </c>
      <c r="B259" s="31" t="s">
        <v>539</v>
      </c>
      <c r="C259" s="44">
        <v>432</v>
      </c>
      <c r="D259" s="44" t="s">
        <v>7</v>
      </c>
      <c r="E259" s="144"/>
      <c r="F259" s="5">
        <v>0</v>
      </c>
      <c r="G259" s="44"/>
      <c r="H259" s="44"/>
      <c r="I259" s="44">
        <v>5</v>
      </c>
      <c r="J259" s="3"/>
      <c r="K259" s="44"/>
      <c r="L259" s="32"/>
    </row>
    <row r="260" spans="1:12" ht="12" customHeight="1">
      <c r="A260" s="31" t="s">
        <v>540</v>
      </c>
      <c r="B260" s="31" t="s">
        <v>541</v>
      </c>
      <c r="C260" s="44">
        <v>414</v>
      </c>
      <c r="D260" s="44" t="s">
        <v>7</v>
      </c>
      <c r="E260" s="144"/>
      <c r="F260" s="5">
        <v>1.7</v>
      </c>
      <c r="G260" s="44"/>
      <c r="H260" s="44"/>
      <c r="I260" s="44">
        <v>5</v>
      </c>
      <c r="J260" s="3"/>
      <c r="K260" s="44"/>
      <c r="L260" s="32"/>
    </row>
    <row r="261" spans="1:12" ht="12" customHeight="1">
      <c r="A261" s="31" t="s">
        <v>542</v>
      </c>
      <c r="B261" s="31" t="s">
        <v>543</v>
      </c>
      <c r="C261" s="44">
        <v>578</v>
      </c>
      <c r="D261" s="44" t="s">
        <v>7</v>
      </c>
      <c r="E261" s="144"/>
      <c r="F261" s="5">
        <v>20.2</v>
      </c>
      <c r="G261" s="44"/>
      <c r="H261" s="44"/>
      <c r="I261" s="44">
        <v>9</v>
      </c>
      <c r="J261" s="3"/>
      <c r="K261" s="44"/>
      <c r="L261" s="32"/>
    </row>
    <row r="262" spans="1:12" ht="12" customHeight="1">
      <c r="A262" s="31" t="s">
        <v>544</v>
      </c>
      <c r="B262" s="31" t="s">
        <v>545</v>
      </c>
      <c r="C262" s="44">
        <v>397</v>
      </c>
      <c r="D262" s="44" t="s">
        <v>7</v>
      </c>
      <c r="E262" s="144"/>
      <c r="F262" s="5">
        <v>-14.1</v>
      </c>
      <c r="G262" s="44"/>
      <c r="H262" s="44"/>
      <c r="I262" s="3">
        <v>1</v>
      </c>
      <c r="J262" s="3"/>
      <c r="K262" s="44"/>
      <c r="L262" s="32"/>
    </row>
    <row r="263" spans="1:12" ht="12" customHeight="1">
      <c r="A263" s="31" t="s">
        <v>546</v>
      </c>
      <c r="B263" s="31" t="s">
        <v>547</v>
      </c>
      <c r="C263" s="44">
        <v>485</v>
      </c>
      <c r="D263" s="44" t="s">
        <v>7</v>
      </c>
      <c r="E263" s="4"/>
      <c r="F263" s="5">
        <v>2.5</v>
      </c>
      <c r="G263" s="44"/>
      <c r="H263" s="44"/>
      <c r="I263" s="44">
        <v>5</v>
      </c>
      <c r="J263" s="3"/>
      <c r="K263" s="44"/>
      <c r="L263" s="32"/>
    </row>
    <row r="264" spans="1:12" ht="12" customHeight="1">
      <c r="A264" s="2" t="s">
        <v>548</v>
      </c>
      <c r="B264" s="68" t="s">
        <v>549</v>
      </c>
      <c r="C264" s="44" t="s">
        <v>64</v>
      </c>
      <c r="D264" s="44"/>
      <c r="E264" s="4"/>
      <c r="F264" s="168" t="s">
        <v>64</v>
      </c>
      <c r="G264" s="44"/>
      <c r="H264" s="44"/>
      <c r="I264" s="5" t="s">
        <v>64</v>
      </c>
      <c r="J264" s="3"/>
      <c r="K264" s="44"/>
      <c r="L264" s="32"/>
    </row>
    <row r="265" spans="1:12" ht="12" customHeight="1">
      <c r="A265" s="2" t="s">
        <v>550</v>
      </c>
      <c r="B265" s="68" t="s">
        <v>551</v>
      </c>
      <c r="C265" s="44">
        <v>754</v>
      </c>
      <c r="D265" s="44" t="s">
        <v>7</v>
      </c>
      <c r="E265" s="140"/>
      <c r="F265" s="5">
        <v>5.2</v>
      </c>
      <c r="G265" s="44"/>
      <c r="H265" s="44"/>
      <c r="I265" s="3">
        <v>8</v>
      </c>
      <c r="J265" s="3"/>
      <c r="K265" s="44"/>
      <c r="L265" s="32"/>
    </row>
    <row r="266" spans="1:12" ht="12" customHeight="1">
      <c r="A266" s="2" t="s">
        <v>552</v>
      </c>
      <c r="B266" s="68" t="s">
        <v>553</v>
      </c>
      <c r="C266" s="44">
        <v>472</v>
      </c>
      <c r="D266" s="44" t="s">
        <v>7</v>
      </c>
      <c r="E266" s="140"/>
      <c r="F266" s="5">
        <v>8.3</v>
      </c>
      <c r="G266" s="44"/>
      <c r="H266" s="44"/>
      <c r="I266" s="44">
        <v>5</v>
      </c>
      <c r="J266" s="3"/>
      <c r="K266" s="44"/>
      <c r="L266" s="32"/>
    </row>
    <row r="267" spans="1:12" ht="12" customHeight="1">
      <c r="A267" s="2" t="s">
        <v>554</v>
      </c>
      <c r="B267" s="2" t="s">
        <v>555</v>
      </c>
      <c r="C267" s="44">
        <v>560</v>
      </c>
      <c r="D267" s="44" t="s">
        <v>7</v>
      </c>
      <c r="E267" s="140"/>
      <c r="F267" s="5">
        <v>8.3</v>
      </c>
      <c r="G267" s="44"/>
      <c r="H267" s="44"/>
      <c r="I267" s="3">
        <v>8</v>
      </c>
      <c r="J267" s="3"/>
      <c r="K267" s="44"/>
      <c r="L267" s="32"/>
    </row>
    <row r="268" spans="1:12" ht="12" customHeight="1">
      <c r="A268" s="2" t="s">
        <v>556</v>
      </c>
      <c r="B268" s="2" t="s">
        <v>557</v>
      </c>
      <c r="C268" s="44">
        <v>511</v>
      </c>
      <c r="D268" s="44" t="s">
        <v>7</v>
      </c>
      <c r="E268" s="140"/>
      <c r="F268" s="5">
        <v>6.7</v>
      </c>
      <c r="G268" s="44"/>
      <c r="H268" s="44"/>
      <c r="I268" s="44">
        <v>5</v>
      </c>
      <c r="J268" s="3"/>
      <c r="K268" s="44"/>
      <c r="L268" s="32"/>
    </row>
    <row r="269" spans="1:12" ht="12" customHeight="1">
      <c r="A269" s="2" t="s">
        <v>558</v>
      </c>
      <c r="B269" s="2" t="s">
        <v>559</v>
      </c>
      <c r="C269" s="44">
        <v>475</v>
      </c>
      <c r="D269" s="44" t="s">
        <v>7</v>
      </c>
      <c r="E269" s="140"/>
      <c r="F269" s="5">
        <v>5.8</v>
      </c>
      <c r="G269" s="44"/>
      <c r="H269" s="44"/>
      <c r="I269" s="44">
        <v>5</v>
      </c>
      <c r="J269" s="3"/>
      <c r="K269" s="44"/>
      <c r="L269" s="32"/>
    </row>
    <row r="270" spans="1:12" ht="12" customHeight="1">
      <c r="A270" s="2" t="s">
        <v>560</v>
      </c>
      <c r="B270" s="2" t="s">
        <v>561</v>
      </c>
      <c r="C270" s="44">
        <v>463</v>
      </c>
      <c r="D270" s="44" t="s">
        <v>7</v>
      </c>
      <c r="E270" s="140"/>
      <c r="F270" s="5">
        <v>2.9</v>
      </c>
      <c r="G270" s="44"/>
      <c r="H270" s="44"/>
      <c r="I270" s="44">
        <v>5</v>
      </c>
      <c r="J270" s="3"/>
      <c r="K270" s="44"/>
      <c r="L270" s="32"/>
    </row>
    <row r="271" spans="1:12" ht="12" customHeight="1">
      <c r="A271" s="2" t="s">
        <v>562</v>
      </c>
      <c r="B271" s="2" t="s">
        <v>563</v>
      </c>
      <c r="C271" s="44">
        <v>484</v>
      </c>
      <c r="D271" s="44" t="s">
        <v>7</v>
      </c>
      <c r="E271" s="140"/>
      <c r="F271" s="5">
        <v>5</v>
      </c>
      <c r="G271" s="44"/>
      <c r="H271" s="44"/>
      <c r="I271" s="44">
        <v>5</v>
      </c>
      <c r="J271" s="3"/>
      <c r="K271" s="44"/>
      <c r="L271" s="32"/>
    </row>
    <row r="272" spans="1:12" ht="12" customHeight="1">
      <c r="A272" s="2" t="s">
        <v>564</v>
      </c>
      <c r="B272" s="2" t="s">
        <v>565</v>
      </c>
      <c r="C272" s="44">
        <v>478</v>
      </c>
      <c r="D272" s="44" t="s">
        <v>7</v>
      </c>
      <c r="E272" s="140"/>
      <c r="F272" s="5">
        <v>9.1</v>
      </c>
      <c r="G272" s="44"/>
      <c r="H272" s="44"/>
      <c r="I272" s="44">
        <v>5</v>
      </c>
      <c r="J272" s="3"/>
      <c r="K272" s="44"/>
      <c r="L272" s="32"/>
    </row>
    <row r="273" spans="1:11" ht="12" customHeight="1">
      <c r="A273" s="2" t="s">
        <v>566</v>
      </c>
      <c r="B273" s="2" t="s">
        <v>567</v>
      </c>
      <c r="C273" s="29">
        <v>526</v>
      </c>
      <c r="D273" s="44" t="s">
        <v>7</v>
      </c>
      <c r="E273" s="4"/>
      <c r="F273" s="5">
        <v>0.2</v>
      </c>
      <c r="G273" s="44"/>
      <c r="H273" s="44"/>
      <c r="I273" s="44">
        <v>5</v>
      </c>
      <c r="J273" s="3"/>
      <c r="K273" s="44"/>
    </row>
    <row r="274" spans="1:11" ht="12" customHeight="1">
      <c r="A274" s="2" t="s">
        <v>568</v>
      </c>
      <c r="B274" s="2" t="s">
        <v>569</v>
      </c>
      <c r="C274" s="29">
        <v>529</v>
      </c>
      <c r="D274" s="44" t="s">
        <v>7</v>
      </c>
      <c r="E274" s="4"/>
      <c r="F274" s="5">
        <v>2.1</v>
      </c>
      <c r="G274" s="44"/>
      <c r="H274" s="44"/>
      <c r="I274" s="44">
        <v>5</v>
      </c>
      <c r="J274" s="3"/>
      <c r="K274" s="44"/>
    </row>
    <row r="275" spans="1:11" ht="12" customHeight="1">
      <c r="A275" s="2" t="s">
        <v>570</v>
      </c>
      <c r="B275" s="2" t="s">
        <v>571</v>
      </c>
      <c r="C275" s="29">
        <v>520</v>
      </c>
      <c r="D275" s="44" t="s">
        <v>7</v>
      </c>
      <c r="E275" s="4"/>
      <c r="F275" s="5">
        <v>3.2</v>
      </c>
      <c r="G275" s="44"/>
      <c r="H275" s="44"/>
      <c r="I275" s="44">
        <v>5</v>
      </c>
      <c r="J275" s="3"/>
      <c r="K275" s="44"/>
    </row>
    <row r="276" spans="1:11" ht="12" customHeight="1">
      <c r="A276" s="2" t="s">
        <v>572</v>
      </c>
      <c r="B276" s="2" t="s">
        <v>573</v>
      </c>
      <c r="C276" s="29">
        <v>492</v>
      </c>
      <c r="D276" s="44" t="s">
        <v>7</v>
      </c>
      <c r="E276" s="4"/>
      <c r="F276" s="145">
        <v>-1.6</v>
      </c>
      <c r="G276" s="127"/>
      <c r="H276" s="152"/>
      <c r="I276" s="44">
        <v>4</v>
      </c>
      <c r="J276" s="3"/>
      <c r="K276" s="44"/>
    </row>
    <row r="277" spans="1:11" ht="12" customHeight="1">
      <c r="A277" s="2" t="s">
        <v>574</v>
      </c>
      <c r="B277" s="2" t="s">
        <v>575</v>
      </c>
      <c r="C277" s="29">
        <v>555</v>
      </c>
      <c r="D277" s="44" t="s">
        <v>7</v>
      </c>
      <c r="E277" s="4"/>
      <c r="F277" s="146">
        <v>7.4</v>
      </c>
      <c r="I277" s="3">
        <v>8</v>
      </c>
      <c r="J277" s="3"/>
      <c r="K277" s="44"/>
    </row>
    <row r="278" spans="1:11" ht="12" customHeight="1">
      <c r="A278" s="69" t="s">
        <v>576</v>
      </c>
      <c r="B278" s="69" t="s">
        <v>577</v>
      </c>
      <c r="C278" s="29">
        <v>557</v>
      </c>
      <c r="D278" s="44" t="s">
        <v>7</v>
      </c>
      <c r="E278" s="4"/>
      <c r="F278" s="146">
        <v>6.9</v>
      </c>
      <c r="I278" s="3">
        <v>8</v>
      </c>
      <c r="J278" s="3"/>
      <c r="K278" s="44"/>
    </row>
    <row r="279" spans="1:11" ht="12" customHeight="1">
      <c r="A279" s="70" t="s">
        <v>578</v>
      </c>
      <c r="B279" s="70" t="s">
        <v>579</v>
      </c>
      <c r="C279" s="29">
        <v>621</v>
      </c>
      <c r="D279" s="44" t="s">
        <v>7</v>
      </c>
      <c r="E279" s="4"/>
      <c r="F279" s="146">
        <v>3.3</v>
      </c>
      <c r="I279" s="3">
        <v>8</v>
      </c>
      <c r="J279" s="3"/>
      <c r="K279" s="44"/>
    </row>
    <row r="280" spans="1:11" ht="12" customHeight="1">
      <c r="A280" s="31" t="s">
        <v>580</v>
      </c>
      <c r="B280" s="31" t="s">
        <v>581</v>
      </c>
      <c r="C280" s="29" t="s">
        <v>64</v>
      </c>
      <c r="D280" s="44"/>
      <c r="E280" s="4"/>
      <c r="F280" s="168" t="s">
        <v>64</v>
      </c>
      <c r="I280" s="146" t="s">
        <v>64</v>
      </c>
      <c r="J280" s="3"/>
      <c r="K280" s="44"/>
    </row>
    <row r="281" spans="1:11" ht="12" customHeight="1">
      <c r="A281" s="31" t="s">
        <v>582</v>
      </c>
      <c r="B281" s="31" t="s">
        <v>583</v>
      </c>
      <c r="C281" s="29">
        <v>146</v>
      </c>
      <c r="D281" s="44"/>
      <c r="E281" s="4"/>
      <c r="F281" s="146">
        <v>3.3</v>
      </c>
      <c r="I281" s="44">
        <v>2</v>
      </c>
      <c r="J281" s="3"/>
      <c r="K281" s="44"/>
    </row>
    <row r="282" spans="1:11" ht="12" customHeight="1">
      <c r="A282" s="148" t="s">
        <v>768</v>
      </c>
      <c r="B282" s="148" t="s">
        <v>769</v>
      </c>
      <c r="C282" s="29" t="s">
        <v>64</v>
      </c>
      <c r="D282" s="44"/>
      <c r="E282" s="4"/>
      <c r="F282" s="168" t="s">
        <v>64</v>
      </c>
      <c r="I282" s="146" t="s">
        <v>64</v>
      </c>
      <c r="J282" s="3"/>
      <c r="K282" s="44"/>
    </row>
    <row r="283" spans="1:11" ht="12" customHeight="1">
      <c r="A283" s="31" t="s">
        <v>584</v>
      </c>
      <c r="B283" s="68" t="s">
        <v>585</v>
      </c>
      <c r="C283" s="128" t="s">
        <v>64</v>
      </c>
      <c r="D283" s="44"/>
      <c r="E283" s="4"/>
      <c r="F283" s="168" t="s">
        <v>64</v>
      </c>
      <c r="I283" s="146" t="s">
        <v>64</v>
      </c>
      <c r="J283" s="3"/>
      <c r="K283" s="44"/>
    </row>
    <row r="284" spans="1:11" ht="12" customHeight="1">
      <c r="A284" s="2" t="s">
        <v>586</v>
      </c>
      <c r="B284" s="68" t="s">
        <v>587</v>
      </c>
      <c r="C284" s="128">
        <v>152</v>
      </c>
      <c r="D284" s="44" t="s">
        <v>7</v>
      </c>
      <c r="E284" s="4"/>
      <c r="F284" s="146">
        <v>9.4</v>
      </c>
      <c r="I284" s="44">
        <v>2</v>
      </c>
      <c r="J284" s="3"/>
      <c r="K284" s="44"/>
    </row>
    <row r="285" spans="1:11" ht="12" customHeight="1">
      <c r="A285" s="2" t="s">
        <v>588</v>
      </c>
      <c r="B285" s="68" t="s">
        <v>589</v>
      </c>
      <c r="C285" s="128">
        <v>121</v>
      </c>
      <c r="D285" s="44" t="s">
        <v>7</v>
      </c>
      <c r="E285" s="4"/>
      <c r="F285" s="146">
        <v>47.6</v>
      </c>
      <c r="I285" s="44">
        <v>3</v>
      </c>
      <c r="J285" s="3"/>
      <c r="K285" s="44"/>
    </row>
    <row r="286" spans="1:11" ht="12" customHeight="1">
      <c r="A286" s="2" t="s">
        <v>590</v>
      </c>
      <c r="B286" s="2" t="s">
        <v>591</v>
      </c>
      <c r="C286" s="128">
        <v>133</v>
      </c>
      <c r="D286" s="44" t="s">
        <v>7</v>
      </c>
      <c r="E286" s="4"/>
      <c r="F286" s="146">
        <v>38.5</v>
      </c>
      <c r="I286" s="44">
        <v>3</v>
      </c>
      <c r="J286" s="3"/>
      <c r="K286" s="44"/>
    </row>
    <row r="287" spans="1:11" ht="12" customHeight="1">
      <c r="A287" s="2" t="s">
        <v>592</v>
      </c>
      <c r="B287" s="2" t="s">
        <v>593</v>
      </c>
      <c r="C287" s="128">
        <v>145</v>
      </c>
      <c r="D287" s="44" t="s">
        <v>7</v>
      </c>
      <c r="E287" s="4"/>
      <c r="F287" s="146">
        <v>15.1</v>
      </c>
      <c r="I287" s="44">
        <v>3</v>
      </c>
      <c r="J287" s="3"/>
      <c r="K287" s="127"/>
    </row>
    <row r="288" spans="1:10" ht="12" customHeight="1">
      <c r="A288" s="2" t="s">
        <v>594</v>
      </c>
      <c r="B288" s="2" t="s">
        <v>595</v>
      </c>
      <c r="C288" s="128">
        <v>153</v>
      </c>
      <c r="D288" s="44" t="s">
        <v>7</v>
      </c>
      <c r="E288" s="4"/>
      <c r="F288" s="146">
        <v>29.7</v>
      </c>
      <c r="I288" s="44">
        <v>3</v>
      </c>
      <c r="J288" s="3"/>
    </row>
    <row r="289" spans="1:10" s="42" customFormat="1" ht="12" customHeight="1">
      <c r="A289" s="2" t="s">
        <v>596</v>
      </c>
      <c r="B289" s="2" t="s">
        <v>597</v>
      </c>
      <c r="C289" s="128">
        <v>124</v>
      </c>
      <c r="D289" s="44" t="s">
        <v>7</v>
      </c>
      <c r="E289" s="4"/>
      <c r="F289" s="146">
        <v>45.9</v>
      </c>
      <c r="H289" s="134"/>
      <c r="I289" s="44">
        <v>3</v>
      </c>
      <c r="J289" s="3"/>
    </row>
    <row r="290" spans="1:10" s="42" customFormat="1" ht="12" customHeight="1">
      <c r="A290" s="2" t="s">
        <v>598</v>
      </c>
      <c r="B290" s="2" t="s">
        <v>599</v>
      </c>
      <c r="C290" s="128">
        <v>130</v>
      </c>
      <c r="D290" s="44" t="s">
        <v>7</v>
      </c>
      <c r="E290" s="4"/>
      <c r="F290" s="146">
        <v>27.5</v>
      </c>
      <c r="H290" s="134"/>
      <c r="I290" s="44">
        <v>3</v>
      </c>
      <c r="J290" s="3"/>
    </row>
    <row r="291" spans="1:10" s="42" customFormat="1" ht="12" customHeight="1">
      <c r="A291" s="2" t="s">
        <v>600</v>
      </c>
      <c r="B291" s="2" t="s">
        <v>601</v>
      </c>
      <c r="C291" s="128">
        <v>109</v>
      </c>
      <c r="D291" s="44" t="s">
        <v>7</v>
      </c>
      <c r="E291" s="4"/>
      <c r="F291" s="146">
        <v>39.7</v>
      </c>
      <c r="H291" s="134"/>
      <c r="I291" s="44">
        <v>3</v>
      </c>
      <c r="J291" s="3"/>
    </row>
    <row r="292" spans="1:10" s="42" customFormat="1" ht="12" customHeight="1">
      <c r="A292" s="2" t="s">
        <v>602</v>
      </c>
      <c r="B292" s="2" t="s">
        <v>603</v>
      </c>
      <c r="C292" s="128">
        <v>217</v>
      </c>
      <c r="D292" s="44" t="s">
        <v>7</v>
      </c>
      <c r="E292" s="4"/>
      <c r="F292" s="146">
        <v>15.4</v>
      </c>
      <c r="H292" s="134"/>
      <c r="I292" s="44">
        <v>3</v>
      </c>
      <c r="J292" s="3"/>
    </row>
    <row r="293" spans="1:10" s="42" customFormat="1" ht="12" customHeight="1">
      <c r="A293" s="2" t="s">
        <v>604</v>
      </c>
      <c r="B293" s="2" t="s">
        <v>605</v>
      </c>
      <c r="C293" s="128">
        <v>129</v>
      </c>
      <c r="D293" s="44" t="s">
        <v>7</v>
      </c>
      <c r="E293" s="4"/>
      <c r="F293" s="146">
        <v>40.2</v>
      </c>
      <c r="H293" s="134"/>
      <c r="I293" s="44">
        <v>3</v>
      </c>
      <c r="J293" s="3"/>
    </row>
    <row r="294" spans="1:10" s="42" customFormat="1" ht="12" customHeight="1">
      <c r="A294" s="2" t="s">
        <v>606</v>
      </c>
      <c r="B294" s="2" t="s">
        <v>607</v>
      </c>
      <c r="C294" s="128">
        <v>167</v>
      </c>
      <c r="D294" s="44" t="s">
        <v>7</v>
      </c>
      <c r="E294" s="4"/>
      <c r="F294" s="146">
        <v>23.7</v>
      </c>
      <c r="H294" s="134"/>
      <c r="I294" s="44">
        <v>3</v>
      </c>
      <c r="J294" s="3"/>
    </row>
    <row r="295" spans="1:10" s="42" customFormat="1" ht="12" customHeight="1">
      <c r="A295" s="2" t="s">
        <v>608</v>
      </c>
      <c r="B295" s="2" t="s">
        <v>609</v>
      </c>
      <c r="C295" s="128">
        <v>116</v>
      </c>
      <c r="D295" s="44" t="s">
        <v>7</v>
      </c>
      <c r="E295" s="4"/>
      <c r="F295" s="146">
        <v>38.1</v>
      </c>
      <c r="H295" s="134"/>
      <c r="I295" s="44">
        <v>3</v>
      </c>
      <c r="J295" s="3"/>
    </row>
    <row r="296" spans="1:10" s="42" customFormat="1" ht="12" customHeight="1">
      <c r="A296" s="2" t="s">
        <v>610</v>
      </c>
      <c r="B296" s="2" t="s">
        <v>611</v>
      </c>
      <c r="C296" s="128">
        <v>99</v>
      </c>
      <c r="D296" s="44" t="s">
        <v>7</v>
      </c>
      <c r="E296" s="4"/>
      <c r="F296" s="146">
        <v>50</v>
      </c>
      <c r="H296" s="134"/>
      <c r="I296" s="44">
        <v>3</v>
      </c>
      <c r="J296" s="3"/>
    </row>
    <row r="297" spans="1:10" s="42" customFormat="1" ht="12" customHeight="1">
      <c r="A297" s="2" t="s">
        <v>612</v>
      </c>
      <c r="B297" s="2" t="s">
        <v>613</v>
      </c>
      <c r="C297" s="128">
        <v>120</v>
      </c>
      <c r="D297" s="44" t="s">
        <v>7</v>
      </c>
      <c r="E297" s="4"/>
      <c r="F297" s="146">
        <v>69</v>
      </c>
      <c r="H297" s="134"/>
      <c r="I297" s="44">
        <v>3</v>
      </c>
      <c r="J297" s="3"/>
    </row>
    <row r="298" spans="1:10" s="42" customFormat="1" ht="12" customHeight="1">
      <c r="A298" s="2" t="s">
        <v>614</v>
      </c>
      <c r="B298" s="2" t="s">
        <v>615</v>
      </c>
      <c r="C298" s="128">
        <v>121</v>
      </c>
      <c r="D298" s="44" t="s">
        <v>7</v>
      </c>
      <c r="E298" s="4"/>
      <c r="F298" s="146">
        <v>42.4</v>
      </c>
      <c r="H298" s="134"/>
      <c r="I298" s="44">
        <v>3</v>
      </c>
      <c r="J298" s="3"/>
    </row>
    <row r="299" spans="1:10" s="42" customFormat="1" ht="12" customHeight="1">
      <c r="A299" s="2" t="s">
        <v>616</v>
      </c>
      <c r="B299" s="2" t="s">
        <v>617</v>
      </c>
      <c r="C299" s="128">
        <v>128</v>
      </c>
      <c r="D299" s="44" t="s">
        <v>7</v>
      </c>
      <c r="E299" s="4"/>
      <c r="F299" s="146">
        <v>37.6</v>
      </c>
      <c r="H299" s="134"/>
      <c r="I299" s="44">
        <v>3</v>
      </c>
      <c r="J299" s="3"/>
    </row>
    <row r="300" spans="1:10" s="42" customFormat="1" ht="12" customHeight="1">
      <c r="A300" s="2" t="s">
        <v>618</v>
      </c>
      <c r="B300" s="2" t="s">
        <v>619</v>
      </c>
      <c r="C300" s="128">
        <v>119</v>
      </c>
      <c r="D300" s="44" t="s">
        <v>7</v>
      </c>
      <c r="E300" s="4"/>
      <c r="F300" s="146">
        <v>60.8</v>
      </c>
      <c r="H300" s="134"/>
      <c r="I300" s="44">
        <v>3</v>
      </c>
      <c r="J300" s="3"/>
    </row>
    <row r="301" spans="1:10" s="42" customFormat="1" ht="12" customHeight="1">
      <c r="A301" s="2" t="s">
        <v>620</v>
      </c>
      <c r="B301" s="2" t="s">
        <v>621</v>
      </c>
      <c r="C301" s="128">
        <v>106</v>
      </c>
      <c r="D301" s="44" t="s">
        <v>7</v>
      </c>
      <c r="E301" s="4"/>
      <c r="F301" s="146">
        <v>45.2</v>
      </c>
      <c r="H301" s="134"/>
      <c r="I301" s="44">
        <v>3</v>
      </c>
      <c r="J301" s="3"/>
    </row>
    <row r="302" spans="1:10" s="42" customFormat="1" ht="12" customHeight="1">
      <c r="A302" s="2" t="s">
        <v>622</v>
      </c>
      <c r="B302" s="2" t="s">
        <v>623</v>
      </c>
      <c r="C302" s="128">
        <v>77</v>
      </c>
      <c r="D302" s="44" t="s">
        <v>7</v>
      </c>
      <c r="E302" s="4"/>
      <c r="F302" s="146">
        <v>45.3</v>
      </c>
      <c r="H302" s="134"/>
      <c r="I302" s="44">
        <v>3</v>
      </c>
      <c r="J302" s="3"/>
    </row>
    <row r="303" spans="1:10" s="42" customFormat="1" ht="12" customHeight="1">
      <c r="A303" s="2" t="s">
        <v>624</v>
      </c>
      <c r="B303" s="2" t="s">
        <v>625</v>
      </c>
      <c r="C303" s="128">
        <v>71</v>
      </c>
      <c r="D303" s="44" t="s">
        <v>7</v>
      </c>
      <c r="E303" s="4"/>
      <c r="F303" s="146">
        <v>47.9</v>
      </c>
      <c r="H303" s="134"/>
      <c r="I303" s="44">
        <v>3</v>
      </c>
      <c r="J303" s="3"/>
    </row>
    <row r="304" spans="1:10" s="42" customFormat="1" ht="12" customHeight="1">
      <c r="A304" s="2" t="s">
        <v>626</v>
      </c>
      <c r="B304" s="2" t="s">
        <v>627</v>
      </c>
      <c r="C304" s="44">
        <v>24</v>
      </c>
      <c r="D304" s="44" t="s">
        <v>7</v>
      </c>
      <c r="E304" s="4"/>
      <c r="F304" s="146">
        <v>33.3</v>
      </c>
      <c r="H304" s="134"/>
      <c r="I304" s="44">
        <v>3</v>
      </c>
      <c r="J304" s="3"/>
    </row>
    <row r="305" spans="1:10" s="42" customFormat="1" ht="12" customHeight="1">
      <c r="A305" s="2" t="s">
        <v>628</v>
      </c>
      <c r="B305" s="2" t="s">
        <v>629</v>
      </c>
      <c r="C305" s="44">
        <v>74</v>
      </c>
      <c r="D305" s="44" t="s">
        <v>7</v>
      </c>
      <c r="E305" s="134"/>
      <c r="F305" s="146">
        <v>45.1</v>
      </c>
      <c r="H305" s="134"/>
      <c r="I305" s="44">
        <v>3</v>
      </c>
      <c r="J305" s="3"/>
    </row>
    <row r="306" spans="1:10" s="42" customFormat="1" ht="12" customHeight="1">
      <c r="A306" s="2" t="s">
        <v>630</v>
      </c>
      <c r="B306" s="2" t="s">
        <v>631</v>
      </c>
      <c r="C306" s="44">
        <v>21</v>
      </c>
      <c r="D306" s="44" t="s">
        <v>7</v>
      </c>
      <c r="E306" s="134"/>
      <c r="F306" s="146">
        <v>16.7</v>
      </c>
      <c r="H306" s="134"/>
      <c r="I306" s="44">
        <v>3</v>
      </c>
      <c r="J306" s="3"/>
    </row>
    <row r="307" spans="1:10" s="42" customFormat="1" ht="12" customHeight="1">
      <c r="A307" s="2" t="s">
        <v>632</v>
      </c>
      <c r="B307" s="2" t="s">
        <v>633</v>
      </c>
      <c r="C307" s="44">
        <v>84</v>
      </c>
      <c r="D307" s="44" t="s">
        <v>7</v>
      </c>
      <c r="E307" s="134"/>
      <c r="F307" s="146">
        <v>42.4</v>
      </c>
      <c r="H307" s="134"/>
      <c r="I307" s="44">
        <v>3</v>
      </c>
      <c r="J307" s="3"/>
    </row>
    <row r="308" spans="1:10" s="42" customFormat="1" ht="12" customHeight="1">
      <c r="A308" s="2" t="s">
        <v>634</v>
      </c>
      <c r="B308" s="2" t="s">
        <v>635</v>
      </c>
      <c r="C308" s="44">
        <v>40</v>
      </c>
      <c r="D308" s="44" t="s">
        <v>7</v>
      </c>
      <c r="E308" s="134"/>
      <c r="F308" s="146">
        <v>33.3</v>
      </c>
      <c r="H308" s="134"/>
      <c r="I308" s="44">
        <v>3</v>
      </c>
      <c r="J308" s="3"/>
    </row>
    <row r="309" spans="1:10" s="42" customFormat="1" ht="12" customHeight="1">
      <c r="A309" s="7" t="s">
        <v>636</v>
      </c>
      <c r="B309" s="7" t="s">
        <v>637</v>
      </c>
      <c r="C309" s="44">
        <v>21</v>
      </c>
      <c r="D309" s="44" t="s">
        <v>7</v>
      </c>
      <c r="E309" s="134"/>
      <c r="F309" s="146">
        <v>40</v>
      </c>
      <c r="H309" s="134"/>
      <c r="I309" s="44">
        <v>3</v>
      </c>
      <c r="J309" s="3"/>
    </row>
    <row r="310" spans="1:8" s="42" customFormat="1" ht="12" customHeight="1">
      <c r="A310" s="72"/>
      <c r="B310" s="72"/>
      <c r="C310" s="44"/>
      <c r="D310" s="147"/>
      <c r="E310" s="134"/>
      <c r="F310" s="134"/>
      <c r="H310" s="134"/>
    </row>
    <row r="311" spans="1:8" s="42" customFormat="1" ht="12" customHeight="1">
      <c r="A311" s="72"/>
      <c r="B311" s="72"/>
      <c r="C311" s="44"/>
      <c r="D311" s="147"/>
      <c r="E311" s="134"/>
      <c r="F311" s="134"/>
      <c r="H311" s="134"/>
    </row>
    <row r="312" spans="1:8" s="42" customFormat="1" ht="12" customHeight="1">
      <c r="A312" s="72"/>
      <c r="B312" s="72"/>
      <c r="C312" s="44"/>
      <c r="D312" s="147"/>
      <c r="E312" s="134"/>
      <c r="F312" s="134"/>
      <c r="H312" s="134"/>
    </row>
    <row r="313" spans="1:8" s="42" customFormat="1" ht="12" customHeight="1">
      <c r="A313" s="72"/>
      <c r="B313" s="72"/>
      <c r="C313" s="44"/>
      <c r="D313" s="147"/>
      <c r="E313" s="134"/>
      <c r="F313" s="134"/>
      <c r="H313" s="134"/>
    </row>
    <row r="314" spans="1:8" s="42" customFormat="1" ht="12" customHeight="1">
      <c r="A314" s="72"/>
      <c r="B314" s="72"/>
      <c r="C314" s="44"/>
      <c r="D314" s="147"/>
      <c r="E314" s="134"/>
      <c r="F314" s="134"/>
      <c r="H314" s="134"/>
    </row>
    <row r="315" spans="1:8" s="42" customFormat="1" ht="12" customHeight="1">
      <c r="A315" s="72"/>
      <c r="B315" s="72"/>
      <c r="C315" s="44"/>
      <c r="D315" s="147"/>
      <c r="E315" s="134"/>
      <c r="F315" s="134"/>
      <c r="H315" s="134"/>
    </row>
    <row r="316" spans="1:8" s="42" customFormat="1" ht="12" customHeight="1">
      <c r="A316" s="72"/>
      <c r="B316" s="72"/>
      <c r="C316" s="44"/>
      <c r="D316" s="147"/>
      <c r="E316" s="134"/>
      <c r="F316" s="134"/>
      <c r="H316" s="134"/>
    </row>
    <row r="317" spans="1:8" s="42" customFormat="1" ht="12" customHeight="1">
      <c r="A317" s="72"/>
      <c r="B317" s="72"/>
      <c r="C317" s="44"/>
      <c r="D317" s="147"/>
      <c r="E317" s="134"/>
      <c r="F317" s="134"/>
      <c r="H317" s="134"/>
    </row>
    <row r="318" spans="1:11" s="44" customFormat="1" ht="12" customHeight="1">
      <c r="A318" s="72"/>
      <c r="B318" s="72"/>
      <c r="D318" s="147"/>
      <c r="E318" s="134"/>
      <c r="F318" s="134"/>
      <c r="G318" s="42"/>
      <c r="H318" s="134"/>
      <c r="I318" s="42"/>
      <c r="J318" s="42"/>
      <c r="K318" s="42"/>
    </row>
    <row r="319" spans="1:11" s="44" customFormat="1" ht="12" customHeight="1">
      <c r="A319" s="72"/>
      <c r="B319" s="72"/>
      <c r="D319" s="147"/>
      <c r="E319" s="134"/>
      <c r="F319" s="134"/>
      <c r="G319" s="42"/>
      <c r="H319" s="134"/>
      <c r="I319" s="42"/>
      <c r="J319" s="42"/>
      <c r="K319" s="42"/>
    </row>
    <row r="320" spans="1:11" s="44" customFormat="1" ht="12" customHeight="1">
      <c r="A320" s="7"/>
      <c r="B320" s="7"/>
      <c r="D320" s="147"/>
      <c r="E320" s="134"/>
      <c r="F320" s="134"/>
      <c r="G320" s="42"/>
      <c r="H320" s="134"/>
      <c r="I320" s="42"/>
      <c r="J320" s="42"/>
      <c r="K320" s="42"/>
    </row>
    <row r="321" spans="1:11" s="44" customFormat="1" ht="12" customHeight="1">
      <c r="A321" s="7"/>
      <c r="B321" s="7"/>
      <c r="D321" s="147"/>
      <c r="E321" s="134"/>
      <c r="F321" s="134"/>
      <c r="G321" s="42"/>
      <c r="H321" s="134"/>
      <c r="I321" s="42"/>
      <c r="J321" s="42"/>
      <c r="K321" s="42"/>
    </row>
    <row r="322" spans="1:11" s="44" customFormat="1" ht="12" customHeight="1">
      <c r="A322" s="7"/>
      <c r="B322" s="7"/>
      <c r="D322" s="147"/>
      <c r="E322" s="134"/>
      <c r="F322" s="134"/>
      <c r="G322" s="42"/>
      <c r="H322" s="134"/>
      <c r="I322" s="42"/>
      <c r="J322" s="42"/>
      <c r="K322" s="42"/>
    </row>
    <row r="323" ht="12" customHeight="1"/>
    <row r="324" ht="12" customHeight="1"/>
    <row r="325" ht="12" customHeight="1"/>
    <row r="326" ht="12" customHeight="1"/>
    <row r="327" spans="1:2" ht="12" customHeight="1">
      <c r="A327" s="72"/>
      <c r="B327" s="72"/>
    </row>
    <row r="328" spans="1:2" ht="12" customHeight="1">
      <c r="A328" s="72"/>
      <c r="B328" s="72"/>
    </row>
    <row r="329" spans="1:2" ht="12" customHeight="1">
      <c r="A329" s="72"/>
      <c r="B329" s="72"/>
    </row>
    <row r="330" spans="1:2" ht="12" customHeight="1">
      <c r="A330" s="72"/>
      <c r="B330" s="72"/>
    </row>
    <row r="331" spans="1:2" ht="12" customHeight="1">
      <c r="A331" s="72"/>
      <c r="B331" s="72"/>
    </row>
    <row r="332" spans="1:2" ht="12" customHeight="1">
      <c r="A332" s="72"/>
      <c r="B332" s="72"/>
    </row>
    <row r="333" spans="1:2" ht="12" customHeight="1">
      <c r="A333" s="72"/>
      <c r="B333" s="72"/>
    </row>
    <row r="334" spans="1:2" ht="12" customHeight="1">
      <c r="A334" s="72"/>
      <c r="B334" s="72"/>
    </row>
    <row r="335" spans="1:11" s="44" customFormat="1" ht="12" customHeight="1">
      <c r="A335" s="72"/>
      <c r="B335" s="72"/>
      <c r="D335" s="147"/>
      <c r="E335" s="134"/>
      <c r="F335" s="134"/>
      <c r="G335" s="42"/>
      <c r="H335" s="134"/>
      <c r="I335" s="42"/>
      <c r="J335" s="42"/>
      <c r="K335" s="42"/>
    </row>
    <row r="336" spans="1:11" s="44" customFormat="1" ht="12" customHeight="1">
      <c r="A336" s="72"/>
      <c r="B336" s="72"/>
      <c r="D336" s="147"/>
      <c r="E336" s="134"/>
      <c r="F336" s="134"/>
      <c r="G336" s="42"/>
      <c r="H336" s="134"/>
      <c r="I336" s="42"/>
      <c r="J336" s="42"/>
      <c r="K336" s="42"/>
    </row>
    <row r="337" spans="1:11" s="44" customFormat="1" ht="12" customHeight="1">
      <c r="A337" s="72"/>
      <c r="B337" s="72"/>
      <c r="D337" s="147"/>
      <c r="E337" s="134"/>
      <c r="F337" s="134"/>
      <c r="G337" s="42"/>
      <c r="H337" s="134"/>
      <c r="I337" s="42"/>
      <c r="J337" s="42"/>
      <c r="K337" s="42"/>
    </row>
    <row r="338" spans="1:11" s="44" customFormat="1" ht="12" customHeight="1">
      <c r="A338" s="72"/>
      <c r="B338" s="72"/>
      <c r="D338" s="147"/>
      <c r="E338" s="134"/>
      <c r="F338" s="134"/>
      <c r="G338" s="42"/>
      <c r="H338" s="134"/>
      <c r="I338" s="42"/>
      <c r="J338" s="42"/>
      <c r="K338" s="42"/>
    </row>
    <row r="339" spans="1:11" s="44" customFormat="1" ht="12" customHeight="1">
      <c r="A339" s="72"/>
      <c r="B339" s="72"/>
      <c r="D339" s="147"/>
      <c r="E339" s="134"/>
      <c r="F339" s="134"/>
      <c r="G339" s="42"/>
      <c r="H339" s="134"/>
      <c r="I339" s="42"/>
      <c r="J339" s="42"/>
      <c r="K339" s="42"/>
    </row>
    <row r="340" spans="1:11" s="44" customFormat="1" ht="12" customHeight="1">
      <c r="A340" s="72"/>
      <c r="B340" s="72"/>
      <c r="D340" s="147"/>
      <c r="E340" s="134"/>
      <c r="F340" s="134"/>
      <c r="G340" s="42"/>
      <c r="H340" s="134"/>
      <c r="I340" s="42"/>
      <c r="J340" s="42"/>
      <c r="K340" s="42"/>
    </row>
    <row r="341" spans="1:11" s="44" customFormat="1" ht="12" customHeight="1">
      <c r="A341" s="72"/>
      <c r="B341" s="72"/>
      <c r="D341" s="147"/>
      <c r="E341" s="134"/>
      <c r="F341" s="134"/>
      <c r="G341" s="42"/>
      <c r="H341" s="134"/>
      <c r="I341" s="42"/>
      <c r="J341" s="42"/>
      <c r="K341" s="42"/>
    </row>
    <row r="342" spans="1:11" s="44" customFormat="1" ht="12" customHeight="1">
      <c r="A342" s="72"/>
      <c r="B342" s="72"/>
      <c r="D342" s="147"/>
      <c r="E342" s="134"/>
      <c r="F342" s="134"/>
      <c r="G342" s="42"/>
      <c r="H342" s="134"/>
      <c r="I342" s="42"/>
      <c r="J342" s="42"/>
      <c r="K342" s="42"/>
    </row>
    <row r="343" spans="1:11" s="44" customFormat="1" ht="12" customHeight="1">
      <c r="A343" s="72"/>
      <c r="B343" s="72"/>
      <c r="D343" s="147"/>
      <c r="E343" s="134"/>
      <c r="F343" s="134"/>
      <c r="G343" s="42"/>
      <c r="H343" s="134"/>
      <c r="I343" s="42"/>
      <c r="J343" s="42"/>
      <c r="K343" s="42"/>
    </row>
    <row r="344" spans="1:11" s="44" customFormat="1" ht="12" customHeight="1">
      <c r="A344" s="72"/>
      <c r="B344" s="72"/>
      <c r="D344" s="147"/>
      <c r="E344" s="134"/>
      <c r="F344" s="134"/>
      <c r="G344" s="42"/>
      <c r="H344" s="134"/>
      <c r="I344" s="42"/>
      <c r="J344" s="42"/>
      <c r="K344" s="42"/>
    </row>
    <row r="345" spans="1:11" s="44" customFormat="1" ht="12" customHeight="1">
      <c r="A345" s="72"/>
      <c r="B345" s="72"/>
      <c r="D345" s="147"/>
      <c r="E345" s="134"/>
      <c r="F345" s="134"/>
      <c r="G345" s="42"/>
      <c r="H345" s="134"/>
      <c r="I345" s="42"/>
      <c r="J345" s="42"/>
      <c r="K345" s="42"/>
    </row>
    <row r="346" spans="1:11" s="44" customFormat="1" ht="12" customHeight="1">
      <c r="A346" s="72"/>
      <c r="B346" s="72"/>
      <c r="D346" s="147"/>
      <c r="E346" s="134"/>
      <c r="F346" s="134"/>
      <c r="G346" s="42"/>
      <c r="H346" s="134"/>
      <c r="I346" s="42"/>
      <c r="J346" s="42"/>
      <c r="K346" s="42"/>
    </row>
    <row r="347" spans="1:11" s="44" customFormat="1" ht="12" customHeight="1">
      <c r="A347" s="72"/>
      <c r="B347" s="72"/>
      <c r="D347" s="147"/>
      <c r="E347" s="134"/>
      <c r="F347" s="134"/>
      <c r="G347" s="42"/>
      <c r="H347" s="134"/>
      <c r="I347" s="42"/>
      <c r="J347" s="42"/>
      <c r="K347" s="42"/>
    </row>
    <row r="348" spans="1:11" s="44" customFormat="1" ht="12" customHeight="1">
      <c r="A348" s="72"/>
      <c r="B348" s="72"/>
      <c r="D348" s="147"/>
      <c r="E348" s="134"/>
      <c r="F348" s="134"/>
      <c r="G348" s="42"/>
      <c r="H348" s="134"/>
      <c r="I348" s="42"/>
      <c r="J348" s="42"/>
      <c r="K348" s="42"/>
    </row>
    <row r="349" spans="1:11" s="44" customFormat="1" ht="12" customHeight="1">
      <c r="A349" s="72"/>
      <c r="B349" s="72"/>
      <c r="D349" s="147"/>
      <c r="E349" s="134"/>
      <c r="F349" s="134"/>
      <c r="G349" s="42"/>
      <c r="H349" s="134"/>
      <c r="I349" s="42"/>
      <c r="J349" s="42"/>
      <c r="K349" s="42"/>
    </row>
    <row r="350" spans="1:11" s="44" customFormat="1" ht="12" customHeight="1">
      <c r="A350" s="72"/>
      <c r="B350" s="72"/>
      <c r="D350" s="147"/>
      <c r="E350" s="134"/>
      <c r="F350" s="134"/>
      <c r="G350" s="42"/>
      <c r="H350" s="134"/>
      <c r="I350" s="42"/>
      <c r="J350" s="42"/>
      <c r="K350" s="42"/>
    </row>
    <row r="351" spans="1:11" s="44" customFormat="1" ht="12" customHeight="1">
      <c r="A351" s="72"/>
      <c r="B351" s="72"/>
      <c r="D351" s="147"/>
      <c r="E351" s="134"/>
      <c r="F351" s="134"/>
      <c r="G351" s="42"/>
      <c r="H351" s="134"/>
      <c r="I351" s="42"/>
      <c r="J351" s="42"/>
      <c r="K351" s="42"/>
    </row>
    <row r="352" spans="1:11" s="44" customFormat="1" ht="12" customHeight="1">
      <c r="A352" s="72"/>
      <c r="B352" s="72"/>
      <c r="D352" s="147"/>
      <c r="E352" s="134"/>
      <c r="F352" s="134"/>
      <c r="G352" s="42"/>
      <c r="H352" s="134"/>
      <c r="I352" s="42"/>
      <c r="J352" s="42"/>
      <c r="K352" s="42"/>
    </row>
    <row r="353" spans="1:11" s="44" customFormat="1" ht="12" customHeight="1">
      <c r="A353" s="72"/>
      <c r="B353" s="72"/>
      <c r="D353" s="147"/>
      <c r="E353" s="134"/>
      <c r="F353" s="134"/>
      <c r="G353" s="42"/>
      <c r="H353" s="134"/>
      <c r="I353" s="42"/>
      <c r="J353" s="42"/>
      <c r="K353" s="42"/>
    </row>
    <row r="354" spans="1:11" s="44" customFormat="1" ht="12" customHeight="1">
      <c r="A354" s="72"/>
      <c r="B354" s="72"/>
      <c r="D354" s="147"/>
      <c r="E354" s="134"/>
      <c r="F354" s="134"/>
      <c r="G354" s="42"/>
      <c r="H354" s="134"/>
      <c r="I354" s="42"/>
      <c r="J354" s="42"/>
      <c r="K354" s="42"/>
    </row>
    <row r="355" spans="1:11" s="44" customFormat="1" ht="12" customHeight="1">
      <c r="A355" s="72"/>
      <c r="B355" s="72"/>
      <c r="D355" s="147"/>
      <c r="E355" s="134"/>
      <c r="F355" s="134"/>
      <c r="G355" s="42"/>
      <c r="H355" s="134"/>
      <c r="I355" s="42"/>
      <c r="J355" s="42"/>
      <c r="K355" s="42"/>
    </row>
    <row r="356" spans="1:11" s="44" customFormat="1" ht="12" customHeight="1">
      <c r="A356" s="72"/>
      <c r="B356" s="72"/>
      <c r="D356" s="147"/>
      <c r="E356" s="134"/>
      <c r="F356" s="134"/>
      <c r="G356" s="42"/>
      <c r="H356" s="134"/>
      <c r="I356" s="42"/>
      <c r="J356" s="42"/>
      <c r="K356" s="42"/>
    </row>
    <row r="357" spans="1:11" s="44" customFormat="1" ht="12" customHeight="1">
      <c r="A357" s="72"/>
      <c r="B357" s="72"/>
      <c r="D357" s="147"/>
      <c r="E357" s="134"/>
      <c r="F357" s="134"/>
      <c r="G357" s="42"/>
      <c r="H357" s="134"/>
      <c r="I357" s="42"/>
      <c r="J357" s="42"/>
      <c r="K357" s="42"/>
    </row>
    <row r="358" spans="1:11" s="44" customFormat="1" ht="12" customHeight="1">
      <c r="A358" s="72"/>
      <c r="B358" s="72"/>
      <c r="D358" s="147"/>
      <c r="E358" s="134"/>
      <c r="F358" s="134"/>
      <c r="G358" s="42"/>
      <c r="H358" s="134"/>
      <c r="I358" s="42"/>
      <c r="J358" s="42"/>
      <c r="K358" s="42"/>
    </row>
    <row r="359" spans="1:11" s="44" customFormat="1" ht="12" customHeight="1">
      <c r="A359" s="72"/>
      <c r="B359" s="72"/>
      <c r="D359" s="147"/>
      <c r="E359" s="134"/>
      <c r="F359" s="134"/>
      <c r="G359" s="42"/>
      <c r="H359" s="134"/>
      <c r="I359" s="42"/>
      <c r="J359" s="42"/>
      <c r="K359" s="42"/>
    </row>
    <row r="360" spans="1:11" s="44" customFormat="1" ht="12" customHeight="1">
      <c r="A360" s="7"/>
      <c r="B360" s="7"/>
      <c r="D360" s="147"/>
      <c r="E360" s="134"/>
      <c r="F360" s="134"/>
      <c r="G360" s="42"/>
      <c r="H360" s="134"/>
      <c r="I360" s="42"/>
      <c r="J360" s="42"/>
      <c r="K360" s="42"/>
    </row>
    <row r="361" spans="1:11" s="44" customFormat="1" ht="12" customHeight="1">
      <c r="A361" s="72"/>
      <c r="B361" s="72"/>
      <c r="D361" s="147"/>
      <c r="E361" s="134"/>
      <c r="F361" s="134"/>
      <c r="G361" s="42"/>
      <c r="H361" s="134"/>
      <c r="I361" s="42"/>
      <c r="J361" s="42"/>
      <c r="K361" s="42"/>
    </row>
    <row r="362" spans="1:11" s="44" customFormat="1" ht="12" customHeight="1">
      <c r="A362" s="72"/>
      <c r="B362" s="72"/>
      <c r="D362" s="147"/>
      <c r="E362" s="134"/>
      <c r="F362" s="134"/>
      <c r="G362" s="42"/>
      <c r="H362" s="134"/>
      <c r="I362" s="42"/>
      <c r="J362" s="42"/>
      <c r="K362" s="42"/>
    </row>
    <row r="363" spans="1:11" s="44" customFormat="1" ht="12" customHeight="1">
      <c r="A363" s="72"/>
      <c r="B363" s="72"/>
      <c r="D363" s="147"/>
      <c r="E363" s="134"/>
      <c r="F363" s="134"/>
      <c r="G363" s="42"/>
      <c r="H363" s="134"/>
      <c r="I363" s="42"/>
      <c r="J363" s="42"/>
      <c r="K363" s="42"/>
    </row>
    <row r="364" spans="1:11" s="44" customFormat="1" ht="12" customHeight="1">
      <c r="A364" s="72"/>
      <c r="B364" s="72"/>
      <c r="D364" s="147"/>
      <c r="E364" s="134"/>
      <c r="F364" s="134"/>
      <c r="G364" s="42"/>
      <c r="H364" s="134"/>
      <c r="I364" s="42"/>
      <c r="J364" s="42"/>
      <c r="K364" s="42"/>
    </row>
    <row r="365" spans="1:11" s="44" customFormat="1" ht="12" customHeight="1">
      <c r="A365" s="72"/>
      <c r="B365" s="72"/>
      <c r="D365" s="147"/>
      <c r="E365" s="134"/>
      <c r="F365" s="134"/>
      <c r="G365" s="42"/>
      <c r="H365" s="134"/>
      <c r="I365" s="42"/>
      <c r="J365" s="42"/>
      <c r="K365" s="42"/>
    </row>
    <row r="366" spans="1:11" s="44" customFormat="1" ht="12" customHeight="1">
      <c r="A366" s="72"/>
      <c r="B366" s="72"/>
      <c r="D366" s="147"/>
      <c r="E366" s="134"/>
      <c r="F366" s="134"/>
      <c r="G366" s="42"/>
      <c r="H366" s="134"/>
      <c r="I366" s="42"/>
      <c r="J366" s="42"/>
      <c r="K366" s="42"/>
    </row>
    <row r="367" spans="1:11" s="44" customFormat="1" ht="12" customHeight="1">
      <c r="A367" s="72"/>
      <c r="B367" s="72"/>
      <c r="D367" s="147"/>
      <c r="E367" s="134"/>
      <c r="F367" s="134"/>
      <c r="G367" s="42"/>
      <c r="H367" s="134"/>
      <c r="I367" s="42"/>
      <c r="J367" s="42"/>
      <c r="K367" s="42"/>
    </row>
    <row r="368" spans="1:11" s="44" customFormat="1" ht="12" customHeight="1">
      <c r="A368" s="72"/>
      <c r="B368" s="72"/>
      <c r="D368" s="147"/>
      <c r="E368" s="134"/>
      <c r="F368" s="134"/>
      <c r="G368" s="42"/>
      <c r="H368" s="134"/>
      <c r="I368" s="42"/>
      <c r="J368" s="42"/>
      <c r="K368" s="42"/>
    </row>
    <row r="369" spans="1:11" s="44" customFormat="1" ht="12" customHeight="1">
      <c r="A369" s="72"/>
      <c r="B369" s="72"/>
      <c r="D369" s="147"/>
      <c r="E369" s="134"/>
      <c r="F369" s="134"/>
      <c r="G369" s="42"/>
      <c r="H369" s="134"/>
      <c r="I369" s="42"/>
      <c r="J369" s="42"/>
      <c r="K369" s="42"/>
    </row>
    <row r="370" spans="1:11" s="44" customFormat="1" ht="12" customHeight="1">
      <c r="A370" s="72"/>
      <c r="B370" s="72"/>
      <c r="D370" s="147"/>
      <c r="E370" s="134"/>
      <c r="F370" s="134"/>
      <c r="G370" s="42"/>
      <c r="H370" s="134"/>
      <c r="I370" s="42"/>
      <c r="J370" s="42"/>
      <c r="K370" s="42"/>
    </row>
    <row r="371" spans="1:11" s="44" customFormat="1" ht="12" customHeight="1">
      <c r="A371" s="72"/>
      <c r="B371" s="72"/>
      <c r="D371" s="147"/>
      <c r="E371" s="134"/>
      <c r="F371" s="134"/>
      <c r="G371" s="42"/>
      <c r="H371" s="134"/>
      <c r="I371" s="42"/>
      <c r="J371" s="42"/>
      <c r="K371" s="42"/>
    </row>
    <row r="372" spans="1:11" s="44" customFormat="1" ht="12" customHeight="1">
      <c r="A372" s="72"/>
      <c r="B372" s="72"/>
      <c r="D372" s="147"/>
      <c r="E372" s="134"/>
      <c r="F372" s="134"/>
      <c r="G372" s="42"/>
      <c r="H372" s="134"/>
      <c r="I372" s="42"/>
      <c r="J372" s="42"/>
      <c r="K372" s="42"/>
    </row>
    <row r="373" spans="1:11" s="44" customFormat="1" ht="12" customHeight="1">
      <c r="A373" s="72"/>
      <c r="B373" s="72"/>
      <c r="D373" s="147"/>
      <c r="E373" s="134"/>
      <c r="F373" s="134"/>
      <c r="G373" s="42"/>
      <c r="H373" s="134"/>
      <c r="I373" s="42"/>
      <c r="J373" s="42"/>
      <c r="K373" s="42"/>
    </row>
    <row r="374" spans="1:11" s="44" customFormat="1" ht="12" customHeight="1">
      <c r="A374" s="72"/>
      <c r="B374" s="72"/>
      <c r="D374" s="147"/>
      <c r="E374" s="134"/>
      <c r="F374" s="134"/>
      <c r="G374" s="42"/>
      <c r="H374" s="134"/>
      <c r="I374" s="42"/>
      <c r="J374" s="42"/>
      <c r="K374" s="42"/>
    </row>
    <row r="375" spans="1:11" s="44" customFormat="1" ht="12" customHeight="1">
      <c r="A375" s="72"/>
      <c r="B375" s="72"/>
      <c r="D375" s="147"/>
      <c r="E375" s="134"/>
      <c r="F375" s="134"/>
      <c r="G375" s="42"/>
      <c r="H375" s="134"/>
      <c r="I375" s="42"/>
      <c r="J375" s="42"/>
      <c r="K375" s="42"/>
    </row>
    <row r="376" spans="1:11" s="44" customFormat="1" ht="12" customHeight="1">
      <c r="A376" s="72"/>
      <c r="B376" s="72"/>
      <c r="D376" s="147"/>
      <c r="E376" s="134"/>
      <c r="F376" s="134"/>
      <c r="G376" s="42"/>
      <c r="H376" s="134"/>
      <c r="I376" s="42"/>
      <c r="J376" s="42"/>
      <c r="K376" s="42"/>
    </row>
    <row r="377" spans="1:11" s="44" customFormat="1" ht="12" customHeight="1">
      <c r="A377" s="72"/>
      <c r="B377" s="72"/>
      <c r="D377" s="147"/>
      <c r="E377" s="134"/>
      <c r="F377" s="134"/>
      <c r="G377" s="42"/>
      <c r="H377" s="134"/>
      <c r="I377" s="42"/>
      <c r="J377" s="42"/>
      <c r="K377" s="42"/>
    </row>
    <row r="378" spans="1:11" s="44" customFormat="1" ht="12" customHeight="1">
      <c r="A378" s="72"/>
      <c r="B378" s="72"/>
      <c r="D378" s="147"/>
      <c r="E378" s="134"/>
      <c r="F378" s="134"/>
      <c r="G378" s="42"/>
      <c r="H378" s="134"/>
      <c r="I378" s="42"/>
      <c r="J378" s="42"/>
      <c r="K378" s="42"/>
    </row>
    <row r="379" spans="1:11" s="44" customFormat="1" ht="12" customHeight="1">
      <c r="A379" s="72"/>
      <c r="B379" s="72"/>
      <c r="D379" s="147"/>
      <c r="E379" s="134"/>
      <c r="F379" s="134"/>
      <c r="G379" s="42"/>
      <c r="H379" s="134"/>
      <c r="I379" s="42"/>
      <c r="J379" s="42"/>
      <c r="K379" s="42"/>
    </row>
    <row r="380" spans="1:11" s="44" customFormat="1" ht="12" customHeight="1">
      <c r="A380" s="72"/>
      <c r="B380" s="72"/>
      <c r="D380" s="147"/>
      <c r="E380" s="134"/>
      <c r="F380" s="134"/>
      <c r="G380" s="42"/>
      <c r="H380" s="134"/>
      <c r="I380" s="42"/>
      <c r="J380" s="42"/>
      <c r="K380" s="42"/>
    </row>
    <row r="381" spans="1:11" s="44" customFormat="1" ht="12" customHeight="1">
      <c r="A381" s="72"/>
      <c r="B381" s="72"/>
      <c r="D381" s="147"/>
      <c r="E381" s="134"/>
      <c r="F381" s="134"/>
      <c r="G381" s="42"/>
      <c r="H381" s="134"/>
      <c r="I381" s="42"/>
      <c r="J381" s="42"/>
      <c r="K381" s="42"/>
    </row>
    <row r="382" spans="1:11" s="44" customFormat="1" ht="12" customHeight="1">
      <c r="A382" s="72"/>
      <c r="B382" s="72"/>
      <c r="D382" s="147"/>
      <c r="E382" s="134"/>
      <c r="F382" s="134"/>
      <c r="G382" s="42"/>
      <c r="H382" s="134"/>
      <c r="I382" s="42"/>
      <c r="J382" s="42"/>
      <c r="K382" s="42"/>
    </row>
    <row r="383" spans="1:11" s="44" customFormat="1" ht="12" customHeight="1">
      <c r="A383" s="72"/>
      <c r="B383" s="72"/>
      <c r="D383" s="147"/>
      <c r="E383" s="134"/>
      <c r="F383" s="134"/>
      <c r="G383" s="42"/>
      <c r="H383" s="134"/>
      <c r="I383" s="42"/>
      <c r="J383" s="42"/>
      <c r="K383" s="42"/>
    </row>
    <row r="384" spans="1:11" s="44" customFormat="1" ht="12" customHeight="1">
      <c r="A384" s="72"/>
      <c r="B384" s="72"/>
      <c r="D384" s="147"/>
      <c r="E384" s="134"/>
      <c r="F384" s="134"/>
      <c r="G384" s="42"/>
      <c r="H384" s="134"/>
      <c r="I384" s="42"/>
      <c r="J384" s="42"/>
      <c r="K384" s="42"/>
    </row>
    <row r="385" spans="1:11" s="44" customFormat="1" ht="12" customHeight="1">
      <c r="A385" s="72"/>
      <c r="B385" s="72"/>
      <c r="D385" s="147"/>
      <c r="E385" s="134"/>
      <c r="F385" s="134"/>
      <c r="G385" s="42"/>
      <c r="H385" s="134"/>
      <c r="I385" s="42"/>
      <c r="J385" s="42"/>
      <c r="K385" s="42"/>
    </row>
    <row r="386" spans="1:11" s="44" customFormat="1" ht="12" customHeight="1">
      <c r="A386" s="72"/>
      <c r="B386" s="72"/>
      <c r="D386" s="147"/>
      <c r="E386" s="134"/>
      <c r="F386" s="134"/>
      <c r="G386" s="42"/>
      <c r="H386" s="134"/>
      <c r="I386" s="42"/>
      <c r="J386" s="42"/>
      <c r="K386" s="42"/>
    </row>
    <row r="387" spans="1:11" s="44" customFormat="1" ht="12" customHeight="1">
      <c r="A387" s="72"/>
      <c r="B387" s="72"/>
      <c r="D387" s="147"/>
      <c r="E387" s="134"/>
      <c r="F387" s="134"/>
      <c r="G387" s="42"/>
      <c r="H387" s="134"/>
      <c r="I387" s="42"/>
      <c r="J387" s="42"/>
      <c r="K387" s="42"/>
    </row>
    <row r="388" spans="1:11" s="44" customFormat="1" ht="12" customHeight="1">
      <c r="A388" s="72"/>
      <c r="B388" s="72"/>
      <c r="D388" s="147"/>
      <c r="E388" s="134"/>
      <c r="F388" s="134"/>
      <c r="G388" s="42"/>
      <c r="H388" s="134"/>
      <c r="I388" s="42"/>
      <c r="J388" s="42"/>
      <c r="K388" s="42"/>
    </row>
    <row r="389" spans="1:11" s="44" customFormat="1" ht="12" customHeight="1">
      <c r="A389" s="72"/>
      <c r="B389" s="72"/>
      <c r="D389" s="147"/>
      <c r="E389" s="134"/>
      <c r="F389" s="134"/>
      <c r="G389" s="42"/>
      <c r="H389" s="134"/>
      <c r="I389" s="42"/>
      <c r="J389" s="42"/>
      <c r="K389" s="42"/>
    </row>
    <row r="390" spans="1:11" s="44" customFormat="1" ht="12" customHeight="1">
      <c r="A390" s="72"/>
      <c r="B390" s="72"/>
      <c r="D390" s="147"/>
      <c r="E390" s="134"/>
      <c r="F390" s="134"/>
      <c r="G390" s="42"/>
      <c r="H390" s="134"/>
      <c r="I390" s="42"/>
      <c r="J390" s="42"/>
      <c r="K390" s="42"/>
    </row>
    <row r="391" spans="1:11" s="44" customFormat="1" ht="12" customHeight="1">
      <c r="A391" s="72"/>
      <c r="B391" s="72"/>
      <c r="D391" s="147"/>
      <c r="E391" s="134"/>
      <c r="F391" s="134"/>
      <c r="G391" s="42"/>
      <c r="H391" s="134"/>
      <c r="I391" s="42"/>
      <c r="J391" s="42"/>
      <c r="K391" s="42"/>
    </row>
    <row r="392" spans="1:11" s="44" customFormat="1" ht="12" customHeight="1">
      <c r="A392" s="72"/>
      <c r="B392" s="72"/>
      <c r="D392" s="147"/>
      <c r="E392" s="134"/>
      <c r="F392" s="134"/>
      <c r="G392" s="42"/>
      <c r="H392" s="134"/>
      <c r="I392" s="42"/>
      <c r="J392" s="42"/>
      <c r="K392" s="42"/>
    </row>
    <row r="393" spans="1:11" s="44" customFormat="1" ht="12" customHeight="1">
      <c r="A393" s="72"/>
      <c r="B393" s="72"/>
      <c r="D393" s="147"/>
      <c r="E393" s="134"/>
      <c r="F393" s="134"/>
      <c r="G393" s="42"/>
      <c r="H393" s="134"/>
      <c r="I393" s="42"/>
      <c r="J393" s="42"/>
      <c r="K393" s="42"/>
    </row>
    <row r="394" spans="1:11" s="44" customFormat="1" ht="12" customHeight="1">
      <c r="A394" s="72"/>
      <c r="B394" s="72"/>
      <c r="D394" s="147"/>
      <c r="E394" s="134"/>
      <c r="F394" s="134"/>
      <c r="G394" s="42"/>
      <c r="H394" s="134"/>
      <c r="I394" s="42"/>
      <c r="J394" s="42"/>
      <c r="K394" s="42"/>
    </row>
    <row r="395" spans="1:11" s="44" customFormat="1" ht="12" customHeight="1">
      <c r="A395" s="72"/>
      <c r="B395" s="72"/>
      <c r="D395" s="147"/>
      <c r="E395" s="134"/>
      <c r="F395" s="134"/>
      <c r="G395" s="42"/>
      <c r="H395" s="134"/>
      <c r="I395" s="42"/>
      <c r="J395" s="42"/>
      <c r="K395" s="42"/>
    </row>
    <row r="396" spans="1:11" s="44" customFormat="1" ht="12" customHeight="1">
      <c r="A396" s="72"/>
      <c r="B396" s="72"/>
      <c r="D396" s="147"/>
      <c r="E396" s="134"/>
      <c r="F396" s="134"/>
      <c r="G396" s="42"/>
      <c r="H396" s="134"/>
      <c r="I396" s="42"/>
      <c r="J396" s="42"/>
      <c r="K396" s="42"/>
    </row>
    <row r="397" spans="9:11" s="44" customFormat="1" ht="12" customHeight="1">
      <c r="I397" s="42"/>
      <c r="J397" s="42"/>
      <c r="K397" s="42"/>
    </row>
    <row r="398" spans="9:11" s="44" customFormat="1" ht="12" customHeight="1">
      <c r="I398" s="42"/>
      <c r="J398" s="42"/>
      <c r="K398" s="42"/>
    </row>
    <row r="399" spans="9:11" s="44" customFormat="1" ht="12" customHeight="1">
      <c r="I399" s="42"/>
      <c r="J399" s="42"/>
      <c r="K399" s="42"/>
    </row>
    <row r="400" spans="9:11" s="44" customFormat="1" ht="12" customHeight="1">
      <c r="I400" s="42"/>
      <c r="J400" s="42"/>
      <c r="K400" s="42"/>
    </row>
    <row r="401" spans="9:11" s="44" customFormat="1" ht="12" customHeight="1">
      <c r="I401" s="42"/>
      <c r="J401" s="42"/>
      <c r="K401" s="42"/>
    </row>
    <row r="402" spans="9:11" s="44" customFormat="1" ht="12" customHeight="1">
      <c r="I402" s="42"/>
      <c r="J402" s="42"/>
      <c r="K402" s="42"/>
    </row>
    <row r="403" spans="1:11" s="44" customFormat="1" ht="12" customHeight="1">
      <c r="A403" s="72"/>
      <c r="B403" s="72"/>
      <c r="D403" s="147"/>
      <c r="E403" s="134"/>
      <c r="F403" s="134"/>
      <c r="G403" s="42"/>
      <c r="H403" s="134"/>
      <c r="I403" s="42"/>
      <c r="J403" s="42"/>
      <c r="K403" s="42"/>
    </row>
    <row r="404" spans="1:11" s="44" customFormat="1" ht="12" customHeight="1">
      <c r="A404" s="72"/>
      <c r="B404" s="72"/>
      <c r="D404" s="147"/>
      <c r="E404" s="134"/>
      <c r="F404" s="134"/>
      <c r="G404" s="42"/>
      <c r="H404" s="134"/>
      <c r="I404" s="42"/>
      <c r="J404" s="42"/>
      <c r="K404" s="42"/>
    </row>
    <row r="405" spans="1:11" s="44" customFormat="1" ht="12" customHeight="1">
      <c r="A405" s="72"/>
      <c r="B405" s="72"/>
      <c r="D405" s="147"/>
      <c r="E405" s="134"/>
      <c r="F405" s="134"/>
      <c r="G405" s="42"/>
      <c r="H405" s="134"/>
      <c r="I405" s="42"/>
      <c r="J405" s="42"/>
      <c r="K405" s="42"/>
    </row>
    <row r="406" spans="1:11" s="44" customFormat="1" ht="12" customHeight="1">
      <c r="A406" s="72"/>
      <c r="B406" s="72"/>
      <c r="D406" s="147"/>
      <c r="E406" s="134"/>
      <c r="F406" s="134"/>
      <c r="G406" s="42"/>
      <c r="H406" s="134"/>
      <c r="I406" s="42"/>
      <c r="J406" s="42"/>
      <c r="K406" s="42"/>
    </row>
    <row r="407" spans="1:11" s="44" customFormat="1" ht="12" customHeight="1">
      <c r="A407" s="72"/>
      <c r="B407" s="72"/>
      <c r="D407" s="147"/>
      <c r="E407" s="134"/>
      <c r="F407" s="134"/>
      <c r="G407" s="42"/>
      <c r="H407" s="134"/>
      <c r="I407" s="42"/>
      <c r="J407" s="42"/>
      <c r="K407" s="42"/>
    </row>
    <row r="408" spans="1:11" s="44" customFormat="1" ht="12" customHeight="1">
      <c r="A408" s="72"/>
      <c r="B408" s="72"/>
      <c r="D408" s="147"/>
      <c r="E408" s="134"/>
      <c r="F408" s="134"/>
      <c r="G408" s="42"/>
      <c r="H408" s="134"/>
      <c r="I408" s="42"/>
      <c r="J408" s="42"/>
      <c r="K408" s="42"/>
    </row>
    <row r="409" spans="1:11" s="44" customFormat="1" ht="12" customHeight="1">
      <c r="A409" s="72"/>
      <c r="B409" s="72"/>
      <c r="D409" s="147"/>
      <c r="E409" s="134"/>
      <c r="F409" s="134"/>
      <c r="G409" s="42"/>
      <c r="H409" s="134"/>
      <c r="I409" s="42"/>
      <c r="J409" s="42"/>
      <c r="K409" s="42"/>
    </row>
    <row r="410" spans="1:11" s="44" customFormat="1" ht="12" customHeight="1">
      <c r="A410" s="72"/>
      <c r="B410" s="72"/>
      <c r="D410" s="147"/>
      <c r="E410" s="134"/>
      <c r="F410" s="134"/>
      <c r="G410" s="42"/>
      <c r="H410" s="134"/>
      <c r="I410" s="42"/>
      <c r="J410" s="42"/>
      <c r="K410" s="42"/>
    </row>
    <row r="411" spans="1:11" s="44" customFormat="1" ht="12" customHeight="1">
      <c r="A411" s="72"/>
      <c r="B411" s="72"/>
      <c r="D411" s="147"/>
      <c r="E411" s="134"/>
      <c r="F411" s="134"/>
      <c r="G411" s="42"/>
      <c r="H411" s="134"/>
      <c r="I411" s="42"/>
      <c r="J411" s="42"/>
      <c r="K411" s="42"/>
    </row>
    <row r="412" spans="1:11" s="44" customFormat="1" ht="12" customHeight="1">
      <c r="A412" s="72"/>
      <c r="B412" s="72"/>
      <c r="D412" s="147"/>
      <c r="E412" s="134"/>
      <c r="F412" s="134"/>
      <c r="G412" s="42"/>
      <c r="H412" s="134"/>
      <c r="I412" s="42"/>
      <c r="J412" s="42"/>
      <c r="K412" s="42"/>
    </row>
    <row r="413" spans="1:11" s="44" customFormat="1" ht="12" customHeight="1">
      <c r="A413" s="72"/>
      <c r="B413" s="72"/>
      <c r="D413" s="147"/>
      <c r="E413" s="134"/>
      <c r="F413" s="134"/>
      <c r="G413" s="42"/>
      <c r="H413" s="134"/>
      <c r="I413" s="42"/>
      <c r="J413" s="42"/>
      <c r="K413" s="42"/>
    </row>
    <row r="414" spans="1:11" s="44" customFormat="1" ht="12" customHeight="1">
      <c r="A414" s="72"/>
      <c r="B414" s="72"/>
      <c r="D414" s="147"/>
      <c r="E414" s="134"/>
      <c r="F414" s="134"/>
      <c r="G414" s="42"/>
      <c r="H414" s="134"/>
      <c r="I414" s="42"/>
      <c r="J414" s="42"/>
      <c r="K414" s="42"/>
    </row>
    <row r="415" spans="1:11" s="44" customFormat="1" ht="12" customHeight="1">
      <c r="A415" s="72"/>
      <c r="B415" s="72"/>
      <c r="D415" s="147"/>
      <c r="E415" s="134"/>
      <c r="F415" s="134"/>
      <c r="G415" s="42"/>
      <c r="H415" s="134"/>
      <c r="I415" s="42"/>
      <c r="J415" s="42"/>
      <c r="K415" s="42"/>
    </row>
    <row r="416" spans="1:11" s="44" customFormat="1" ht="12" customHeight="1">
      <c r="A416" s="72"/>
      <c r="B416" s="72"/>
      <c r="D416" s="147"/>
      <c r="E416" s="134"/>
      <c r="F416" s="134"/>
      <c r="G416" s="42"/>
      <c r="H416" s="134"/>
      <c r="I416" s="42"/>
      <c r="J416" s="42"/>
      <c r="K416" s="42"/>
    </row>
    <row r="417" spans="1:11" s="44" customFormat="1" ht="12" customHeight="1">
      <c r="A417" s="72"/>
      <c r="B417" s="72"/>
      <c r="D417" s="147"/>
      <c r="E417" s="134"/>
      <c r="F417" s="134"/>
      <c r="G417" s="42"/>
      <c r="H417" s="134"/>
      <c r="I417" s="42"/>
      <c r="J417" s="42"/>
      <c r="K417" s="42"/>
    </row>
    <row r="418" spans="1:11" s="44" customFormat="1" ht="12" customHeight="1">
      <c r="A418" s="72"/>
      <c r="B418" s="72"/>
      <c r="D418" s="147"/>
      <c r="E418" s="134"/>
      <c r="F418" s="134"/>
      <c r="G418" s="42"/>
      <c r="H418" s="134"/>
      <c r="I418" s="42"/>
      <c r="J418" s="42"/>
      <c r="K418" s="42"/>
    </row>
    <row r="419" spans="1:11" s="44" customFormat="1" ht="12" customHeight="1">
      <c r="A419" s="72"/>
      <c r="B419" s="72"/>
      <c r="D419" s="147"/>
      <c r="E419" s="134"/>
      <c r="F419" s="134"/>
      <c r="G419" s="42"/>
      <c r="H419" s="134"/>
      <c r="I419" s="42"/>
      <c r="J419" s="42"/>
      <c r="K419" s="42"/>
    </row>
    <row r="420" spans="1:11" s="44" customFormat="1" ht="12" customHeight="1">
      <c r="A420" s="72"/>
      <c r="B420" s="72"/>
      <c r="D420" s="147"/>
      <c r="E420" s="134"/>
      <c r="F420" s="134"/>
      <c r="G420" s="42"/>
      <c r="H420" s="134"/>
      <c r="I420" s="42"/>
      <c r="J420" s="42"/>
      <c r="K420" s="42"/>
    </row>
    <row r="421" spans="1:11" s="44" customFormat="1" ht="12" customHeight="1">
      <c r="A421" s="72"/>
      <c r="B421" s="72"/>
      <c r="D421" s="147"/>
      <c r="E421" s="134"/>
      <c r="F421" s="134"/>
      <c r="G421" s="42"/>
      <c r="H421" s="134"/>
      <c r="I421" s="42"/>
      <c r="J421" s="42"/>
      <c r="K421" s="42"/>
    </row>
    <row r="422" spans="1:11" s="44" customFormat="1" ht="12" customHeight="1">
      <c r="A422" s="72"/>
      <c r="B422" s="72"/>
      <c r="D422" s="147"/>
      <c r="E422" s="134"/>
      <c r="F422" s="134"/>
      <c r="G422" s="42"/>
      <c r="H422" s="134"/>
      <c r="I422" s="42"/>
      <c r="J422" s="42"/>
      <c r="K422" s="42"/>
    </row>
    <row r="423" spans="1:11" s="44" customFormat="1" ht="12" customHeight="1">
      <c r="A423" s="72"/>
      <c r="B423" s="72"/>
      <c r="D423" s="147"/>
      <c r="E423" s="134"/>
      <c r="F423" s="134"/>
      <c r="G423" s="42"/>
      <c r="H423" s="134"/>
      <c r="I423" s="42"/>
      <c r="J423" s="42"/>
      <c r="K423" s="42"/>
    </row>
    <row r="424" spans="1:11" s="44" customFormat="1" ht="12" customHeight="1">
      <c r="A424" s="72"/>
      <c r="B424" s="72"/>
      <c r="D424" s="147"/>
      <c r="E424" s="134"/>
      <c r="F424" s="134"/>
      <c r="G424" s="42"/>
      <c r="H424" s="134"/>
      <c r="I424" s="42"/>
      <c r="J424" s="42"/>
      <c r="K424" s="42"/>
    </row>
    <row r="425" spans="1:11" s="44" customFormat="1" ht="12" customHeight="1">
      <c r="A425" s="72"/>
      <c r="B425" s="72"/>
      <c r="D425" s="147"/>
      <c r="E425" s="134"/>
      <c r="F425" s="134"/>
      <c r="G425" s="42"/>
      <c r="H425" s="134"/>
      <c r="I425" s="42"/>
      <c r="J425" s="42"/>
      <c r="K425" s="42"/>
    </row>
    <row r="426" spans="1:11" s="44" customFormat="1" ht="12" customHeight="1">
      <c r="A426" s="72"/>
      <c r="B426" s="72"/>
      <c r="D426" s="147"/>
      <c r="E426" s="134"/>
      <c r="F426" s="134"/>
      <c r="G426" s="42"/>
      <c r="H426" s="134"/>
      <c r="I426" s="42"/>
      <c r="J426" s="42"/>
      <c r="K426" s="42"/>
    </row>
    <row r="427" spans="1:11" s="44" customFormat="1" ht="12" customHeight="1">
      <c r="A427" s="72"/>
      <c r="B427" s="72"/>
      <c r="D427" s="147"/>
      <c r="E427" s="134"/>
      <c r="F427" s="134"/>
      <c r="G427" s="42"/>
      <c r="H427" s="134"/>
      <c r="I427" s="42"/>
      <c r="J427" s="42"/>
      <c r="K427" s="42"/>
    </row>
    <row r="428" spans="1:11" s="44" customFormat="1" ht="12" customHeight="1">
      <c r="A428" s="72"/>
      <c r="B428" s="72"/>
      <c r="D428" s="147"/>
      <c r="E428" s="134"/>
      <c r="F428" s="134"/>
      <c r="G428" s="42"/>
      <c r="H428" s="134"/>
      <c r="I428" s="42"/>
      <c r="J428" s="42"/>
      <c r="K428" s="42"/>
    </row>
    <row r="429" spans="1:11" s="44" customFormat="1" ht="12" customHeight="1">
      <c r="A429" s="72"/>
      <c r="B429" s="72"/>
      <c r="D429" s="147"/>
      <c r="E429" s="134"/>
      <c r="F429" s="134"/>
      <c r="G429" s="42"/>
      <c r="H429" s="134"/>
      <c r="I429" s="42"/>
      <c r="J429" s="42"/>
      <c r="K429" s="42"/>
    </row>
    <row r="430" spans="1:11" s="44" customFormat="1" ht="12" customHeight="1">
      <c r="A430" s="72"/>
      <c r="B430" s="72"/>
      <c r="D430" s="147"/>
      <c r="E430" s="134"/>
      <c r="F430" s="134"/>
      <c r="G430" s="42"/>
      <c r="H430" s="134"/>
      <c r="I430" s="42"/>
      <c r="J430" s="42"/>
      <c r="K430" s="42"/>
    </row>
    <row r="431" spans="1:11" s="44" customFormat="1" ht="12" customHeight="1">
      <c r="A431" s="72"/>
      <c r="B431" s="72"/>
      <c r="D431" s="147"/>
      <c r="E431" s="134"/>
      <c r="F431" s="134"/>
      <c r="G431" s="42"/>
      <c r="H431" s="134"/>
      <c r="I431" s="42"/>
      <c r="J431" s="42"/>
      <c r="K431" s="42"/>
    </row>
    <row r="432" spans="1:11" s="44" customFormat="1" ht="12" customHeight="1">
      <c r="A432" s="72"/>
      <c r="B432" s="72"/>
      <c r="D432" s="147"/>
      <c r="E432" s="134"/>
      <c r="F432" s="134"/>
      <c r="G432" s="42"/>
      <c r="H432" s="134"/>
      <c r="I432" s="42"/>
      <c r="J432" s="42"/>
      <c r="K432" s="42"/>
    </row>
    <row r="433" spans="1:11" s="44" customFormat="1" ht="12" customHeight="1">
      <c r="A433" s="72"/>
      <c r="B433" s="72"/>
      <c r="D433" s="147"/>
      <c r="E433" s="134"/>
      <c r="F433" s="134"/>
      <c r="G433" s="42"/>
      <c r="H433" s="134"/>
      <c r="I433" s="42"/>
      <c r="J433" s="42"/>
      <c r="K433" s="42"/>
    </row>
    <row r="434" spans="1:11" s="44" customFormat="1" ht="12" customHeight="1">
      <c r="A434" s="72"/>
      <c r="B434" s="72"/>
      <c r="D434" s="147"/>
      <c r="E434" s="134"/>
      <c r="F434" s="134"/>
      <c r="G434" s="42"/>
      <c r="H434" s="134"/>
      <c r="I434" s="42"/>
      <c r="J434" s="42"/>
      <c r="K434" s="42"/>
    </row>
    <row r="435" spans="1:11" s="44" customFormat="1" ht="12" customHeight="1">
      <c r="A435" s="72"/>
      <c r="B435" s="72"/>
      <c r="D435" s="147"/>
      <c r="E435" s="134"/>
      <c r="F435" s="134"/>
      <c r="G435" s="42"/>
      <c r="H435" s="134"/>
      <c r="I435" s="42"/>
      <c r="J435" s="42"/>
      <c r="K435" s="42"/>
    </row>
    <row r="436" spans="1:11" s="44" customFormat="1" ht="12" customHeight="1">
      <c r="A436" s="72"/>
      <c r="B436" s="72"/>
      <c r="D436" s="147"/>
      <c r="E436" s="134"/>
      <c r="F436" s="134"/>
      <c r="G436" s="42"/>
      <c r="H436" s="134"/>
      <c r="I436" s="42"/>
      <c r="J436" s="42"/>
      <c r="K436" s="42"/>
    </row>
    <row r="437" spans="1:11" s="44" customFormat="1" ht="12" customHeight="1">
      <c r="A437" s="72"/>
      <c r="B437" s="72"/>
      <c r="D437" s="147"/>
      <c r="E437" s="134"/>
      <c r="F437" s="134"/>
      <c r="G437" s="42"/>
      <c r="H437" s="134"/>
      <c r="I437" s="42"/>
      <c r="J437" s="42"/>
      <c r="K437" s="42"/>
    </row>
    <row r="438" spans="1:11" s="44" customFormat="1" ht="12" customHeight="1">
      <c r="A438" s="72"/>
      <c r="B438" s="72"/>
      <c r="D438" s="147"/>
      <c r="E438" s="134"/>
      <c r="F438" s="134"/>
      <c r="G438" s="42"/>
      <c r="H438" s="134"/>
      <c r="I438" s="42"/>
      <c r="J438" s="42"/>
      <c r="K438" s="42"/>
    </row>
    <row r="439" spans="1:11" s="44" customFormat="1" ht="12" customHeight="1">
      <c r="A439" s="72"/>
      <c r="B439" s="72"/>
      <c r="D439" s="147"/>
      <c r="E439" s="134"/>
      <c r="F439" s="134"/>
      <c r="G439" s="42"/>
      <c r="H439" s="134"/>
      <c r="I439" s="42"/>
      <c r="J439" s="42"/>
      <c r="K439" s="42"/>
    </row>
    <row r="440" spans="1:11" s="44" customFormat="1" ht="12" customHeight="1">
      <c r="A440" s="72"/>
      <c r="B440" s="72"/>
      <c r="D440" s="147"/>
      <c r="E440" s="134"/>
      <c r="F440" s="134"/>
      <c r="G440" s="42"/>
      <c r="H440" s="134"/>
      <c r="I440" s="42"/>
      <c r="J440" s="42"/>
      <c r="K440" s="42"/>
    </row>
    <row r="441" spans="1:11" s="44" customFormat="1" ht="12" customHeight="1">
      <c r="A441" s="72"/>
      <c r="B441" s="72"/>
      <c r="D441" s="147"/>
      <c r="E441" s="134"/>
      <c r="F441" s="134"/>
      <c r="G441" s="42"/>
      <c r="H441" s="134"/>
      <c r="I441" s="42"/>
      <c r="J441" s="42"/>
      <c r="K441" s="42"/>
    </row>
    <row r="442" spans="1:11" s="44" customFormat="1" ht="12" customHeight="1">
      <c r="A442" s="72"/>
      <c r="B442" s="72"/>
      <c r="D442" s="147"/>
      <c r="E442" s="134"/>
      <c r="F442" s="134"/>
      <c r="G442" s="42"/>
      <c r="H442" s="134"/>
      <c r="I442" s="42"/>
      <c r="J442" s="42"/>
      <c r="K442" s="42"/>
    </row>
    <row r="443" spans="1:11" s="44" customFormat="1" ht="12" customHeight="1">
      <c r="A443" s="72"/>
      <c r="B443" s="72"/>
      <c r="D443" s="147"/>
      <c r="E443" s="134"/>
      <c r="F443" s="134"/>
      <c r="G443" s="42"/>
      <c r="H443" s="134"/>
      <c r="I443" s="42"/>
      <c r="J443" s="42"/>
      <c r="K443" s="42"/>
    </row>
    <row r="444" spans="1:11" s="44" customFormat="1" ht="12" customHeight="1">
      <c r="A444" s="72"/>
      <c r="B444" s="72"/>
      <c r="D444" s="147"/>
      <c r="E444" s="134"/>
      <c r="F444" s="134"/>
      <c r="G444" s="42"/>
      <c r="H444" s="134"/>
      <c r="I444" s="42"/>
      <c r="J444" s="42"/>
      <c r="K444" s="42"/>
    </row>
    <row r="445" spans="1:11" s="44" customFormat="1" ht="12" customHeight="1">
      <c r="A445" s="72"/>
      <c r="B445" s="72"/>
      <c r="D445" s="147"/>
      <c r="E445" s="134"/>
      <c r="F445" s="134"/>
      <c r="G445" s="42"/>
      <c r="H445" s="134"/>
      <c r="I445" s="42"/>
      <c r="J445" s="42"/>
      <c r="K445" s="42"/>
    </row>
    <row r="446" spans="1:11" s="44" customFormat="1" ht="12" customHeight="1">
      <c r="A446" s="7"/>
      <c r="B446" s="7"/>
      <c r="D446" s="147"/>
      <c r="E446" s="134"/>
      <c r="F446" s="134"/>
      <c r="G446" s="42"/>
      <c r="H446" s="134"/>
      <c r="I446" s="42"/>
      <c r="J446" s="42"/>
      <c r="K446" s="42"/>
    </row>
    <row r="447" spans="1:11" s="44" customFormat="1" ht="12" customHeight="1">
      <c r="A447" s="7"/>
      <c r="B447" s="7"/>
      <c r="D447" s="147"/>
      <c r="E447" s="134"/>
      <c r="F447" s="134"/>
      <c r="G447" s="42"/>
      <c r="H447" s="134"/>
      <c r="I447" s="42"/>
      <c r="J447" s="42"/>
      <c r="K447" s="42"/>
    </row>
    <row r="448" spans="1:11" s="44" customFormat="1" ht="12" customHeight="1">
      <c r="A448" s="72"/>
      <c r="B448" s="72"/>
      <c r="D448" s="147"/>
      <c r="E448" s="134"/>
      <c r="F448" s="134"/>
      <c r="G448" s="42"/>
      <c r="H448" s="134"/>
      <c r="I448" s="42"/>
      <c r="J448" s="42"/>
      <c r="K448" s="42"/>
    </row>
    <row r="449" spans="1:11" s="44" customFormat="1" ht="12" customHeight="1">
      <c r="A449" s="72"/>
      <c r="B449" s="72"/>
      <c r="D449" s="147"/>
      <c r="E449" s="134"/>
      <c r="F449" s="134"/>
      <c r="G449" s="42"/>
      <c r="H449" s="134"/>
      <c r="I449" s="42"/>
      <c r="J449" s="42"/>
      <c r="K449" s="42"/>
    </row>
    <row r="450" spans="1:11" s="44" customFormat="1" ht="12" customHeight="1">
      <c r="A450" s="72"/>
      <c r="B450" s="72"/>
      <c r="D450" s="147"/>
      <c r="E450" s="134"/>
      <c r="F450" s="134"/>
      <c r="G450" s="42"/>
      <c r="H450" s="134"/>
      <c r="I450" s="42"/>
      <c r="J450" s="42"/>
      <c r="K450" s="42"/>
    </row>
    <row r="451" spans="1:11" s="44" customFormat="1" ht="12" customHeight="1">
      <c r="A451" s="72"/>
      <c r="B451" s="72"/>
      <c r="D451" s="147"/>
      <c r="E451" s="134"/>
      <c r="F451" s="134"/>
      <c r="G451" s="42"/>
      <c r="H451" s="134"/>
      <c r="I451" s="42"/>
      <c r="J451" s="42"/>
      <c r="K451" s="42"/>
    </row>
    <row r="452" spans="1:11" s="44" customFormat="1" ht="12" customHeight="1">
      <c r="A452" s="72"/>
      <c r="B452" s="72"/>
      <c r="D452" s="147"/>
      <c r="E452" s="134"/>
      <c r="F452" s="134"/>
      <c r="G452" s="42"/>
      <c r="H452" s="134"/>
      <c r="I452" s="42"/>
      <c r="J452" s="42"/>
      <c r="K452" s="42"/>
    </row>
    <row r="453" spans="1:11" s="44" customFormat="1" ht="12" customHeight="1">
      <c r="A453" s="72"/>
      <c r="B453" s="72"/>
      <c r="D453" s="147"/>
      <c r="E453" s="134"/>
      <c r="F453" s="134"/>
      <c r="G453" s="42"/>
      <c r="H453" s="134"/>
      <c r="I453" s="42"/>
      <c r="J453" s="42"/>
      <c r="K453" s="42"/>
    </row>
    <row r="454" spans="1:11" s="44" customFormat="1" ht="12" customHeight="1">
      <c r="A454" s="72"/>
      <c r="B454" s="72"/>
      <c r="D454" s="147"/>
      <c r="E454" s="134"/>
      <c r="F454" s="134"/>
      <c r="G454" s="42"/>
      <c r="H454" s="134"/>
      <c r="I454" s="42"/>
      <c r="J454" s="42"/>
      <c r="K454" s="42"/>
    </row>
    <row r="455" spans="1:11" s="44" customFormat="1" ht="12" customHeight="1">
      <c r="A455" s="72"/>
      <c r="B455" s="72"/>
      <c r="D455" s="147"/>
      <c r="E455" s="134"/>
      <c r="F455" s="134"/>
      <c r="G455" s="42"/>
      <c r="H455" s="134"/>
      <c r="I455" s="42"/>
      <c r="J455" s="42"/>
      <c r="K455" s="42"/>
    </row>
    <row r="456" spans="1:11" s="44" customFormat="1" ht="12" customHeight="1">
      <c r="A456" s="72"/>
      <c r="B456" s="72"/>
      <c r="D456" s="147"/>
      <c r="E456" s="134"/>
      <c r="F456" s="134"/>
      <c r="G456" s="42"/>
      <c r="H456" s="134"/>
      <c r="I456" s="42"/>
      <c r="J456" s="42"/>
      <c r="K456" s="42"/>
    </row>
    <row r="457" spans="1:11" s="44" customFormat="1" ht="12" customHeight="1">
      <c r="A457" s="72"/>
      <c r="B457" s="72"/>
      <c r="D457" s="147"/>
      <c r="E457" s="134"/>
      <c r="F457" s="134"/>
      <c r="G457" s="42"/>
      <c r="H457" s="134"/>
      <c r="I457" s="42"/>
      <c r="J457" s="42"/>
      <c r="K457" s="42"/>
    </row>
    <row r="458" spans="1:11" s="44" customFormat="1" ht="12" customHeight="1">
      <c r="A458" s="72"/>
      <c r="B458" s="72"/>
      <c r="D458" s="147"/>
      <c r="E458" s="134"/>
      <c r="F458" s="134"/>
      <c r="G458" s="42"/>
      <c r="H458" s="134"/>
      <c r="I458" s="42"/>
      <c r="J458" s="42"/>
      <c r="K458" s="42"/>
    </row>
    <row r="459" spans="1:11" s="44" customFormat="1" ht="12" customHeight="1">
      <c r="A459" s="72"/>
      <c r="B459" s="72"/>
      <c r="D459" s="147"/>
      <c r="E459" s="134"/>
      <c r="F459" s="134"/>
      <c r="G459" s="42"/>
      <c r="H459" s="134"/>
      <c r="I459" s="42"/>
      <c r="J459" s="42"/>
      <c r="K459" s="42"/>
    </row>
    <row r="460" spans="1:11" s="44" customFormat="1" ht="12" customHeight="1">
      <c r="A460" s="72"/>
      <c r="B460" s="72"/>
      <c r="D460" s="147"/>
      <c r="E460" s="134"/>
      <c r="F460" s="134"/>
      <c r="G460" s="42"/>
      <c r="H460" s="134"/>
      <c r="I460" s="42"/>
      <c r="J460" s="42"/>
      <c r="K460" s="42"/>
    </row>
    <row r="461" spans="1:11" s="44" customFormat="1" ht="12" customHeight="1">
      <c r="A461" s="72"/>
      <c r="B461" s="72"/>
      <c r="D461" s="147"/>
      <c r="E461" s="134"/>
      <c r="F461" s="134"/>
      <c r="G461" s="42"/>
      <c r="H461" s="134"/>
      <c r="I461" s="42"/>
      <c r="J461" s="42"/>
      <c r="K461" s="42"/>
    </row>
    <row r="462" spans="1:11" s="44" customFormat="1" ht="12" customHeight="1">
      <c r="A462" s="72"/>
      <c r="B462" s="72"/>
      <c r="D462" s="147"/>
      <c r="E462" s="134"/>
      <c r="F462" s="134"/>
      <c r="G462" s="42"/>
      <c r="H462" s="134"/>
      <c r="I462" s="42"/>
      <c r="J462" s="42"/>
      <c r="K462" s="42"/>
    </row>
    <row r="463" spans="1:11" s="44" customFormat="1" ht="12" customHeight="1">
      <c r="A463" s="72"/>
      <c r="B463" s="72"/>
      <c r="D463" s="147"/>
      <c r="E463" s="134"/>
      <c r="F463" s="134"/>
      <c r="G463" s="42"/>
      <c r="H463" s="134"/>
      <c r="I463" s="42"/>
      <c r="J463" s="42"/>
      <c r="K463" s="42"/>
    </row>
    <row r="464" spans="1:11" s="44" customFormat="1" ht="12" customHeight="1">
      <c r="A464" s="72"/>
      <c r="B464" s="72"/>
      <c r="D464" s="147"/>
      <c r="E464" s="134"/>
      <c r="F464" s="134"/>
      <c r="G464" s="42"/>
      <c r="H464" s="134"/>
      <c r="I464" s="42"/>
      <c r="J464" s="42"/>
      <c r="K464" s="42"/>
    </row>
    <row r="465" spans="1:11" s="44" customFormat="1" ht="12" customHeight="1">
      <c r="A465" s="72"/>
      <c r="B465" s="72"/>
      <c r="D465" s="147"/>
      <c r="E465" s="134"/>
      <c r="F465" s="134"/>
      <c r="G465" s="42"/>
      <c r="H465" s="134"/>
      <c r="I465" s="42"/>
      <c r="J465" s="42"/>
      <c r="K465" s="42"/>
    </row>
    <row r="466" spans="1:11" s="44" customFormat="1" ht="12" customHeight="1">
      <c r="A466" s="72"/>
      <c r="B466" s="72"/>
      <c r="D466" s="147"/>
      <c r="E466" s="134"/>
      <c r="F466" s="134"/>
      <c r="G466" s="42"/>
      <c r="H466" s="134"/>
      <c r="I466" s="42"/>
      <c r="J466" s="42"/>
      <c r="K466" s="42"/>
    </row>
    <row r="467" spans="1:11" s="44" customFormat="1" ht="12" customHeight="1">
      <c r="A467" s="72"/>
      <c r="B467" s="72"/>
      <c r="D467" s="147"/>
      <c r="E467" s="134"/>
      <c r="F467" s="134"/>
      <c r="G467" s="42"/>
      <c r="H467" s="134"/>
      <c r="I467" s="42"/>
      <c r="J467" s="42"/>
      <c r="K467" s="42"/>
    </row>
    <row r="468" spans="1:11" s="44" customFormat="1" ht="12" customHeight="1">
      <c r="A468" s="72"/>
      <c r="B468" s="72"/>
      <c r="D468" s="147"/>
      <c r="E468" s="134"/>
      <c r="F468" s="134"/>
      <c r="G468" s="42"/>
      <c r="H468" s="134"/>
      <c r="I468" s="42"/>
      <c r="J468" s="42"/>
      <c r="K468" s="42"/>
    </row>
    <row r="469" spans="1:11" s="44" customFormat="1" ht="12" customHeight="1">
      <c r="A469" s="72"/>
      <c r="B469" s="72"/>
      <c r="D469" s="147"/>
      <c r="E469" s="134"/>
      <c r="F469" s="134"/>
      <c r="G469" s="42"/>
      <c r="H469" s="134"/>
      <c r="I469" s="42"/>
      <c r="J469" s="42"/>
      <c r="K469" s="42"/>
    </row>
    <row r="470" spans="1:11" s="44" customFormat="1" ht="12" customHeight="1">
      <c r="A470" s="72"/>
      <c r="B470" s="72"/>
      <c r="D470" s="147"/>
      <c r="E470" s="134"/>
      <c r="F470" s="134"/>
      <c r="G470" s="42"/>
      <c r="H470" s="134"/>
      <c r="I470" s="42"/>
      <c r="J470" s="42"/>
      <c r="K470" s="42"/>
    </row>
    <row r="471" spans="1:11" s="44" customFormat="1" ht="12" customHeight="1">
      <c r="A471" s="72"/>
      <c r="B471" s="72"/>
      <c r="D471" s="147"/>
      <c r="E471" s="134"/>
      <c r="F471" s="134"/>
      <c r="G471" s="42"/>
      <c r="H471" s="134"/>
      <c r="I471" s="42"/>
      <c r="J471" s="42"/>
      <c r="K471" s="42"/>
    </row>
    <row r="472" spans="1:11" s="44" customFormat="1" ht="12" customHeight="1">
      <c r="A472" s="72"/>
      <c r="B472" s="72"/>
      <c r="D472" s="147"/>
      <c r="E472" s="134"/>
      <c r="F472" s="134"/>
      <c r="G472" s="42"/>
      <c r="H472" s="134"/>
      <c r="I472" s="42"/>
      <c r="J472" s="42"/>
      <c r="K472" s="42"/>
    </row>
    <row r="473" spans="1:11" s="44" customFormat="1" ht="12" customHeight="1">
      <c r="A473" s="72"/>
      <c r="B473" s="72"/>
      <c r="D473" s="147"/>
      <c r="E473" s="134"/>
      <c r="F473" s="134"/>
      <c r="G473" s="42"/>
      <c r="H473" s="134"/>
      <c r="I473" s="42"/>
      <c r="J473" s="42"/>
      <c r="K473" s="42"/>
    </row>
    <row r="474" spans="1:11" s="44" customFormat="1" ht="12" customHeight="1">
      <c r="A474" s="72"/>
      <c r="B474" s="72"/>
      <c r="D474" s="147"/>
      <c r="E474" s="134"/>
      <c r="F474" s="134"/>
      <c r="G474" s="42"/>
      <c r="H474" s="134"/>
      <c r="I474" s="42"/>
      <c r="J474" s="42"/>
      <c r="K474" s="42"/>
    </row>
    <row r="475" spans="1:11" s="44" customFormat="1" ht="12" customHeight="1">
      <c r="A475" s="72"/>
      <c r="B475" s="72"/>
      <c r="D475" s="147"/>
      <c r="E475" s="134"/>
      <c r="F475" s="134"/>
      <c r="G475" s="42"/>
      <c r="H475" s="134"/>
      <c r="I475" s="42"/>
      <c r="J475" s="42"/>
      <c r="K475" s="42"/>
    </row>
    <row r="476" spans="1:11" s="44" customFormat="1" ht="12" customHeight="1">
      <c r="A476" s="72"/>
      <c r="B476" s="72"/>
      <c r="D476" s="147"/>
      <c r="E476" s="134"/>
      <c r="F476" s="134"/>
      <c r="G476" s="42"/>
      <c r="H476" s="134"/>
      <c r="I476" s="42"/>
      <c r="J476" s="42"/>
      <c r="K476" s="42"/>
    </row>
    <row r="477" spans="1:11" s="44" customFormat="1" ht="12" customHeight="1">
      <c r="A477" s="72"/>
      <c r="B477" s="72"/>
      <c r="D477" s="147"/>
      <c r="E477" s="134"/>
      <c r="F477" s="134"/>
      <c r="G477" s="42"/>
      <c r="H477" s="134"/>
      <c r="I477" s="42"/>
      <c r="J477" s="42"/>
      <c r="K477" s="42"/>
    </row>
    <row r="478" spans="1:11" s="44" customFormat="1" ht="12" customHeight="1">
      <c r="A478" s="72"/>
      <c r="B478" s="72"/>
      <c r="D478" s="147"/>
      <c r="E478" s="134"/>
      <c r="F478" s="134"/>
      <c r="G478" s="42"/>
      <c r="H478" s="134"/>
      <c r="I478" s="42"/>
      <c r="J478" s="42"/>
      <c r="K478" s="42"/>
    </row>
    <row r="479" spans="1:11" s="44" customFormat="1" ht="12" customHeight="1">
      <c r="A479" s="72"/>
      <c r="B479" s="72"/>
      <c r="D479" s="147"/>
      <c r="E479" s="134"/>
      <c r="F479" s="134"/>
      <c r="G479" s="42"/>
      <c r="H479" s="134"/>
      <c r="I479" s="42"/>
      <c r="J479" s="42"/>
      <c r="K479" s="42"/>
    </row>
    <row r="480" spans="1:11" s="44" customFormat="1" ht="12" customHeight="1">
      <c r="A480" s="72"/>
      <c r="B480" s="72"/>
      <c r="D480" s="147"/>
      <c r="E480" s="134"/>
      <c r="F480" s="134"/>
      <c r="G480" s="42"/>
      <c r="H480" s="134"/>
      <c r="I480" s="42"/>
      <c r="J480" s="42"/>
      <c r="K480" s="42"/>
    </row>
    <row r="481" spans="1:11" s="44" customFormat="1" ht="12" customHeight="1">
      <c r="A481" s="72"/>
      <c r="B481" s="72"/>
      <c r="D481" s="147"/>
      <c r="E481" s="134"/>
      <c r="F481" s="134"/>
      <c r="G481" s="42"/>
      <c r="H481" s="134"/>
      <c r="I481" s="42"/>
      <c r="J481" s="42"/>
      <c r="K481" s="42"/>
    </row>
    <row r="482" spans="1:11" s="44" customFormat="1" ht="12" customHeight="1">
      <c r="A482" s="72"/>
      <c r="B482" s="72"/>
      <c r="D482" s="147"/>
      <c r="E482" s="134"/>
      <c r="F482" s="134"/>
      <c r="G482" s="42"/>
      <c r="H482" s="134"/>
      <c r="I482" s="42"/>
      <c r="J482" s="42"/>
      <c r="K482" s="42"/>
    </row>
    <row r="483" spans="1:11" s="44" customFormat="1" ht="12" customHeight="1">
      <c r="A483" s="72"/>
      <c r="B483" s="72"/>
      <c r="D483" s="147"/>
      <c r="E483" s="134"/>
      <c r="F483" s="134"/>
      <c r="G483" s="42"/>
      <c r="H483" s="134"/>
      <c r="I483" s="42"/>
      <c r="J483" s="42"/>
      <c r="K483" s="42"/>
    </row>
    <row r="484" spans="1:11" s="44" customFormat="1" ht="12" customHeight="1">
      <c r="A484" s="72"/>
      <c r="B484" s="72"/>
      <c r="D484" s="147"/>
      <c r="E484" s="134"/>
      <c r="F484" s="134"/>
      <c r="G484" s="42"/>
      <c r="H484" s="134"/>
      <c r="I484" s="42"/>
      <c r="J484" s="42"/>
      <c r="K484" s="42"/>
    </row>
    <row r="485" spans="1:11" s="44" customFormat="1" ht="12" customHeight="1">
      <c r="A485" s="72"/>
      <c r="B485" s="72"/>
      <c r="D485" s="147"/>
      <c r="E485" s="134"/>
      <c r="F485" s="134"/>
      <c r="G485" s="42"/>
      <c r="H485" s="134"/>
      <c r="I485" s="42"/>
      <c r="J485" s="42"/>
      <c r="K485" s="42"/>
    </row>
    <row r="486" spans="1:11" s="44" customFormat="1" ht="12" customHeight="1">
      <c r="A486" s="72"/>
      <c r="B486" s="72"/>
      <c r="D486" s="147"/>
      <c r="E486" s="134"/>
      <c r="F486" s="134"/>
      <c r="G486" s="42"/>
      <c r="H486" s="134"/>
      <c r="I486" s="42"/>
      <c r="J486" s="42"/>
      <c r="K486" s="42"/>
    </row>
    <row r="487" spans="1:11" s="44" customFormat="1" ht="12" customHeight="1">
      <c r="A487" s="72"/>
      <c r="B487" s="72"/>
      <c r="D487" s="147"/>
      <c r="E487" s="134"/>
      <c r="F487" s="134"/>
      <c r="G487" s="42"/>
      <c r="H487" s="134"/>
      <c r="I487" s="42"/>
      <c r="J487" s="42"/>
      <c r="K487" s="42"/>
    </row>
    <row r="488" spans="1:11" s="44" customFormat="1" ht="12" customHeight="1">
      <c r="A488" s="72"/>
      <c r="B488" s="72"/>
      <c r="D488" s="147"/>
      <c r="E488" s="134"/>
      <c r="F488" s="134"/>
      <c r="G488" s="42"/>
      <c r="H488" s="134"/>
      <c r="I488" s="42"/>
      <c r="J488" s="42"/>
      <c r="K488" s="42"/>
    </row>
    <row r="489" spans="1:11" s="44" customFormat="1" ht="12" customHeight="1">
      <c r="A489" s="72"/>
      <c r="B489" s="72"/>
      <c r="D489" s="147"/>
      <c r="E489" s="134"/>
      <c r="F489" s="134"/>
      <c r="G489" s="42"/>
      <c r="H489" s="134"/>
      <c r="I489" s="42"/>
      <c r="J489" s="42"/>
      <c r="K489" s="42"/>
    </row>
    <row r="490" spans="1:11" s="44" customFormat="1" ht="12" customHeight="1">
      <c r="A490" s="72"/>
      <c r="B490" s="72"/>
      <c r="D490" s="147"/>
      <c r="E490" s="134"/>
      <c r="F490" s="134"/>
      <c r="G490" s="42"/>
      <c r="H490" s="134"/>
      <c r="I490" s="42"/>
      <c r="J490" s="42"/>
      <c r="K490" s="42"/>
    </row>
    <row r="491" spans="1:11" s="44" customFormat="1" ht="12" customHeight="1">
      <c r="A491" s="72"/>
      <c r="B491" s="72"/>
      <c r="D491" s="147"/>
      <c r="E491" s="134"/>
      <c r="F491" s="134"/>
      <c r="G491" s="42"/>
      <c r="H491" s="134"/>
      <c r="I491" s="42"/>
      <c r="J491" s="42"/>
      <c r="K491" s="42"/>
    </row>
    <row r="492" spans="1:11" s="44" customFormat="1" ht="12" customHeight="1">
      <c r="A492" s="72"/>
      <c r="B492" s="72"/>
      <c r="D492" s="147"/>
      <c r="E492" s="134"/>
      <c r="F492" s="134"/>
      <c r="G492" s="42"/>
      <c r="H492" s="134"/>
      <c r="I492" s="42"/>
      <c r="J492" s="42"/>
      <c r="K492" s="42"/>
    </row>
    <row r="493" spans="1:11" s="44" customFormat="1" ht="12" customHeight="1">
      <c r="A493" s="72"/>
      <c r="B493" s="72"/>
      <c r="D493" s="147"/>
      <c r="E493" s="134"/>
      <c r="F493" s="134"/>
      <c r="G493" s="42"/>
      <c r="H493" s="134"/>
      <c r="I493" s="42"/>
      <c r="J493" s="42"/>
      <c r="K493" s="42"/>
    </row>
    <row r="494" spans="1:11" s="44" customFormat="1" ht="12" customHeight="1">
      <c r="A494" s="72"/>
      <c r="B494" s="72"/>
      <c r="D494" s="147"/>
      <c r="E494" s="134"/>
      <c r="F494" s="134"/>
      <c r="G494" s="42"/>
      <c r="H494" s="134"/>
      <c r="I494" s="42"/>
      <c r="J494" s="42"/>
      <c r="K494" s="42"/>
    </row>
    <row r="495" spans="1:11" s="44" customFormat="1" ht="12" customHeight="1">
      <c r="A495" s="72"/>
      <c r="B495" s="72"/>
      <c r="D495" s="147"/>
      <c r="E495" s="134"/>
      <c r="F495" s="134"/>
      <c r="G495" s="42"/>
      <c r="H495" s="134"/>
      <c r="I495" s="42"/>
      <c r="J495" s="42"/>
      <c r="K495" s="42"/>
    </row>
    <row r="496" spans="1:11" s="44" customFormat="1" ht="12" customHeight="1">
      <c r="A496" s="72"/>
      <c r="B496" s="72"/>
      <c r="D496" s="147"/>
      <c r="E496" s="134"/>
      <c r="F496" s="134"/>
      <c r="G496" s="42"/>
      <c r="H496" s="134"/>
      <c r="I496" s="42"/>
      <c r="J496" s="42"/>
      <c r="K496" s="42"/>
    </row>
    <row r="497" spans="1:11" s="44" customFormat="1" ht="12" customHeight="1">
      <c r="A497" s="72"/>
      <c r="B497" s="72"/>
      <c r="D497" s="147"/>
      <c r="E497" s="134"/>
      <c r="F497" s="134"/>
      <c r="G497" s="42"/>
      <c r="H497" s="134"/>
      <c r="I497" s="42"/>
      <c r="J497" s="42"/>
      <c r="K497" s="42"/>
    </row>
    <row r="498" spans="1:11" s="44" customFormat="1" ht="12" customHeight="1">
      <c r="A498" s="72"/>
      <c r="B498" s="72"/>
      <c r="D498" s="147"/>
      <c r="E498" s="134"/>
      <c r="F498" s="134"/>
      <c r="G498" s="42"/>
      <c r="H498" s="134"/>
      <c r="I498" s="42"/>
      <c r="J498" s="42"/>
      <c r="K498" s="42"/>
    </row>
    <row r="499" spans="1:11" s="44" customFormat="1" ht="12" customHeight="1">
      <c r="A499" s="72"/>
      <c r="B499" s="72"/>
      <c r="D499" s="147"/>
      <c r="E499" s="134"/>
      <c r="F499" s="134"/>
      <c r="G499" s="42"/>
      <c r="H499" s="134"/>
      <c r="I499" s="42"/>
      <c r="J499" s="42"/>
      <c r="K499" s="42"/>
    </row>
    <row r="500" spans="1:11" s="44" customFormat="1" ht="12" customHeight="1">
      <c r="A500" s="72"/>
      <c r="B500" s="72"/>
      <c r="D500" s="147"/>
      <c r="E500" s="134"/>
      <c r="F500" s="134"/>
      <c r="G500" s="42"/>
      <c r="H500" s="134"/>
      <c r="I500" s="42"/>
      <c r="J500" s="42"/>
      <c r="K500" s="42"/>
    </row>
    <row r="501" spans="1:11" s="44" customFormat="1" ht="12" customHeight="1">
      <c r="A501" s="72"/>
      <c r="B501" s="72"/>
      <c r="D501" s="147"/>
      <c r="E501" s="134"/>
      <c r="F501" s="134"/>
      <c r="G501" s="42"/>
      <c r="H501" s="134"/>
      <c r="I501" s="42"/>
      <c r="J501" s="42"/>
      <c r="K501" s="42"/>
    </row>
    <row r="502" spans="1:11" s="44" customFormat="1" ht="12" customHeight="1">
      <c r="A502" s="72"/>
      <c r="B502" s="72"/>
      <c r="D502" s="147"/>
      <c r="E502" s="134"/>
      <c r="F502" s="134"/>
      <c r="G502" s="42"/>
      <c r="H502" s="134"/>
      <c r="I502" s="42"/>
      <c r="J502" s="42"/>
      <c r="K502" s="42"/>
    </row>
    <row r="503" spans="1:11" s="44" customFormat="1" ht="12" customHeight="1">
      <c r="A503" s="72"/>
      <c r="B503" s="72"/>
      <c r="D503" s="147"/>
      <c r="E503" s="134"/>
      <c r="F503" s="134"/>
      <c r="G503" s="42"/>
      <c r="H503" s="134"/>
      <c r="I503" s="42"/>
      <c r="J503" s="42"/>
      <c r="K503" s="42"/>
    </row>
    <row r="504" spans="1:11" s="44" customFormat="1" ht="12" customHeight="1">
      <c r="A504" s="72"/>
      <c r="B504" s="72"/>
      <c r="D504" s="147"/>
      <c r="E504" s="134"/>
      <c r="F504" s="134"/>
      <c r="G504" s="42"/>
      <c r="H504" s="134"/>
      <c r="I504" s="42"/>
      <c r="J504" s="42"/>
      <c r="K504" s="42"/>
    </row>
    <row r="505" spans="1:11" s="44" customFormat="1" ht="12" customHeight="1">
      <c r="A505" s="72"/>
      <c r="B505" s="72"/>
      <c r="D505" s="147"/>
      <c r="E505" s="134"/>
      <c r="F505" s="134"/>
      <c r="G505" s="42"/>
      <c r="H505" s="134"/>
      <c r="I505" s="42"/>
      <c r="J505" s="42"/>
      <c r="K505" s="42"/>
    </row>
    <row r="506" spans="1:11" s="44" customFormat="1" ht="12" customHeight="1">
      <c r="A506" s="72"/>
      <c r="B506" s="72"/>
      <c r="D506" s="147"/>
      <c r="E506" s="134"/>
      <c r="F506" s="134"/>
      <c r="G506" s="42"/>
      <c r="H506" s="134"/>
      <c r="I506" s="42"/>
      <c r="J506" s="42"/>
      <c r="K506" s="42"/>
    </row>
    <row r="507" spans="1:11" s="44" customFormat="1" ht="12" customHeight="1">
      <c r="A507" s="72"/>
      <c r="B507" s="72"/>
      <c r="D507" s="147"/>
      <c r="E507" s="134"/>
      <c r="F507" s="134"/>
      <c r="G507" s="42"/>
      <c r="H507" s="134"/>
      <c r="I507" s="42"/>
      <c r="J507" s="42"/>
      <c r="K507" s="42"/>
    </row>
    <row r="508" spans="1:11" s="44" customFormat="1" ht="12" customHeight="1">
      <c r="A508" s="72"/>
      <c r="B508" s="72"/>
      <c r="D508" s="147"/>
      <c r="E508" s="134"/>
      <c r="F508" s="134"/>
      <c r="G508" s="42"/>
      <c r="H508" s="134"/>
      <c r="I508" s="42"/>
      <c r="J508" s="42"/>
      <c r="K508" s="42"/>
    </row>
    <row r="509" spans="1:11" s="44" customFormat="1" ht="12" customHeight="1">
      <c r="A509" s="72"/>
      <c r="B509" s="72"/>
      <c r="D509" s="147"/>
      <c r="E509" s="134"/>
      <c r="F509" s="134"/>
      <c r="G509" s="42"/>
      <c r="H509" s="134"/>
      <c r="I509" s="42"/>
      <c r="J509" s="42"/>
      <c r="K509" s="42"/>
    </row>
    <row r="510" spans="1:11" s="44" customFormat="1" ht="12" customHeight="1">
      <c r="A510" s="72"/>
      <c r="B510" s="72"/>
      <c r="D510" s="147"/>
      <c r="E510" s="134"/>
      <c r="F510" s="134"/>
      <c r="G510" s="42"/>
      <c r="H510" s="134"/>
      <c r="I510" s="42"/>
      <c r="J510" s="42"/>
      <c r="K510" s="42"/>
    </row>
    <row r="511" spans="1:11" s="44" customFormat="1" ht="12" customHeight="1">
      <c r="A511" s="72"/>
      <c r="B511" s="72"/>
      <c r="D511" s="147"/>
      <c r="E511" s="134"/>
      <c r="F511" s="134"/>
      <c r="G511" s="42"/>
      <c r="H511" s="134"/>
      <c r="I511" s="42"/>
      <c r="J511" s="42"/>
      <c r="K511" s="42"/>
    </row>
    <row r="512" spans="1:11" s="44" customFormat="1" ht="12" customHeight="1">
      <c r="A512" s="72"/>
      <c r="B512" s="72"/>
      <c r="D512" s="147"/>
      <c r="E512" s="134"/>
      <c r="F512" s="134"/>
      <c r="G512" s="42"/>
      <c r="H512" s="134"/>
      <c r="I512" s="42"/>
      <c r="J512" s="42"/>
      <c r="K512" s="42"/>
    </row>
    <row r="513" spans="1:11" s="44" customFormat="1" ht="12" customHeight="1">
      <c r="A513" s="72"/>
      <c r="B513" s="72"/>
      <c r="D513" s="147"/>
      <c r="E513" s="134"/>
      <c r="F513" s="134"/>
      <c r="G513" s="42"/>
      <c r="H513" s="134"/>
      <c r="I513" s="42"/>
      <c r="J513" s="42"/>
      <c r="K513" s="42"/>
    </row>
    <row r="514" spans="1:11" s="44" customFormat="1" ht="12" customHeight="1">
      <c r="A514" s="72"/>
      <c r="B514" s="72"/>
      <c r="D514" s="147"/>
      <c r="E514" s="134"/>
      <c r="F514" s="134"/>
      <c r="G514" s="42"/>
      <c r="H514" s="134"/>
      <c r="I514" s="42"/>
      <c r="J514" s="42"/>
      <c r="K514" s="42"/>
    </row>
    <row r="515" spans="1:11" s="44" customFormat="1" ht="12" customHeight="1">
      <c r="A515" s="72"/>
      <c r="B515" s="72"/>
      <c r="D515" s="147"/>
      <c r="E515" s="134"/>
      <c r="F515" s="134"/>
      <c r="G515" s="42"/>
      <c r="H515" s="134"/>
      <c r="I515" s="42"/>
      <c r="J515" s="42"/>
      <c r="K515" s="42"/>
    </row>
    <row r="516" spans="1:11" s="44" customFormat="1" ht="12" customHeight="1">
      <c r="A516" s="72"/>
      <c r="B516" s="72"/>
      <c r="D516" s="147"/>
      <c r="E516" s="134"/>
      <c r="F516" s="134"/>
      <c r="G516" s="42"/>
      <c r="H516" s="134"/>
      <c r="I516" s="42"/>
      <c r="J516" s="42"/>
      <c r="K516" s="42"/>
    </row>
    <row r="517" spans="1:11" s="44" customFormat="1" ht="12" customHeight="1">
      <c r="A517" s="72"/>
      <c r="B517" s="72"/>
      <c r="D517" s="147"/>
      <c r="E517" s="134"/>
      <c r="F517" s="134"/>
      <c r="G517" s="42"/>
      <c r="H517" s="134"/>
      <c r="I517" s="42"/>
      <c r="J517" s="42"/>
      <c r="K517" s="42"/>
    </row>
    <row r="518" spans="1:11" s="44" customFormat="1" ht="12" customHeight="1">
      <c r="A518" s="72"/>
      <c r="B518" s="72"/>
      <c r="D518" s="147"/>
      <c r="E518" s="134"/>
      <c r="F518" s="134"/>
      <c r="G518" s="42"/>
      <c r="H518" s="134"/>
      <c r="I518" s="42"/>
      <c r="J518" s="42"/>
      <c r="K518" s="42"/>
    </row>
    <row r="519" spans="1:11" s="44" customFormat="1" ht="12" customHeight="1">
      <c r="A519" s="72"/>
      <c r="B519" s="72"/>
      <c r="D519" s="147"/>
      <c r="E519" s="134"/>
      <c r="F519" s="134"/>
      <c r="G519" s="42"/>
      <c r="H519" s="134"/>
      <c r="I519" s="42"/>
      <c r="J519" s="42"/>
      <c r="K519" s="42"/>
    </row>
    <row r="520" spans="1:11" s="44" customFormat="1" ht="12" customHeight="1">
      <c r="A520" s="72"/>
      <c r="B520" s="72"/>
      <c r="D520" s="147"/>
      <c r="E520" s="134"/>
      <c r="F520" s="134"/>
      <c r="G520" s="42"/>
      <c r="H520" s="134"/>
      <c r="I520" s="42"/>
      <c r="J520" s="42"/>
      <c r="K520" s="42"/>
    </row>
    <row r="521" spans="1:11" s="44" customFormat="1" ht="12" customHeight="1">
      <c r="A521" s="72"/>
      <c r="B521" s="72"/>
      <c r="D521" s="147"/>
      <c r="E521" s="134"/>
      <c r="F521" s="134"/>
      <c r="G521" s="42"/>
      <c r="H521" s="134"/>
      <c r="I521" s="42"/>
      <c r="J521" s="42"/>
      <c r="K521" s="42"/>
    </row>
    <row r="522" spans="1:11" s="44" customFormat="1" ht="12" customHeight="1">
      <c r="A522" s="72"/>
      <c r="B522" s="72"/>
      <c r="D522" s="147"/>
      <c r="E522" s="134"/>
      <c r="F522" s="134"/>
      <c r="G522" s="42"/>
      <c r="H522" s="134"/>
      <c r="I522" s="42"/>
      <c r="J522" s="42"/>
      <c r="K522" s="42"/>
    </row>
    <row r="523" spans="1:11" s="44" customFormat="1" ht="12" customHeight="1">
      <c r="A523" s="72"/>
      <c r="B523" s="72"/>
      <c r="D523" s="147"/>
      <c r="E523" s="134"/>
      <c r="F523" s="134"/>
      <c r="G523" s="42"/>
      <c r="H523" s="134"/>
      <c r="I523" s="42"/>
      <c r="J523" s="42"/>
      <c r="K523" s="42"/>
    </row>
    <row r="524" spans="1:11" s="44" customFormat="1" ht="12" customHeight="1">
      <c r="A524" s="72"/>
      <c r="B524" s="72"/>
      <c r="D524" s="147"/>
      <c r="E524" s="134"/>
      <c r="F524" s="134"/>
      <c r="G524" s="42"/>
      <c r="H524" s="134"/>
      <c r="I524" s="42"/>
      <c r="J524" s="42"/>
      <c r="K524" s="42"/>
    </row>
    <row r="525" spans="1:11" s="44" customFormat="1" ht="12" customHeight="1">
      <c r="A525" s="72"/>
      <c r="B525" s="72"/>
      <c r="D525" s="147"/>
      <c r="E525" s="134"/>
      <c r="F525" s="134"/>
      <c r="G525" s="42"/>
      <c r="H525" s="134"/>
      <c r="I525" s="42"/>
      <c r="J525" s="42"/>
      <c r="K525" s="42"/>
    </row>
    <row r="526" spans="1:11" s="44" customFormat="1" ht="12" customHeight="1">
      <c r="A526" s="72"/>
      <c r="B526" s="72"/>
      <c r="D526" s="147"/>
      <c r="E526" s="134"/>
      <c r="F526" s="134"/>
      <c r="G526" s="42"/>
      <c r="H526" s="134"/>
      <c r="I526" s="42"/>
      <c r="J526" s="42"/>
      <c r="K526" s="42"/>
    </row>
    <row r="527" spans="1:11" s="44" customFormat="1" ht="12" customHeight="1">
      <c r="A527" s="72"/>
      <c r="B527" s="72"/>
      <c r="D527" s="147"/>
      <c r="E527" s="134"/>
      <c r="F527" s="134"/>
      <c r="G527" s="42"/>
      <c r="H527" s="134"/>
      <c r="I527" s="42"/>
      <c r="J527" s="42"/>
      <c r="K527" s="42"/>
    </row>
    <row r="528" spans="1:11" s="44" customFormat="1" ht="12" customHeight="1">
      <c r="A528" s="72"/>
      <c r="B528" s="72"/>
      <c r="D528" s="147"/>
      <c r="E528" s="134"/>
      <c r="F528" s="134"/>
      <c r="G528" s="42"/>
      <c r="H528" s="134"/>
      <c r="I528" s="42"/>
      <c r="J528" s="42"/>
      <c r="K528" s="42"/>
    </row>
    <row r="529" spans="1:11" s="44" customFormat="1" ht="12" customHeight="1">
      <c r="A529" s="72"/>
      <c r="B529" s="72"/>
      <c r="D529" s="147"/>
      <c r="E529" s="134"/>
      <c r="F529" s="134"/>
      <c r="G529" s="42"/>
      <c r="H529" s="134"/>
      <c r="I529" s="42"/>
      <c r="J529" s="42"/>
      <c r="K529" s="42"/>
    </row>
    <row r="530" spans="1:11" s="44" customFormat="1" ht="12" customHeight="1">
      <c r="A530" s="72"/>
      <c r="B530" s="72"/>
      <c r="D530" s="147"/>
      <c r="E530" s="134"/>
      <c r="F530" s="134"/>
      <c r="G530" s="42"/>
      <c r="H530" s="134"/>
      <c r="I530" s="42"/>
      <c r="J530" s="42"/>
      <c r="K530" s="42"/>
    </row>
    <row r="531" spans="1:11" s="44" customFormat="1" ht="12" customHeight="1">
      <c r="A531" s="72"/>
      <c r="B531" s="72"/>
      <c r="D531" s="147"/>
      <c r="E531" s="134"/>
      <c r="F531" s="134"/>
      <c r="G531" s="42"/>
      <c r="H531" s="134"/>
      <c r="I531" s="42"/>
      <c r="J531" s="42"/>
      <c r="K531" s="42"/>
    </row>
    <row r="532" spans="1:11" s="44" customFormat="1" ht="12" customHeight="1">
      <c r="A532" s="72"/>
      <c r="B532" s="72"/>
      <c r="D532" s="147"/>
      <c r="E532" s="134"/>
      <c r="F532" s="134"/>
      <c r="G532" s="42"/>
      <c r="H532" s="134"/>
      <c r="I532" s="42"/>
      <c r="J532" s="42"/>
      <c r="K532" s="42"/>
    </row>
    <row r="533" spans="1:11" s="44" customFormat="1" ht="12" customHeight="1">
      <c r="A533" s="72"/>
      <c r="B533" s="72"/>
      <c r="D533" s="147"/>
      <c r="E533" s="134"/>
      <c r="F533" s="134"/>
      <c r="G533" s="42"/>
      <c r="H533" s="134"/>
      <c r="I533" s="42"/>
      <c r="J533" s="42"/>
      <c r="K533" s="42"/>
    </row>
    <row r="534" spans="1:11" s="44" customFormat="1" ht="12" customHeight="1">
      <c r="A534" s="72"/>
      <c r="B534" s="72"/>
      <c r="D534" s="147"/>
      <c r="E534" s="134"/>
      <c r="F534" s="134"/>
      <c r="G534" s="42"/>
      <c r="H534" s="134"/>
      <c r="I534" s="42"/>
      <c r="J534" s="42"/>
      <c r="K534" s="42"/>
    </row>
    <row r="535" spans="1:11" s="44" customFormat="1" ht="12" customHeight="1">
      <c r="A535" s="72"/>
      <c r="B535" s="72"/>
      <c r="D535" s="147"/>
      <c r="E535" s="134"/>
      <c r="F535" s="134"/>
      <c r="G535" s="42"/>
      <c r="H535" s="134"/>
      <c r="I535" s="42"/>
      <c r="J535" s="42"/>
      <c r="K535" s="42"/>
    </row>
    <row r="536" spans="1:11" s="44" customFormat="1" ht="12" customHeight="1">
      <c r="A536" s="72"/>
      <c r="B536" s="72"/>
      <c r="D536" s="147"/>
      <c r="E536" s="134"/>
      <c r="F536" s="134"/>
      <c r="G536" s="42"/>
      <c r="H536" s="134"/>
      <c r="I536" s="42"/>
      <c r="J536" s="42"/>
      <c r="K536" s="42"/>
    </row>
    <row r="537" spans="1:11" s="44" customFormat="1" ht="12" customHeight="1">
      <c r="A537" s="72"/>
      <c r="B537" s="72"/>
      <c r="D537" s="147"/>
      <c r="E537" s="134"/>
      <c r="F537" s="134"/>
      <c r="G537" s="42"/>
      <c r="H537" s="134"/>
      <c r="I537" s="42"/>
      <c r="J537" s="42"/>
      <c r="K537" s="42"/>
    </row>
    <row r="538" spans="1:11" s="44" customFormat="1" ht="12" customHeight="1">
      <c r="A538" s="72"/>
      <c r="B538" s="72"/>
      <c r="D538" s="147"/>
      <c r="E538" s="134"/>
      <c r="F538" s="134"/>
      <c r="G538" s="42"/>
      <c r="H538" s="134"/>
      <c r="I538" s="42"/>
      <c r="J538" s="42"/>
      <c r="K538" s="42"/>
    </row>
    <row r="539" spans="1:11" s="44" customFormat="1" ht="12" customHeight="1">
      <c r="A539" s="72"/>
      <c r="B539" s="72"/>
      <c r="D539" s="147"/>
      <c r="E539" s="134"/>
      <c r="F539" s="134"/>
      <c r="G539" s="42"/>
      <c r="H539" s="134"/>
      <c r="I539" s="42"/>
      <c r="J539" s="42"/>
      <c r="K539" s="42"/>
    </row>
    <row r="540" spans="1:11" s="44" customFormat="1" ht="12" customHeight="1">
      <c r="A540" s="72"/>
      <c r="B540" s="72"/>
      <c r="D540" s="147"/>
      <c r="E540" s="134"/>
      <c r="F540" s="134"/>
      <c r="G540" s="42"/>
      <c r="H540" s="134"/>
      <c r="I540" s="42"/>
      <c r="J540" s="42"/>
      <c r="K540" s="42"/>
    </row>
    <row r="541" spans="1:11" s="44" customFormat="1" ht="12" customHeight="1">
      <c r="A541" s="72"/>
      <c r="B541" s="72"/>
      <c r="D541" s="147"/>
      <c r="E541" s="134"/>
      <c r="F541" s="134"/>
      <c r="G541" s="42"/>
      <c r="H541" s="134"/>
      <c r="I541" s="42"/>
      <c r="J541" s="42"/>
      <c r="K541" s="42"/>
    </row>
    <row r="542" spans="1:11" s="44" customFormat="1" ht="12" customHeight="1">
      <c r="A542" s="72"/>
      <c r="B542" s="72"/>
      <c r="D542" s="147"/>
      <c r="E542" s="134"/>
      <c r="F542" s="134"/>
      <c r="G542" s="42"/>
      <c r="H542" s="134"/>
      <c r="I542" s="42"/>
      <c r="J542" s="42"/>
      <c r="K542" s="42"/>
    </row>
    <row r="543" spans="1:11" s="44" customFormat="1" ht="12" customHeight="1">
      <c r="A543" s="72"/>
      <c r="B543" s="72"/>
      <c r="D543" s="147"/>
      <c r="E543" s="134"/>
      <c r="F543" s="134"/>
      <c r="G543" s="42"/>
      <c r="H543" s="134"/>
      <c r="I543" s="42"/>
      <c r="J543" s="42"/>
      <c r="K543" s="42"/>
    </row>
    <row r="544" spans="1:11" s="44" customFormat="1" ht="12" customHeight="1">
      <c r="A544" s="72"/>
      <c r="B544" s="72"/>
      <c r="D544" s="147"/>
      <c r="E544" s="134"/>
      <c r="F544" s="134"/>
      <c r="G544" s="42"/>
      <c r="H544" s="134"/>
      <c r="I544" s="42"/>
      <c r="J544" s="42"/>
      <c r="K544" s="42"/>
    </row>
    <row r="545" spans="1:11" s="44" customFormat="1" ht="12" customHeight="1">
      <c r="A545" s="72"/>
      <c r="B545" s="72"/>
      <c r="D545" s="147"/>
      <c r="E545" s="134"/>
      <c r="F545" s="134"/>
      <c r="G545" s="42"/>
      <c r="H545" s="134"/>
      <c r="I545" s="42"/>
      <c r="J545" s="42"/>
      <c r="K545" s="42"/>
    </row>
    <row r="546" spans="1:11" s="44" customFormat="1" ht="12" customHeight="1">
      <c r="A546" s="72"/>
      <c r="B546" s="72"/>
      <c r="D546" s="147"/>
      <c r="E546" s="134"/>
      <c r="F546" s="134"/>
      <c r="G546" s="42"/>
      <c r="H546" s="134"/>
      <c r="I546" s="42"/>
      <c r="J546" s="42"/>
      <c r="K546" s="42"/>
    </row>
    <row r="547" spans="1:11" s="44" customFormat="1" ht="12" customHeight="1">
      <c r="A547" s="72"/>
      <c r="B547" s="72"/>
      <c r="D547" s="147"/>
      <c r="E547" s="134"/>
      <c r="F547" s="134"/>
      <c r="G547" s="42"/>
      <c r="H547" s="134"/>
      <c r="I547" s="42"/>
      <c r="J547" s="42"/>
      <c r="K547" s="42"/>
    </row>
    <row r="548" spans="1:11" s="44" customFormat="1" ht="12" customHeight="1">
      <c r="A548" s="72"/>
      <c r="B548" s="72"/>
      <c r="D548" s="147"/>
      <c r="E548" s="134"/>
      <c r="F548" s="134"/>
      <c r="G548" s="42"/>
      <c r="H548" s="134"/>
      <c r="I548" s="42"/>
      <c r="J548" s="42"/>
      <c r="K548" s="42"/>
    </row>
    <row r="549" spans="1:11" s="44" customFormat="1" ht="12" customHeight="1">
      <c r="A549" s="72"/>
      <c r="B549" s="72"/>
      <c r="D549" s="147"/>
      <c r="E549" s="134"/>
      <c r="F549" s="134"/>
      <c r="G549" s="42"/>
      <c r="H549" s="134"/>
      <c r="I549" s="42"/>
      <c r="J549" s="42"/>
      <c r="K549" s="42"/>
    </row>
    <row r="550" spans="1:11" s="44" customFormat="1" ht="12" customHeight="1">
      <c r="A550" s="72"/>
      <c r="B550" s="72"/>
      <c r="D550" s="147"/>
      <c r="E550" s="134"/>
      <c r="F550" s="134"/>
      <c r="G550" s="42"/>
      <c r="H550" s="134"/>
      <c r="I550" s="42"/>
      <c r="J550" s="42"/>
      <c r="K550" s="42"/>
    </row>
    <row r="551" spans="1:11" s="44" customFormat="1" ht="12" customHeight="1">
      <c r="A551" s="72"/>
      <c r="B551" s="72"/>
      <c r="D551" s="147"/>
      <c r="E551" s="134"/>
      <c r="F551" s="134"/>
      <c r="G551" s="42"/>
      <c r="H551" s="134"/>
      <c r="I551" s="42"/>
      <c r="J551" s="42"/>
      <c r="K551" s="42"/>
    </row>
    <row r="552" spans="1:11" s="44" customFormat="1" ht="12" customHeight="1">
      <c r="A552" s="72"/>
      <c r="B552" s="72"/>
      <c r="D552" s="147"/>
      <c r="E552" s="134"/>
      <c r="F552" s="134"/>
      <c r="G552" s="42"/>
      <c r="H552" s="134"/>
      <c r="I552" s="42"/>
      <c r="J552" s="42"/>
      <c r="K552" s="42"/>
    </row>
    <row r="553" spans="1:11" s="44" customFormat="1" ht="12" customHeight="1">
      <c r="A553" s="72"/>
      <c r="B553" s="72"/>
      <c r="D553" s="147"/>
      <c r="E553" s="134"/>
      <c r="F553" s="134"/>
      <c r="G553" s="42"/>
      <c r="H553" s="134"/>
      <c r="I553" s="42"/>
      <c r="J553" s="42"/>
      <c r="K553" s="42"/>
    </row>
    <row r="554" spans="1:11" s="44" customFormat="1" ht="12" customHeight="1">
      <c r="A554" s="72"/>
      <c r="B554" s="72"/>
      <c r="D554" s="147"/>
      <c r="E554" s="134"/>
      <c r="F554" s="134"/>
      <c r="G554" s="42"/>
      <c r="H554" s="134"/>
      <c r="I554" s="42"/>
      <c r="J554" s="42"/>
      <c r="K554" s="42"/>
    </row>
    <row r="555" spans="1:11" s="44" customFormat="1" ht="12" customHeight="1">
      <c r="A555" s="72"/>
      <c r="B555" s="72"/>
      <c r="D555" s="147"/>
      <c r="E555" s="134"/>
      <c r="F555" s="134"/>
      <c r="G555" s="42"/>
      <c r="H555" s="134"/>
      <c r="I555" s="42"/>
      <c r="J555" s="42"/>
      <c r="K555" s="42"/>
    </row>
    <row r="556" spans="1:11" s="44" customFormat="1" ht="12" customHeight="1">
      <c r="A556" s="72"/>
      <c r="B556" s="72"/>
      <c r="D556" s="147"/>
      <c r="E556" s="134"/>
      <c r="F556" s="134"/>
      <c r="G556" s="42"/>
      <c r="H556" s="134"/>
      <c r="I556" s="42"/>
      <c r="J556" s="42"/>
      <c r="K556" s="42"/>
    </row>
    <row r="557" spans="1:11" s="44" customFormat="1" ht="12" customHeight="1">
      <c r="A557" s="72"/>
      <c r="B557" s="72"/>
      <c r="D557" s="147"/>
      <c r="E557" s="134"/>
      <c r="F557" s="134"/>
      <c r="G557" s="42"/>
      <c r="H557" s="134"/>
      <c r="I557" s="42"/>
      <c r="J557" s="42"/>
      <c r="K557" s="42"/>
    </row>
    <row r="558" spans="1:11" s="44" customFormat="1" ht="12" customHeight="1">
      <c r="A558" s="72"/>
      <c r="B558" s="72"/>
      <c r="D558" s="147"/>
      <c r="E558" s="134"/>
      <c r="F558" s="134"/>
      <c r="G558" s="42"/>
      <c r="H558" s="134"/>
      <c r="I558" s="42"/>
      <c r="J558" s="42"/>
      <c r="K558" s="42"/>
    </row>
    <row r="559" spans="1:11" s="44" customFormat="1" ht="12" customHeight="1">
      <c r="A559" s="72"/>
      <c r="B559" s="72"/>
      <c r="D559" s="147"/>
      <c r="E559" s="134"/>
      <c r="F559" s="134"/>
      <c r="G559" s="42"/>
      <c r="H559" s="134"/>
      <c r="I559" s="42"/>
      <c r="J559" s="42"/>
      <c r="K559" s="42"/>
    </row>
    <row r="560" spans="1:11" s="44" customFormat="1" ht="12" customHeight="1">
      <c r="A560" s="72"/>
      <c r="B560" s="72"/>
      <c r="D560" s="147"/>
      <c r="E560" s="134"/>
      <c r="F560" s="134"/>
      <c r="G560" s="42"/>
      <c r="H560" s="134"/>
      <c r="I560" s="42"/>
      <c r="J560" s="42"/>
      <c r="K560" s="42"/>
    </row>
    <row r="561" spans="1:11" s="44" customFormat="1" ht="12" customHeight="1">
      <c r="A561" s="72"/>
      <c r="B561" s="72"/>
      <c r="D561" s="147"/>
      <c r="E561" s="134"/>
      <c r="F561" s="134"/>
      <c r="G561" s="42"/>
      <c r="H561" s="134"/>
      <c r="I561" s="42"/>
      <c r="J561" s="42"/>
      <c r="K561" s="42"/>
    </row>
    <row r="562" spans="1:11" s="44" customFormat="1" ht="12" customHeight="1">
      <c r="A562" s="72"/>
      <c r="B562" s="72"/>
      <c r="D562" s="147"/>
      <c r="E562" s="134"/>
      <c r="F562" s="134"/>
      <c r="G562" s="42"/>
      <c r="H562" s="134"/>
      <c r="I562" s="42"/>
      <c r="J562" s="42"/>
      <c r="K562" s="42"/>
    </row>
    <row r="563" spans="1:11" s="44" customFormat="1" ht="12" customHeight="1">
      <c r="A563" s="72"/>
      <c r="B563" s="72"/>
      <c r="D563" s="147"/>
      <c r="E563" s="134"/>
      <c r="F563" s="134"/>
      <c r="G563" s="42"/>
      <c r="H563" s="134"/>
      <c r="I563" s="42"/>
      <c r="J563" s="42"/>
      <c r="K563" s="42"/>
    </row>
    <row r="564" spans="1:11" s="44" customFormat="1" ht="12" customHeight="1">
      <c r="A564" s="72"/>
      <c r="B564" s="72"/>
      <c r="D564" s="147"/>
      <c r="E564" s="134"/>
      <c r="F564" s="134"/>
      <c r="G564" s="42"/>
      <c r="H564" s="134"/>
      <c r="I564" s="42"/>
      <c r="J564" s="42"/>
      <c r="K564" s="42"/>
    </row>
    <row r="565" spans="1:11" s="44" customFormat="1" ht="12" customHeight="1">
      <c r="A565" s="72"/>
      <c r="B565" s="72"/>
      <c r="D565" s="147"/>
      <c r="E565" s="134"/>
      <c r="F565" s="134"/>
      <c r="G565" s="42"/>
      <c r="H565" s="134"/>
      <c r="I565" s="42"/>
      <c r="J565" s="42"/>
      <c r="K565" s="42"/>
    </row>
    <row r="566" spans="1:11" s="44" customFormat="1" ht="12" customHeight="1">
      <c r="A566" s="72"/>
      <c r="B566" s="72"/>
      <c r="D566" s="147"/>
      <c r="E566" s="134"/>
      <c r="F566" s="134"/>
      <c r="G566" s="42"/>
      <c r="H566" s="134"/>
      <c r="I566" s="42"/>
      <c r="J566" s="42"/>
      <c r="K566" s="42"/>
    </row>
    <row r="567" spans="1:11" s="44" customFormat="1" ht="12" customHeight="1">
      <c r="A567" s="72"/>
      <c r="B567" s="72"/>
      <c r="D567" s="147"/>
      <c r="E567" s="134"/>
      <c r="F567" s="134"/>
      <c r="G567" s="42"/>
      <c r="H567" s="134"/>
      <c r="I567" s="42"/>
      <c r="J567" s="42"/>
      <c r="K567" s="42"/>
    </row>
    <row r="568" spans="1:11" s="44" customFormat="1" ht="12" customHeight="1">
      <c r="A568" s="72"/>
      <c r="B568" s="72"/>
      <c r="D568" s="147"/>
      <c r="E568" s="134"/>
      <c r="F568" s="134"/>
      <c r="G568" s="42"/>
      <c r="H568" s="134"/>
      <c r="I568" s="42"/>
      <c r="J568" s="42"/>
      <c r="K568" s="42"/>
    </row>
    <row r="569" spans="1:11" s="44" customFormat="1" ht="12" customHeight="1">
      <c r="A569" s="72"/>
      <c r="B569" s="72"/>
      <c r="D569" s="147"/>
      <c r="E569" s="134"/>
      <c r="F569" s="134"/>
      <c r="G569" s="42"/>
      <c r="H569" s="134"/>
      <c r="I569" s="42"/>
      <c r="J569" s="42"/>
      <c r="K569" s="42"/>
    </row>
    <row r="570" spans="1:11" s="44" customFormat="1" ht="12" customHeight="1">
      <c r="A570" s="72"/>
      <c r="B570" s="72"/>
      <c r="D570" s="147"/>
      <c r="E570" s="134"/>
      <c r="F570" s="134"/>
      <c r="G570" s="42"/>
      <c r="H570" s="134"/>
      <c r="I570" s="42"/>
      <c r="J570" s="42"/>
      <c r="K570" s="42"/>
    </row>
    <row r="571" spans="1:11" s="44" customFormat="1" ht="12" customHeight="1">
      <c r="A571" s="72"/>
      <c r="B571" s="72"/>
      <c r="D571" s="147"/>
      <c r="E571" s="134"/>
      <c r="F571" s="134"/>
      <c r="G571" s="42"/>
      <c r="H571" s="134"/>
      <c r="I571" s="42"/>
      <c r="J571" s="42"/>
      <c r="K571" s="42"/>
    </row>
    <row r="572" spans="1:11" s="44" customFormat="1" ht="12" customHeight="1">
      <c r="A572" s="72"/>
      <c r="B572" s="72"/>
      <c r="D572" s="147"/>
      <c r="E572" s="134"/>
      <c r="F572" s="134"/>
      <c r="G572" s="42"/>
      <c r="H572" s="134"/>
      <c r="I572" s="42"/>
      <c r="J572" s="42"/>
      <c r="K572" s="42"/>
    </row>
    <row r="573" spans="1:11" s="44" customFormat="1" ht="12" customHeight="1">
      <c r="A573" s="72"/>
      <c r="B573" s="72"/>
      <c r="D573" s="147"/>
      <c r="E573" s="134"/>
      <c r="F573" s="134"/>
      <c r="G573" s="42"/>
      <c r="H573" s="134"/>
      <c r="I573" s="42"/>
      <c r="J573" s="42"/>
      <c r="K573" s="42"/>
    </row>
    <row r="574" spans="1:11" s="44" customFormat="1" ht="12" customHeight="1">
      <c r="A574" s="72"/>
      <c r="B574" s="72"/>
      <c r="D574" s="147"/>
      <c r="E574" s="134"/>
      <c r="F574" s="134"/>
      <c r="G574" s="42"/>
      <c r="H574" s="134"/>
      <c r="I574" s="42"/>
      <c r="J574" s="42"/>
      <c r="K574" s="42"/>
    </row>
    <row r="575" spans="1:11" s="44" customFormat="1" ht="12" customHeight="1">
      <c r="A575" s="72"/>
      <c r="B575" s="72"/>
      <c r="D575" s="147"/>
      <c r="E575" s="134"/>
      <c r="F575" s="134"/>
      <c r="G575" s="42"/>
      <c r="H575" s="134"/>
      <c r="I575" s="42"/>
      <c r="J575" s="42"/>
      <c r="K575" s="42"/>
    </row>
    <row r="576" spans="1:11" s="44" customFormat="1" ht="12" customHeight="1">
      <c r="A576" s="72"/>
      <c r="B576" s="72"/>
      <c r="D576" s="147"/>
      <c r="E576" s="134"/>
      <c r="F576" s="134"/>
      <c r="G576" s="42"/>
      <c r="H576" s="134"/>
      <c r="I576" s="42"/>
      <c r="J576" s="42"/>
      <c r="K576" s="42"/>
    </row>
    <row r="577" spans="1:11" s="44" customFormat="1" ht="12" customHeight="1">
      <c r="A577" s="72"/>
      <c r="B577" s="72"/>
      <c r="D577" s="147"/>
      <c r="E577" s="134"/>
      <c r="F577" s="134"/>
      <c r="G577" s="42"/>
      <c r="H577" s="134"/>
      <c r="I577" s="42"/>
      <c r="J577" s="42"/>
      <c r="K577" s="42"/>
    </row>
    <row r="578" spans="1:11" s="44" customFormat="1" ht="12" customHeight="1">
      <c r="A578" s="72"/>
      <c r="B578" s="72"/>
      <c r="D578" s="147"/>
      <c r="E578" s="134"/>
      <c r="F578" s="134"/>
      <c r="G578" s="42"/>
      <c r="H578" s="134"/>
      <c r="I578" s="42"/>
      <c r="J578" s="42"/>
      <c r="K578" s="42"/>
    </row>
    <row r="579" spans="1:11" s="44" customFormat="1" ht="12" customHeight="1">
      <c r="A579" s="72"/>
      <c r="B579" s="72"/>
      <c r="D579" s="147"/>
      <c r="E579" s="134"/>
      <c r="F579" s="134"/>
      <c r="G579" s="42"/>
      <c r="H579" s="134"/>
      <c r="I579" s="42"/>
      <c r="J579" s="42"/>
      <c r="K579" s="42"/>
    </row>
    <row r="580" spans="1:11" s="44" customFormat="1" ht="12" customHeight="1">
      <c r="A580" s="72"/>
      <c r="B580" s="72"/>
      <c r="D580" s="147"/>
      <c r="E580" s="134"/>
      <c r="F580" s="134"/>
      <c r="G580" s="42"/>
      <c r="H580" s="134"/>
      <c r="I580" s="42"/>
      <c r="J580" s="42"/>
      <c r="K580" s="42"/>
    </row>
    <row r="581" spans="1:11" s="44" customFormat="1" ht="12" customHeight="1">
      <c r="A581" s="72"/>
      <c r="B581" s="72"/>
      <c r="D581" s="147"/>
      <c r="E581" s="134"/>
      <c r="F581" s="134"/>
      <c r="G581" s="42"/>
      <c r="H581" s="134"/>
      <c r="I581" s="42"/>
      <c r="J581" s="42"/>
      <c r="K581" s="42"/>
    </row>
    <row r="582" spans="1:11" s="44" customFormat="1" ht="12" customHeight="1">
      <c r="A582" s="72"/>
      <c r="B582" s="72"/>
      <c r="D582" s="147"/>
      <c r="E582" s="134"/>
      <c r="F582" s="134"/>
      <c r="G582" s="42"/>
      <c r="H582" s="134"/>
      <c r="I582" s="42"/>
      <c r="J582" s="42"/>
      <c r="K582" s="42"/>
    </row>
    <row r="583" spans="1:11" s="44" customFormat="1" ht="12" customHeight="1">
      <c r="A583" s="72"/>
      <c r="B583" s="72"/>
      <c r="D583" s="147"/>
      <c r="E583" s="134"/>
      <c r="F583" s="134"/>
      <c r="G583" s="42"/>
      <c r="H583" s="134"/>
      <c r="I583" s="42"/>
      <c r="J583" s="42"/>
      <c r="K583" s="42"/>
    </row>
    <row r="584" spans="1:11" s="44" customFormat="1" ht="12" customHeight="1">
      <c r="A584" s="72"/>
      <c r="B584" s="72"/>
      <c r="D584" s="147"/>
      <c r="E584" s="134"/>
      <c r="F584" s="134"/>
      <c r="G584" s="42"/>
      <c r="H584" s="134"/>
      <c r="I584" s="42"/>
      <c r="J584" s="42"/>
      <c r="K584" s="42"/>
    </row>
    <row r="585" spans="1:11" s="44" customFormat="1" ht="12" customHeight="1">
      <c r="A585" s="72"/>
      <c r="B585" s="72"/>
      <c r="D585" s="147"/>
      <c r="E585" s="134"/>
      <c r="F585" s="134"/>
      <c r="G585" s="42"/>
      <c r="H585" s="134"/>
      <c r="I585" s="42"/>
      <c r="J585" s="42"/>
      <c r="K585" s="42"/>
    </row>
    <row r="586" spans="1:11" s="44" customFormat="1" ht="12" customHeight="1">
      <c r="A586" s="72"/>
      <c r="B586" s="72"/>
      <c r="D586" s="147"/>
      <c r="E586" s="134"/>
      <c r="F586" s="134"/>
      <c r="G586" s="42"/>
      <c r="H586" s="134"/>
      <c r="I586" s="42"/>
      <c r="J586" s="42"/>
      <c r="K586" s="42"/>
    </row>
    <row r="587" spans="1:11" s="44" customFormat="1" ht="12" customHeight="1">
      <c r="A587" s="72"/>
      <c r="B587" s="72"/>
      <c r="D587" s="147"/>
      <c r="E587" s="134"/>
      <c r="F587" s="134"/>
      <c r="G587" s="42"/>
      <c r="H587" s="134"/>
      <c r="I587" s="42"/>
      <c r="J587" s="42"/>
      <c r="K587" s="42"/>
    </row>
    <row r="588" spans="1:11" s="44" customFormat="1" ht="12" customHeight="1">
      <c r="A588" s="72"/>
      <c r="B588" s="72"/>
      <c r="D588" s="147"/>
      <c r="E588" s="134"/>
      <c r="F588" s="134"/>
      <c r="G588" s="42"/>
      <c r="H588" s="134"/>
      <c r="I588" s="42"/>
      <c r="J588" s="42"/>
      <c r="K588" s="42"/>
    </row>
    <row r="589" spans="1:11" s="44" customFormat="1" ht="12" customHeight="1">
      <c r="A589" s="72"/>
      <c r="B589" s="72"/>
      <c r="D589" s="147"/>
      <c r="E589" s="134"/>
      <c r="F589" s="134"/>
      <c r="G589" s="42"/>
      <c r="H589" s="134"/>
      <c r="I589" s="42"/>
      <c r="J589" s="42"/>
      <c r="K589" s="42"/>
    </row>
    <row r="590" spans="1:11" s="44" customFormat="1" ht="12" customHeight="1">
      <c r="A590" s="72"/>
      <c r="B590" s="72"/>
      <c r="D590" s="147"/>
      <c r="E590" s="134"/>
      <c r="F590" s="134"/>
      <c r="G590" s="42"/>
      <c r="H590" s="134"/>
      <c r="I590" s="42"/>
      <c r="J590" s="42"/>
      <c r="K590" s="42"/>
    </row>
    <row r="591" spans="1:11" s="44" customFormat="1" ht="12" customHeight="1">
      <c r="A591" s="72"/>
      <c r="B591" s="72"/>
      <c r="D591" s="147"/>
      <c r="E591" s="134"/>
      <c r="F591" s="134"/>
      <c r="G591" s="42"/>
      <c r="H591" s="134"/>
      <c r="I591" s="42"/>
      <c r="J591" s="42"/>
      <c r="K591" s="42"/>
    </row>
    <row r="592" spans="1:11" s="44" customFormat="1" ht="12" customHeight="1">
      <c r="A592" s="72"/>
      <c r="B592" s="72"/>
      <c r="D592" s="147"/>
      <c r="E592" s="134"/>
      <c r="F592" s="134"/>
      <c r="G592" s="42"/>
      <c r="H592" s="134"/>
      <c r="I592" s="42"/>
      <c r="J592" s="42"/>
      <c r="K592" s="42"/>
    </row>
    <row r="593" spans="1:11" s="44" customFormat="1" ht="12" customHeight="1">
      <c r="A593" s="72"/>
      <c r="B593" s="72"/>
      <c r="D593" s="147"/>
      <c r="E593" s="134"/>
      <c r="F593" s="134"/>
      <c r="G593" s="42"/>
      <c r="H593" s="134"/>
      <c r="I593" s="42"/>
      <c r="J593" s="42"/>
      <c r="K593" s="42"/>
    </row>
    <row r="594" spans="1:11" s="44" customFormat="1" ht="12" customHeight="1">
      <c r="A594" s="72"/>
      <c r="B594" s="72"/>
      <c r="D594" s="147"/>
      <c r="E594" s="134"/>
      <c r="F594" s="134"/>
      <c r="G594" s="42"/>
      <c r="H594" s="134"/>
      <c r="I594" s="42"/>
      <c r="J594" s="42"/>
      <c r="K594" s="42"/>
    </row>
    <row r="595" spans="1:11" s="44" customFormat="1" ht="12" customHeight="1">
      <c r="A595" s="72"/>
      <c r="B595" s="72"/>
      <c r="D595" s="147"/>
      <c r="E595" s="134"/>
      <c r="F595" s="134"/>
      <c r="G595" s="42"/>
      <c r="H595" s="134"/>
      <c r="I595" s="42"/>
      <c r="J595" s="42"/>
      <c r="K595" s="42"/>
    </row>
    <row r="596" spans="1:11" s="44" customFormat="1" ht="12" customHeight="1">
      <c r="A596" s="72"/>
      <c r="B596" s="72"/>
      <c r="D596" s="147"/>
      <c r="E596" s="134"/>
      <c r="F596" s="134"/>
      <c r="G596" s="42"/>
      <c r="H596" s="134"/>
      <c r="I596" s="42"/>
      <c r="J596" s="42"/>
      <c r="K596" s="42"/>
    </row>
    <row r="597" spans="1:11" s="44" customFormat="1" ht="12" customHeight="1">
      <c r="A597" s="72"/>
      <c r="B597" s="72"/>
      <c r="D597" s="147"/>
      <c r="E597" s="134"/>
      <c r="F597" s="134"/>
      <c r="G597" s="42"/>
      <c r="H597" s="134"/>
      <c r="I597" s="42"/>
      <c r="J597" s="42"/>
      <c r="K597" s="42"/>
    </row>
    <row r="598" spans="1:11" s="44" customFormat="1" ht="12" customHeight="1">
      <c r="A598" s="72"/>
      <c r="B598" s="72"/>
      <c r="D598" s="147"/>
      <c r="E598" s="134"/>
      <c r="F598" s="134"/>
      <c r="G598" s="42"/>
      <c r="H598" s="134"/>
      <c r="I598" s="42"/>
      <c r="J598" s="42"/>
      <c r="K598" s="42"/>
    </row>
    <row r="599" spans="1:11" s="44" customFormat="1" ht="12" customHeight="1">
      <c r="A599" s="72"/>
      <c r="B599" s="72"/>
      <c r="D599" s="147"/>
      <c r="E599" s="134"/>
      <c r="F599" s="134"/>
      <c r="G599" s="42"/>
      <c r="H599" s="134"/>
      <c r="I599" s="42"/>
      <c r="J599" s="42"/>
      <c r="K599" s="42"/>
    </row>
    <row r="600" spans="1:11" s="44" customFormat="1" ht="12" customHeight="1">
      <c r="A600" s="72"/>
      <c r="B600" s="72"/>
      <c r="D600" s="147"/>
      <c r="E600" s="134"/>
      <c r="F600" s="134"/>
      <c r="G600" s="42"/>
      <c r="H600" s="134"/>
      <c r="I600" s="42"/>
      <c r="J600" s="42"/>
      <c r="K600" s="42"/>
    </row>
    <row r="601" spans="1:11" s="44" customFormat="1" ht="12" customHeight="1">
      <c r="A601" s="72"/>
      <c r="B601" s="72"/>
      <c r="D601" s="147"/>
      <c r="E601" s="134"/>
      <c r="F601" s="134"/>
      <c r="G601" s="42"/>
      <c r="H601" s="134"/>
      <c r="I601" s="42"/>
      <c r="J601" s="42"/>
      <c r="K601" s="42"/>
    </row>
    <row r="602" spans="1:11" s="44" customFormat="1" ht="12" customHeight="1">
      <c r="A602" s="72"/>
      <c r="B602" s="72"/>
      <c r="D602" s="147"/>
      <c r="E602" s="134"/>
      <c r="F602" s="134"/>
      <c r="G602" s="42"/>
      <c r="H602" s="134"/>
      <c r="I602" s="42"/>
      <c r="J602" s="42"/>
      <c r="K602" s="42"/>
    </row>
    <row r="603" spans="1:11" s="44" customFormat="1" ht="12" customHeight="1">
      <c r="A603" s="72"/>
      <c r="B603" s="72"/>
      <c r="D603" s="147"/>
      <c r="E603" s="134"/>
      <c r="F603" s="134"/>
      <c r="G603" s="42"/>
      <c r="H603" s="134"/>
      <c r="I603" s="42"/>
      <c r="J603" s="42"/>
      <c r="K603" s="42"/>
    </row>
    <row r="604" spans="1:11" s="44" customFormat="1" ht="12" customHeight="1">
      <c r="A604" s="72"/>
      <c r="B604" s="72"/>
      <c r="D604" s="147"/>
      <c r="E604" s="134"/>
      <c r="F604" s="134"/>
      <c r="G604" s="42"/>
      <c r="H604" s="134"/>
      <c r="I604" s="42"/>
      <c r="J604" s="42"/>
      <c r="K604" s="42"/>
    </row>
    <row r="605" spans="1:11" s="44" customFormat="1" ht="12" customHeight="1">
      <c r="A605" s="72"/>
      <c r="B605" s="72"/>
      <c r="D605" s="147"/>
      <c r="E605" s="134"/>
      <c r="F605" s="134"/>
      <c r="G605" s="42"/>
      <c r="H605" s="134"/>
      <c r="I605" s="42"/>
      <c r="J605" s="42"/>
      <c r="K605" s="42"/>
    </row>
    <row r="606" spans="1:11" s="44" customFormat="1" ht="12" customHeight="1">
      <c r="A606" s="72"/>
      <c r="B606" s="72"/>
      <c r="D606" s="147"/>
      <c r="E606" s="134"/>
      <c r="F606" s="134"/>
      <c r="G606" s="42"/>
      <c r="H606" s="134"/>
      <c r="I606" s="42"/>
      <c r="J606" s="42"/>
      <c r="K606" s="42"/>
    </row>
    <row r="607" spans="1:11" s="44" customFormat="1" ht="12" customHeight="1">
      <c r="A607" s="72"/>
      <c r="B607" s="72"/>
      <c r="D607" s="147"/>
      <c r="E607" s="134"/>
      <c r="F607" s="134"/>
      <c r="G607" s="42"/>
      <c r="H607" s="134"/>
      <c r="I607" s="42"/>
      <c r="J607" s="42"/>
      <c r="K607" s="42"/>
    </row>
    <row r="608" spans="1:11" s="44" customFormat="1" ht="12" customHeight="1">
      <c r="A608" s="72"/>
      <c r="B608" s="72"/>
      <c r="D608" s="147"/>
      <c r="E608" s="134"/>
      <c r="F608" s="134"/>
      <c r="G608" s="42"/>
      <c r="H608" s="134"/>
      <c r="I608" s="42"/>
      <c r="J608" s="42"/>
      <c r="K608" s="42"/>
    </row>
    <row r="609" spans="1:11" s="44" customFormat="1" ht="12" customHeight="1">
      <c r="A609" s="72"/>
      <c r="B609" s="72"/>
      <c r="D609" s="147"/>
      <c r="E609" s="134"/>
      <c r="F609" s="134"/>
      <c r="G609" s="42"/>
      <c r="H609" s="134"/>
      <c r="I609" s="42"/>
      <c r="J609" s="42"/>
      <c r="K609" s="42"/>
    </row>
    <row r="610" spans="1:11" s="44" customFormat="1" ht="12" customHeight="1">
      <c r="A610" s="72"/>
      <c r="B610" s="72"/>
      <c r="D610" s="147"/>
      <c r="E610" s="134"/>
      <c r="F610" s="134"/>
      <c r="G610" s="42"/>
      <c r="H610" s="134"/>
      <c r="I610" s="42"/>
      <c r="J610" s="42"/>
      <c r="K610" s="42"/>
    </row>
    <row r="611" spans="1:11" s="44" customFormat="1" ht="12" customHeight="1">
      <c r="A611" s="72"/>
      <c r="B611" s="72"/>
      <c r="D611" s="147"/>
      <c r="E611" s="134"/>
      <c r="F611" s="134"/>
      <c r="G611" s="42"/>
      <c r="H611" s="134"/>
      <c r="I611" s="42"/>
      <c r="J611" s="42"/>
      <c r="K611" s="42"/>
    </row>
    <row r="612" spans="1:11" s="44" customFormat="1" ht="12" customHeight="1">
      <c r="A612" s="72"/>
      <c r="B612" s="72"/>
      <c r="D612" s="147"/>
      <c r="E612" s="134"/>
      <c r="F612" s="134"/>
      <c r="G612" s="42"/>
      <c r="H612" s="134"/>
      <c r="I612" s="42"/>
      <c r="J612" s="42"/>
      <c r="K612" s="42"/>
    </row>
    <row r="613" spans="1:11" s="44" customFormat="1" ht="12" customHeight="1">
      <c r="A613" s="72"/>
      <c r="B613" s="72"/>
      <c r="D613" s="147"/>
      <c r="E613" s="134"/>
      <c r="F613" s="134"/>
      <c r="G613" s="42"/>
      <c r="H613" s="134"/>
      <c r="I613" s="42"/>
      <c r="J613" s="42"/>
      <c r="K613" s="42"/>
    </row>
    <row r="614" spans="1:11" s="44" customFormat="1" ht="12" customHeight="1">
      <c r="A614" s="72"/>
      <c r="B614" s="72"/>
      <c r="D614" s="147"/>
      <c r="E614" s="134"/>
      <c r="F614" s="134"/>
      <c r="G614" s="42"/>
      <c r="H614" s="134"/>
      <c r="I614" s="42"/>
      <c r="J614" s="42"/>
      <c r="K614" s="42"/>
    </row>
    <row r="615" spans="1:11" s="44" customFormat="1" ht="12" customHeight="1">
      <c r="A615" s="72"/>
      <c r="B615" s="72"/>
      <c r="D615" s="147"/>
      <c r="E615" s="134"/>
      <c r="F615" s="134"/>
      <c r="G615" s="42"/>
      <c r="H615" s="134"/>
      <c r="I615" s="42"/>
      <c r="J615" s="42"/>
      <c r="K615" s="42"/>
    </row>
    <row r="616" spans="1:11" s="44" customFormat="1" ht="12" customHeight="1">
      <c r="A616" s="72"/>
      <c r="B616" s="72"/>
      <c r="D616" s="147"/>
      <c r="E616" s="134"/>
      <c r="F616" s="134"/>
      <c r="G616" s="42"/>
      <c r="H616" s="134"/>
      <c r="I616" s="42"/>
      <c r="J616" s="42"/>
      <c r="K616" s="42"/>
    </row>
    <row r="617" spans="1:11" s="44" customFormat="1" ht="12" customHeight="1">
      <c r="A617" s="7"/>
      <c r="B617" s="7"/>
      <c r="D617" s="147"/>
      <c r="E617" s="134"/>
      <c r="F617" s="134"/>
      <c r="G617" s="42"/>
      <c r="H617" s="134"/>
      <c r="I617" s="42"/>
      <c r="J617" s="42"/>
      <c r="K617" s="42"/>
    </row>
    <row r="618" spans="1:11" s="44" customFormat="1" ht="12" customHeight="1">
      <c r="A618" s="7"/>
      <c r="B618" s="7"/>
      <c r="D618" s="147"/>
      <c r="E618" s="134"/>
      <c r="F618" s="134"/>
      <c r="G618" s="42"/>
      <c r="H618" s="134"/>
      <c r="I618" s="42"/>
      <c r="J618" s="42"/>
      <c r="K618" s="42"/>
    </row>
    <row r="619" spans="2:11" s="44" customFormat="1" ht="12" customHeight="1">
      <c r="B619" s="7"/>
      <c r="D619" s="147"/>
      <c r="E619" s="134"/>
      <c r="F619" s="134"/>
      <c r="G619" s="42"/>
      <c r="H619" s="134"/>
      <c r="I619" s="42"/>
      <c r="J619" s="42"/>
      <c r="K619" s="42"/>
    </row>
    <row r="620" spans="2:11" s="44" customFormat="1" ht="12" customHeight="1">
      <c r="B620" s="7"/>
      <c r="D620" s="147"/>
      <c r="E620" s="134"/>
      <c r="F620" s="134"/>
      <c r="G620" s="42"/>
      <c r="H620" s="134"/>
      <c r="I620" s="42"/>
      <c r="J620" s="42"/>
      <c r="K620" s="42"/>
    </row>
    <row r="621" spans="2:11" s="44" customFormat="1" ht="12" customHeight="1">
      <c r="B621" s="7"/>
      <c r="D621" s="147"/>
      <c r="E621" s="134"/>
      <c r="F621" s="134"/>
      <c r="G621" s="42"/>
      <c r="H621" s="134"/>
      <c r="I621" s="42"/>
      <c r="J621" s="42"/>
      <c r="K621" s="42"/>
    </row>
    <row r="622" spans="2:11" s="44" customFormat="1" ht="12" customHeight="1">
      <c r="B622" s="7"/>
      <c r="D622" s="147"/>
      <c r="E622" s="134"/>
      <c r="F622" s="134"/>
      <c r="G622" s="42"/>
      <c r="H622" s="134"/>
      <c r="I622" s="42"/>
      <c r="J622" s="42"/>
      <c r="K622" s="42"/>
    </row>
    <row r="623" spans="2:11" s="44" customFormat="1" ht="12" customHeight="1">
      <c r="B623" s="7"/>
      <c r="D623" s="147"/>
      <c r="E623" s="134"/>
      <c r="F623" s="134"/>
      <c r="G623" s="42"/>
      <c r="H623" s="134"/>
      <c r="I623" s="42"/>
      <c r="J623" s="42"/>
      <c r="K623" s="42"/>
    </row>
    <row r="624" spans="2:11" s="44" customFormat="1" ht="12" customHeight="1">
      <c r="B624" s="7"/>
      <c r="D624" s="147"/>
      <c r="E624" s="134"/>
      <c r="F624" s="134"/>
      <c r="G624" s="42"/>
      <c r="H624" s="134"/>
      <c r="I624" s="42"/>
      <c r="J624" s="42"/>
      <c r="K624" s="42"/>
    </row>
    <row r="625" spans="2:11" s="44" customFormat="1" ht="12" customHeight="1">
      <c r="B625" s="7"/>
      <c r="D625" s="147"/>
      <c r="E625" s="134"/>
      <c r="F625" s="134"/>
      <c r="G625" s="42"/>
      <c r="H625" s="134"/>
      <c r="I625" s="42"/>
      <c r="J625" s="42"/>
      <c r="K625" s="42"/>
    </row>
    <row r="626" spans="2:11" s="44" customFormat="1" ht="12" customHeight="1">
      <c r="B626" s="7"/>
      <c r="D626" s="147"/>
      <c r="E626" s="134"/>
      <c r="F626" s="134"/>
      <c r="G626" s="42"/>
      <c r="H626" s="134"/>
      <c r="I626" s="42"/>
      <c r="J626" s="42"/>
      <c r="K626" s="42"/>
    </row>
    <row r="627" spans="2:11" s="44" customFormat="1" ht="12" customHeight="1">
      <c r="B627" s="7"/>
      <c r="D627" s="147"/>
      <c r="E627" s="134"/>
      <c r="F627" s="134"/>
      <c r="G627" s="42"/>
      <c r="H627" s="134"/>
      <c r="I627" s="42"/>
      <c r="J627" s="42"/>
      <c r="K627" s="42"/>
    </row>
    <row r="628" spans="2:11" s="44" customFormat="1" ht="12" customHeight="1">
      <c r="B628" s="7"/>
      <c r="D628" s="147"/>
      <c r="E628" s="134"/>
      <c r="F628" s="134"/>
      <c r="G628" s="42"/>
      <c r="H628" s="134"/>
      <c r="I628" s="42"/>
      <c r="J628" s="42"/>
      <c r="K628" s="42"/>
    </row>
    <row r="629" spans="2:11" s="44" customFormat="1" ht="12" customHeight="1">
      <c r="B629" s="7"/>
      <c r="D629" s="147"/>
      <c r="E629" s="134"/>
      <c r="F629" s="134"/>
      <c r="G629" s="42"/>
      <c r="H629" s="134"/>
      <c r="I629" s="42"/>
      <c r="J629" s="42"/>
      <c r="K629" s="42"/>
    </row>
    <row r="630" spans="2:11" s="44" customFormat="1" ht="12" customHeight="1">
      <c r="B630" s="7"/>
      <c r="D630" s="147"/>
      <c r="E630" s="134"/>
      <c r="F630" s="134"/>
      <c r="G630" s="42"/>
      <c r="H630" s="134"/>
      <c r="I630" s="42"/>
      <c r="J630" s="42"/>
      <c r="K630" s="42"/>
    </row>
    <row r="631" spans="2:11" s="44" customFormat="1" ht="12" customHeight="1">
      <c r="B631" s="7"/>
      <c r="D631" s="147"/>
      <c r="E631" s="134"/>
      <c r="F631" s="134"/>
      <c r="G631" s="42"/>
      <c r="H631" s="134"/>
      <c r="I631" s="42"/>
      <c r="J631" s="42"/>
      <c r="K631" s="42"/>
    </row>
    <row r="632" spans="2:11" s="44" customFormat="1" ht="12" customHeight="1">
      <c r="B632" s="7"/>
      <c r="D632" s="147"/>
      <c r="E632" s="134"/>
      <c r="F632" s="134"/>
      <c r="G632" s="42"/>
      <c r="H632" s="134"/>
      <c r="I632" s="42"/>
      <c r="J632" s="42"/>
      <c r="K632" s="42"/>
    </row>
    <row r="633" spans="2:11" s="44" customFormat="1" ht="12" customHeight="1">
      <c r="B633" s="7"/>
      <c r="D633" s="147"/>
      <c r="E633" s="134"/>
      <c r="F633" s="134"/>
      <c r="G633" s="42"/>
      <c r="H633" s="134"/>
      <c r="I633" s="42"/>
      <c r="J633" s="42"/>
      <c r="K633" s="42"/>
    </row>
    <row r="634" spans="2:11" s="44" customFormat="1" ht="12" customHeight="1">
      <c r="B634" s="7"/>
      <c r="D634" s="147"/>
      <c r="E634" s="134"/>
      <c r="F634" s="134"/>
      <c r="G634" s="42"/>
      <c r="H634" s="134"/>
      <c r="I634" s="42"/>
      <c r="J634" s="42"/>
      <c r="K634" s="42"/>
    </row>
    <row r="635" spans="1:11" s="44" customFormat="1" ht="12" customHeight="1">
      <c r="A635" s="7"/>
      <c r="B635" s="7"/>
      <c r="D635" s="147"/>
      <c r="E635" s="134"/>
      <c r="F635" s="134"/>
      <c r="G635" s="42"/>
      <c r="H635" s="134"/>
      <c r="I635" s="42"/>
      <c r="J635" s="42"/>
      <c r="K635" s="42"/>
    </row>
    <row r="636" spans="1:11" s="44" customFormat="1" ht="12" customHeight="1">
      <c r="A636" s="7"/>
      <c r="B636" s="7"/>
      <c r="D636" s="147"/>
      <c r="E636" s="134"/>
      <c r="F636" s="134"/>
      <c r="G636" s="42"/>
      <c r="H636" s="134"/>
      <c r="I636" s="42"/>
      <c r="J636" s="42"/>
      <c r="K636" s="42"/>
    </row>
    <row r="637" spans="1:11" s="44" customFormat="1" ht="12" customHeight="1">
      <c r="A637" s="7"/>
      <c r="B637" s="7"/>
      <c r="D637" s="147"/>
      <c r="E637" s="134"/>
      <c r="F637" s="134"/>
      <c r="G637" s="42"/>
      <c r="H637" s="134"/>
      <c r="I637" s="42"/>
      <c r="J637" s="42"/>
      <c r="K637" s="42"/>
    </row>
    <row r="638" spans="1:11" s="44" customFormat="1" ht="12" customHeight="1">
      <c r="A638" s="7"/>
      <c r="B638" s="7"/>
      <c r="D638" s="147"/>
      <c r="E638" s="134"/>
      <c r="F638" s="134"/>
      <c r="G638" s="42"/>
      <c r="H638" s="134"/>
      <c r="I638" s="42"/>
      <c r="J638" s="42"/>
      <c r="K638" s="42"/>
    </row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spans="3:9" ht="12" customHeight="1">
      <c r="C713" s="7"/>
      <c r="D713" s="7"/>
      <c r="E713" s="133"/>
      <c r="F713" s="7"/>
      <c r="G713" s="7"/>
      <c r="H713" s="133"/>
      <c r="I713" s="7"/>
    </row>
    <row r="714" spans="3:9" ht="12" customHeight="1">
      <c r="C714" s="7"/>
      <c r="D714" s="7"/>
      <c r="E714" s="133"/>
      <c r="F714" s="7"/>
      <c r="G714" s="7"/>
      <c r="H714" s="133"/>
      <c r="I714" s="7"/>
    </row>
    <row r="715" spans="3:9" ht="12" customHeight="1">
      <c r="C715" s="7"/>
      <c r="D715" s="7"/>
      <c r="E715" s="133"/>
      <c r="F715" s="7"/>
      <c r="G715" s="7"/>
      <c r="H715" s="133"/>
      <c r="I715" s="7"/>
    </row>
    <row r="716" spans="3:9" ht="12" customHeight="1">
      <c r="C716" s="7"/>
      <c r="D716" s="7"/>
      <c r="E716" s="133"/>
      <c r="F716" s="7"/>
      <c r="G716" s="7"/>
      <c r="H716" s="133"/>
      <c r="I716" s="7"/>
    </row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spans="2:11" s="44" customFormat="1" ht="12" customHeight="1">
      <c r="B767" s="7"/>
      <c r="D767" s="147"/>
      <c r="E767" s="134"/>
      <c r="F767" s="134"/>
      <c r="G767" s="42"/>
      <c r="H767" s="134"/>
      <c r="I767" s="42"/>
      <c r="J767" s="42"/>
      <c r="K767" s="42"/>
    </row>
    <row r="768" spans="2:11" s="44" customFormat="1" ht="12" customHeight="1">
      <c r="B768" s="7"/>
      <c r="D768" s="147"/>
      <c r="E768" s="134"/>
      <c r="F768" s="134"/>
      <c r="G768" s="42"/>
      <c r="H768" s="134"/>
      <c r="I768" s="42"/>
      <c r="J768" s="42"/>
      <c r="K768" s="42"/>
    </row>
    <row r="769" spans="2:11" s="44" customFormat="1" ht="12" customHeight="1">
      <c r="B769" s="7"/>
      <c r="D769" s="147"/>
      <c r="E769" s="134"/>
      <c r="F769" s="134"/>
      <c r="G769" s="42"/>
      <c r="H769" s="134"/>
      <c r="I769" s="42"/>
      <c r="J769" s="42"/>
      <c r="K769" s="42"/>
    </row>
    <row r="770" spans="2:11" s="44" customFormat="1" ht="12" customHeight="1">
      <c r="B770" s="7"/>
      <c r="D770" s="147"/>
      <c r="E770" s="134"/>
      <c r="F770" s="134"/>
      <c r="G770" s="42"/>
      <c r="H770" s="134"/>
      <c r="I770" s="42"/>
      <c r="J770" s="42"/>
      <c r="K770" s="42"/>
    </row>
    <row r="771" spans="2:11" s="44" customFormat="1" ht="12" customHeight="1">
      <c r="B771" s="7"/>
      <c r="D771" s="147"/>
      <c r="E771" s="134"/>
      <c r="F771" s="134"/>
      <c r="G771" s="42"/>
      <c r="H771" s="134"/>
      <c r="I771" s="42"/>
      <c r="J771" s="42"/>
      <c r="K771" s="42"/>
    </row>
    <row r="772" spans="2:11" s="44" customFormat="1" ht="12" customHeight="1">
      <c r="B772" s="7"/>
      <c r="D772" s="147"/>
      <c r="E772" s="134"/>
      <c r="F772" s="134"/>
      <c r="G772" s="42"/>
      <c r="H772" s="134"/>
      <c r="I772" s="42"/>
      <c r="J772" s="42"/>
      <c r="K772" s="42"/>
    </row>
    <row r="773" spans="2:11" s="44" customFormat="1" ht="12" customHeight="1">
      <c r="B773" s="7"/>
      <c r="D773" s="147"/>
      <c r="E773" s="134"/>
      <c r="F773" s="134"/>
      <c r="G773" s="42"/>
      <c r="H773" s="134"/>
      <c r="I773" s="42"/>
      <c r="J773" s="42"/>
      <c r="K773" s="42"/>
    </row>
    <row r="774" spans="2:11" s="44" customFormat="1" ht="12" customHeight="1">
      <c r="B774" s="7"/>
      <c r="D774" s="147"/>
      <c r="E774" s="134"/>
      <c r="F774" s="134"/>
      <c r="G774" s="42"/>
      <c r="H774" s="134"/>
      <c r="I774" s="42"/>
      <c r="J774" s="42"/>
      <c r="K774" s="42"/>
    </row>
    <row r="775" spans="2:11" s="44" customFormat="1" ht="12" customHeight="1">
      <c r="B775" s="7"/>
      <c r="D775" s="147"/>
      <c r="E775" s="134"/>
      <c r="F775" s="134"/>
      <c r="G775" s="42"/>
      <c r="H775" s="134"/>
      <c r="I775" s="42"/>
      <c r="J775" s="42"/>
      <c r="K775" s="42"/>
    </row>
    <row r="776" spans="2:11" s="44" customFormat="1" ht="12" customHeight="1">
      <c r="B776" s="7"/>
      <c r="D776" s="147"/>
      <c r="E776" s="134"/>
      <c r="F776" s="134"/>
      <c r="G776" s="42"/>
      <c r="H776" s="134"/>
      <c r="I776" s="42"/>
      <c r="J776" s="42"/>
      <c r="K776" s="42"/>
    </row>
    <row r="777" spans="2:11" s="44" customFormat="1" ht="12" customHeight="1">
      <c r="B777" s="7"/>
      <c r="D777" s="147"/>
      <c r="E777" s="134"/>
      <c r="F777" s="134"/>
      <c r="G777" s="42"/>
      <c r="H777" s="134"/>
      <c r="I777" s="42"/>
      <c r="J777" s="42"/>
      <c r="K777" s="42"/>
    </row>
    <row r="778" spans="2:11" s="44" customFormat="1" ht="12" customHeight="1">
      <c r="B778" s="7"/>
      <c r="D778" s="147"/>
      <c r="E778" s="134"/>
      <c r="F778" s="134"/>
      <c r="G778" s="42"/>
      <c r="H778" s="134"/>
      <c r="I778" s="42"/>
      <c r="J778" s="42"/>
      <c r="K778" s="42"/>
    </row>
    <row r="779" spans="2:11" s="44" customFormat="1" ht="12" customHeight="1">
      <c r="B779" s="7"/>
      <c r="D779" s="147"/>
      <c r="E779" s="134"/>
      <c r="F779" s="134"/>
      <c r="G779" s="42"/>
      <c r="H779" s="134"/>
      <c r="I779" s="42"/>
      <c r="J779" s="42"/>
      <c r="K779" s="42"/>
    </row>
    <row r="780" spans="2:11" s="44" customFormat="1" ht="12" customHeight="1">
      <c r="B780" s="7"/>
      <c r="D780" s="147"/>
      <c r="E780" s="134"/>
      <c r="F780" s="134"/>
      <c r="G780" s="42"/>
      <c r="H780" s="134"/>
      <c r="I780" s="42"/>
      <c r="J780" s="42"/>
      <c r="K780" s="42"/>
    </row>
    <row r="781" spans="2:11" s="44" customFormat="1" ht="12" customHeight="1">
      <c r="B781" s="7"/>
      <c r="D781" s="147"/>
      <c r="E781" s="134"/>
      <c r="F781" s="134"/>
      <c r="G781" s="42"/>
      <c r="H781" s="134"/>
      <c r="I781" s="42"/>
      <c r="J781" s="42"/>
      <c r="K781" s="42"/>
    </row>
    <row r="782" spans="2:11" s="44" customFormat="1" ht="12" customHeight="1">
      <c r="B782" s="7"/>
      <c r="D782" s="147"/>
      <c r="E782" s="134"/>
      <c r="F782" s="134"/>
      <c r="G782" s="42"/>
      <c r="H782" s="134"/>
      <c r="I782" s="42"/>
      <c r="J782" s="42"/>
      <c r="K782" s="42"/>
    </row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spans="2:11" s="44" customFormat="1" ht="12" customHeight="1">
      <c r="B831" s="7"/>
      <c r="D831" s="147"/>
      <c r="E831" s="134"/>
      <c r="F831" s="134"/>
      <c r="G831" s="42"/>
      <c r="H831" s="134"/>
      <c r="I831" s="42"/>
      <c r="J831" s="42"/>
      <c r="K831" s="42"/>
    </row>
    <row r="832" spans="2:11" s="44" customFormat="1" ht="12" customHeight="1">
      <c r="B832" s="7"/>
      <c r="D832" s="147"/>
      <c r="E832" s="134"/>
      <c r="F832" s="134"/>
      <c r="G832" s="42"/>
      <c r="H832" s="134"/>
      <c r="I832" s="42"/>
      <c r="J832" s="42"/>
      <c r="K832" s="42"/>
    </row>
    <row r="833" spans="2:11" s="44" customFormat="1" ht="12" customHeight="1">
      <c r="B833" s="7"/>
      <c r="D833" s="147"/>
      <c r="E833" s="134"/>
      <c r="F833" s="134"/>
      <c r="G833" s="42"/>
      <c r="H833" s="134"/>
      <c r="I833" s="42"/>
      <c r="J833" s="42"/>
      <c r="K833" s="42"/>
    </row>
    <row r="834" spans="2:11" s="44" customFormat="1" ht="12" customHeight="1">
      <c r="B834" s="7"/>
      <c r="D834" s="147"/>
      <c r="E834" s="134"/>
      <c r="F834" s="134"/>
      <c r="G834" s="42"/>
      <c r="H834" s="134"/>
      <c r="I834" s="42"/>
      <c r="J834" s="42"/>
      <c r="K834" s="42"/>
    </row>
    <row r="835" spans="2:11" s="44" customFormat="1" ht="12" customHeight="1">
      <c r="B835" s="7"/>
      <c r="D835" s="147"/>
      <c r="E835" s="134"/>
      <c r="F835" s="134"/>
      <c r="G835" s="42"/>
      <c r="H835" s="134"/>
      <c r="I835" s="42"/>
      <c r="J835" s="42"/>
      <c r="K835" s="42"/>
    </row>
    <row r="836" spans="2:11" s="44" customFormat="1" ht="12" customHeight="1">
      <c r="B836" s="7"/>
      <c r="D836" s="147"/>
      <c r="E836" s="134"/>
      <c r="F836" s="134"/>
      <c r="G836" s="42"/>
      <c r="H836" s="134"/>
      <c r="I836" s="42"/>
      <c r="J836" s="42"/>
      <c r="K836" s="42"/>
    </row>
    <row r="837" spans="2:11" s="44" customFormat="1" ht="12" customHeight="1">
      <c r="B837" s="7"/>
      <c r="D837" s="147"/>
      <c r="E837" s="134"/>
      <c r="F837" s="134"/>
      <c r="G837" s="42"/>
      <c r="H837" s="134"/>
      <c r="I837" s="42"/>
      <c r="J837" s="42"/>
      <c r="K837" s="42"/>
    </row>
    <row r="838" spans="2:11" s="44" customFormat="1" ht="12" customHeight="1">
      <c r="B838" s="7"/>
      <c r="D838" s="147"/>
      <c r="E838" s="134"/>
      <c r="F838" s="134"/>
      <c r="G838" s="42"/>
      <c r="H838" s="134"/>
      <c r="I838" s="42"/>
      <c r="J838" s="42"/>
      <c r="K838" s="42"/>
    </row>
    <row r="839" spans="2:11" s="44" customFormat="1" ht="12" customHeight="1">
      <c r="B839" s="7"/>
      <c r="D839" s="147"/>
      <c r="E839" s="134"/>
      <c r="F839" s="134"/>
      <c r="G839" s="42"/>
      <c r="H839" s="134"/>
      <c r="I839" s="42"/>
      <c r="J839" s="42"/>
      <c r="K839" s="42"/>
    </row>
    <row r="840" spans="2:11" s="44" customFormat="1" ht="12" customHeight="1">
      <c r="B840" s="7"/>
      <c r="D840" s="147"/>
      <c r="E840" s="134"/>
      <c r="F840" s="134"/>
      <c r="G840" s="42"/>
      <c r="H840" s="134"/>
      <c r="I840" s="42"/>
      <c r="J840" s="42"/>
      <c r="K840" s="42"/>
    </row>
    <row r="841" spans="2:11" s="44" customFormat="1" ht="12" customHeight="1">
      <c r="B841" s="7"/>
      <c r="D841" s="147"/>
      <c r="E841" s="134"/>
      <c r="F841" s="134"/>
      <c r="G841" s="42"/>
      <c r="H841" s="134"/>
      <c r="I841" s="42"/>
      <c r="J841" s="42"/>
      <c r="K841" s="42"/>
    </row>
    <row r="842" spans="2:11" s="44" customFormat="1" ht="12" customHeight="1">
      <c r="B842" s="7"/>
      <c r="D842" s="147"/>
      <c r="E842" s="134"/>
      <c r="F842" s="134"/>
      <c r="G842" s="42"/>
      <c r="H842" s="134"/>
      <c r="I842" s="42"/>
      <c r="J842" s="42"/>
      <c r="K842" s="42"/>
    </row>
    <row r="843" spans="2:11" s="44" customFormat="1" ht="12" customHeight="1">
      <c r="B843" s="7"/>
      <c r="D843" s="147"/>
      <c r="E843" s="134"/>
      <c r="F843" s="134"/>
      <c r="G843" s="42"/>
      <c r="H843" s="134"/>
      <c r="I843" s="42"/>
      <c r="J843" s="42"/>
      <c r="K843" s="42"/>
    </row>
    <row r="844" spans="2:11" s="44" customFormat="1" ht="12" customHeight="1">
      <c r="B844" s="7"/>
      <c r="D844" s="147"/>
      <c r="E844" s="134"/>
      <c r="F844" s="134"/>
      <c r="G844" s="42"/>
      <c r="H844" s="134"/>
      <c r="I844" s="42"/>
      <c r="J844" s="42"/>
      <c r="K844" s="42"/>
    </row>
    <row r="845" spans="2:11" s="44" customFormat="1" ht="12" customHeight="1">
      <c r="B845" s="7"/>
      <c r="D845" s="147"/>
      <c r="E845" s="134"/>
      <c r="F845" s="134"/>
      <c r="G845" s="42"/>
      <c r="H845" s="134"/>
      <c r="I845" s="42"/>
      <c r="J845" s="42"/>
      <c r="K845" s="42"/>
    </row>
    <row r="846" spans="2:11" s="44" customFormat="1" ht="12" customHeight="1">
      <c r="B846" s="7"/>
      <c r="D846" s="147"/>
      <c r="E846" s="134"/>
      <c r="F846" s="134"/>
      <c r="G846" s="42"/>
      <c r="H846" s="134"/>
      <c r="I846" s="42"/>
      <c r="J846" s="42"/>
      <c r="K846" s="42"/>
    </row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spans="2:11" s="44" customFormat="1" ht="12" customHeight="1">
      <c r="B927" s="7"/>
      <c r="D927" s="147"/>
      <c r="E927" s="134"/>
      <c r="F927" s="134"/>
      <c r="G927" s="42"/>
      <c r="H927" s="134"/>
      <c r="I927" s="42"/>
      <c r="J927" s="42"/>
      <c r="K927" s="42"/>
    </row>
    <row r="928" spans="2:11" s="44" customFormat="1" ht="12" customHeight="1">
      <c r="B928" s="7"/>
      <c r="D928" s="147"/>
      <c r="E928" s="134"/>
      <c r="F928" s="134"/>
      <c r="G928" s="42"/>
      <c r="H928" s="134"/>
      <c r="I928" s="42"/>
      <c r="J928" s="42"/>
      <c r="K928" s="42"/>
    </row>
    <row r="929" spans="2:11" s="44" customFormat="1" ht="12" customHeight="1">
      <c r="B929" s="7"/>
      <c r="D929" s="147"/>
      <c r="E929" s="134"/>
      <c r="F929" s="134"/>
      <c r="G929" s="42"/>
      <c r="H929" s="134"/>
      <c r="I929" s="42"/>
      <c r="J929" s="42"/>
      <c r="K929" s="42"/>
    </row>
    <row r="930" spans="2:11" s="44" customFormat="1" ht="12" customHeight="1">
      <c r="B930" s="7"/>
      <c r="D930" s="147"/>
      <c r="E930" s="134"/>
      <c r="F930" s="134"/>
      <c r="G930" s="42"/>
      <c r="H930" s="134"/>
      <c r="I930" s="42"/>
      <c r="J930" s="42"/>
      <c r="K930" s="42"/>
    </row>
    <row r="931" spans="2:11" s="44" customFormat="1" ht="12" customHeight="1">
      <c r="B931" s="7"/>
      <c r="D931" s="147"/>
      <c r="E931" s="134"/>
      <c r="F931" s="134"/>
      <c r="G931" s="42"/>
      <c r="H931" s="134"/>
      <c r="I931" s="42"/>
      <c r="J931" s="42"/>
      <c r="K931" s="42"/>
    </row>
    <row r="932" spans="2:11" s="44" customFormat="1" ht="12" customHeight="1">
      <c r="B932" s="7"/>
      <c r="D932" s="147"/>
      <c r="E932" s="134"/>
      <c r="F932" s="134"/>
      <c r="G932" s="42"/>
      <c r="H932" s="134"/>
      <c r="I932" s="42"/>
      <c r="J932" s="42"/>
      <c r="K932" s="42"/>
    </row>
    <row r="933" spans="2:11" s="44" customFormat="1" ht="12" customHeight="1">
      <c r="B933" s="7"/>
      <c r="D933" s="147"/>
      <c r="E933" s="134"/>
      <c r="F933" s="134"/>
      <c r="G933" s="42"/>
      <c r="H933" s="134"/>
      <c r="I933" s="42"/>
      <c r="J933" s="42"/>
      <c r="K933" s="42"/>
    </row>
    <row r="934" spans="2:11" s="44" customFormat="1" ht="12" customHeight="1">
      <c r="B934" s="7"/>
      <c r="D934" s="147"/>
      <c r="E934" s="134"/>
      <c r="F934" s="134"/>
      <c r="G934" s="42"/>
      <c r="H934" s="134"/>
      <c r="I934" s="42"/>
      <c r="J934" s="42"/>
      <c r="K934" s="42"/>
    </row>
    <row r="935" spans="2:11" s="44" customFormat="1" ht="12" customHeight="1">
      <c r="B935" s="7"/>
      <c r="D935" s="147"/>
      <c r="E935" s="134"/>
      <c r="F935" s="134"/>
      <c r="G935" s="42"/>
      <c r="H935" s="134"/>
      <c r="I935" s="42"/>
      <c r="J935" s="42"/>
      <c r="K935" s="42"/>
    </row>
    <row r="936" spans="2:11" s="44" customFormat="1" ht="12" customHeight="1">
      <c r="B936" s="7"/>
      <c r="D936" s="147"/>
      <c r="E936" s="134"/>
      <c r="F936" s="134"/>
      <c r="G936" s="42"/>
      <c r="H936" s="134"/>
      <c r="I936" s="42"/>
      <c r="J936" s="42"/>
      <c r="K936" s="42"/>
    </row>
    <row r="937" spans="2:11" s="44" customFormat="1" ht="12" customHeight="1">
      <c r="B937" s="7"/>
      <c r="D937" s="147"/>
      <c r="E937" s="134"/>
      <c r="F937" s="134"/>
      <c r="G937" s="42"/>
      <c r="H937" s="134"/>
      <c r="I937" s="42"/>
      <c r="J937" s="42"/>
      <c r="K937" s="42"/>
    </row>
    <row r="938" spans="2:11" s="44" customFormat="1" ht="12" customHeight="1">
      <c r="B938" s="7"/>
      <c r="D938" s="147"/>
      <c r="E938" s="134"/>
      <c r="F938" s="134"/>
      <c r="G938" s="42"/>
      <c r="H938" s="134"/>
      <c r="I938" s="42"/>
      <c r="J938" s="42"/>
      <c r="K938" s="42"/>
    </row>
    <row r="939" spans="2:11" s="44" customFormat="1" ht="12" customHeight="1">
      <c r="B939" s="7"/>
      <c r="D939" s="147"/>
      <c r="E939" s="134"/>
      <c r="F939" s="134"/>
      <c r="G939" s="42"/>
      <c r="H939" s="134"/>
      <c r="I939" s="42"/>
      <c r="J939" s="42"/>
      <c r="K939" s="42"/>
    </row>
    <row r="940" spans="2:11" s="44" customFormat="1" ht="12" customHeight="1">
      <c r="B940" s="7"/>
      <c r="D940" s="147"/>
      <c r="E940" s="134"/>
      <c r="F940" s="134"/>
      <c r="G940" s="42"/>
      <c r="H940" s="134"/>
      <c r="I940" s="42"/>
      <c r="J940" s="42"/>
      <c r="K940" s="42"/>
    </row>
    <row r="941" spans="2:11" s="44" customFormat="1" ht="12" customHeight="1">
      <c r="B941" s="7"/>
      <c r="D941" s="147"/>
      <c r="E941" s="134"/>
      <c r="F941" s="134"/>
      <c r="G941" s="42"/>
      <c r="H941" s="134"/>
      <c r="I941" s="42"/>
      <c r="J941" s="42"/>
      <c r="K941" s="42"/>
    </row>
    <row r="942" spans="2:11" s="44" customFormat="1" ht="12" customHeight="1">
      <c r="B942" s="7"/>
      <c r="D942" s="147"/>
      <c r="E942" s="134"/>
      <c r="F942" s="134"/>
      <c r="G942" s="42"/>
      <c r="H942" s="134"/>
      <c r="I942" s="42"/>
      <c r="J942" s="42"/>
      <c r="K942" s="42"/>
    </row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spans="2:11" s="44" customFormat="1" ht="12" customHeight="1">
      <c r="B1343" s="7"/>
      <c r="D1343" s="147"/>
      <c r="E1343" s="134"/>
      <c r="F1343" s="134"/>
      <c r="G1343" s="42"/>
      <c r="H1343" s="134"/>
      <c r="I1343" s="42"/>
      <c r="J1343" s="42"/>
      <c r="K1343" s="42"/>
    </row>
    <row r="1344" spans="2:11" s="44" customFormat="1" ht="12" customHeight="1">
      <c r="B1344" s="7"/>
      <c r="D1344" s="147"/>
      <c r="E1344" s="134"/>
      <c r="F1344" s="134"/>
      <c r="G1344" s="42"/>
      <c r="H1344" s="134"/>
      <c r="I1344" s="42"/>
      <c r="J1344" s="42"/>
      <c r="K1344" s="42"/>
    </row>
    <row r="1345" spans="2:11" s="44" customFormat="1" ht="12" customHeight="1">
      <c r="B1345" s="7"/>
      <c r="D1345" s="147"/>
      <c r="E1345" s="134"/>
      <c r="F1345" s="134"/>
      <c r="G1345" s="42"/>
      <c r="H1345" s="134"/>
      <c r="I1345" s="42"/>
      <c r="J1345" s="42"/>
      <c r="K1345" s="42"/>
    </row>
    <row r="1346" spans="2:11" s="44" customFormat="1" ht="12" customHeight="1">
      <c r="B1346" s="7"/>
      <c r="D1346" s="147"/>
      <c r="E1346" s="134"/>
      <c r="F1346" s="134"/>
      <c r="G1346" s="42"/>
      <c r="H1346" s="134"/>
      <c r="I1346" s="42"/>
      <c r="J1346" s="42"/>
      <c r="K1346" s="42"/>
    </row>
    <row r="1347" spans="2:11" s="44" customFormat="1" ht="12" customHeight="1">
      <c r="B1347" s="7"/>
      <c r="D1347" s="147"/>
      <c r="E1347" s="134"/>
      <c r="F1347" s="134"/>
      <c r="G1347" s="42"/>
      <c r="H1347" s="134"/>
      <c r="I1347" s="42"/>
      <c r="J1347" s="42"/>
      <c r="K1347" s="42"/>
    </row>
    <row r="1348" spans="2:11" s="44" customFormat="1" ht="12" customHeight="1">
      <c r="B1348" s="7"/>
      <c r="D1348" s="147"/>
      <c r="E1348" s="134"/>
      <c r="F1348" s="134"/>
      <c r="G1348" s="42"/>
      <c r="H1348" s="134"/>
      <c r="I1348" s="42"/>
      <c r="J1348" s="42"/>
      <c r="K1348" s="42"/>
    </row>
    <row r="1349" spans="2:11" s="44" customFormat="1" ht="12" customHeight="1">
      <c r="B1349" s="7"/>
      <c r="D1349" s="147"/>
      <c r="E1349" s="134"/>
      <c r="F1349" s="134"/>
      <c r="G1349" s="42"/>
      <c r="H1349" s="134"/>
      <c r="I1349" s="42"/>
      <c r="J1349" s="42"/>
      <c r="K1349" s="42"/>
    </row>
    <row r="1350" spans="2:11" s="44" customFormat="1" ht="12" customHeight="1">
      <c r="B1350" s="7"/>
      <c r="D1350" s="147"/>
      <c r="E1350" s="134"/>
      <c r="F1350" s="134"/>
      <c r="G1350" s="42"/>
      <c r="H1350" s="134"/>
      <c r="I1350" s="42"/>
      <c r="J1350" s="42"/>
      <c r="K1350" s="42"/>
    </row>
    <row r="1351" spans="2:11" s="44" customFormat="1" ht="12" customHeight="1">
      <c r="B1351" s="7"/>
      <c r="D1351" s="147"/>
      <c r="E1351" s="134"/>
      <c r="F1351" s="134"/>
      <c r="G1351" s="42"/>
      <c r="H1351" s="134"/>
      <c r="I1351" s="42"/>
      <c r="J1351" s="42"/>
      <c r="K1351" s="42"/>
    </row>
    <row r="1352" spans="2:11" s="44" customFormat="1" ht="12" customHeight="1">
      <c r="B1352" s="7"/>
      <c r="D1352" s="147"/>
      <c r="E1352" s="134"/>
      <c r="F1352" s="134"/>
      <c r="G1352" s="42"/>
      <c r="H1352" s="134"/>
      <c r="I1352" s="42"/>
      <c r="J1352" s="42"/>
      <c r="K1352" s="42"/>
    </row>
    <row r="1353" spans="2:11" s="44" customFormat="1" ht="12" customHeight="1">
      <c r="B1353" s="7"/>
      <c r="D1353" s="147"/>
      <c r="E1353" s="134"/>
      <c r="F1353" s="134"/>
      <c r="G1353" s="42"/>
      <c r="H1353" s="134"/>
      <c r="I1353" s="42"/>
      <c r="J1353" s="42"/>
      <c r="K1353" s="42"/>
    </row>
    <row r="1354" spans="2:11" s="44" customFormat="1" ht="12" customHeight="1">
      <c r="B1354" s="7"/>
      <c r="D1354" s="147"/>
      <c r="E1354" s="134"/>
      <c r="F1354" s="134"/>
      <c r="G1354" s="42"/>
      <c r="H1354" s="134"/>
      <c r="I1354" s="42"/>
      <c r="J1354" s="42"/>
      <c r="K1354" s="42"/>
    </row>
    <row r="1355" spans="2:11" s="44" customFormat="1" ht="12" customHeight="1">
      <c r="B1355" s="7"/>
      <c r="D1355" s="147"/>
      <c r="E1355" s="134"/>
      <c r="F1355" s="134"/>
      <c r="G1355" s="42"/>
      <c r="H1355" s="134"/>
      <c r="I1355" s="42"/>
      <c r="J1355" s="42"/>
      <c r="K1355" s="42"/>
    </row>
    <row r="1356" spans="2:11" s="44" customFormat="1" ht="12" customHeight="1">
      <c r="B1356" s="7"/>
      <c r="D1356" s="147"/>
      <c r="E1356" s="134"/>
      <c r="F1356" s="134"/>
      <c r="G1356" s="42"/>
      <c r="H1356" s="134"/>
      <c r="I1356" s="42"/>
      <c r="J1356" s="42"/>
      <c r="K1356" s="42"/>
    </row>
    <row r="1357" spans="2:11" s="44" customFormat="1" ht="12" customHeight="1">
      <c r="B1357" s="7"/>
      <c r="D1357" s="147"/>
      <c r="E1357" s="134"/>
      <c r="F1357" s="134"/>
      <c r="G1357" s="42"/>
      <c r="H1357" s="134"/>
      <c r="I1357" s="42"/>
      <c r="J1357" s="42"/>
      <c r="K1357" s="42"/>
    </row>
    <row r="1358" spans="2:11" s="44" customFormat="1" ht="12" customHeight="1">
      <c r="B1358" s="7"/>
      <c r="D1358" s="147"/>
      <c r="E1358" s="134"/>
      <c r="F1358" s="134"/>
      <c r="G1358" s="42"/>
      <c r="H1358" s="134"/>
      <c r="I1358" s="42"/>
      <c r="J1358" s="42"/>
      <c r="K1358" s="42"/>
    </row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spans="2:11" s="44" customFormat="1" ht="12" customHeight="1">
      <c r="B1375" s="7"/>
      <c r="D1375" s="147"/>
      <c r="E1375" s="134"/>
      <c r="F1375" s="134"/>
      <c r="G1375" s="42"/>
      <c r="H1375" s="134"/>
      <c r="I1375" s="42"/>
      <c r="J1375" s="42"/>
      <c r="K1375" s="42"/>
    </row>
    <row r="1376" spans="2:11" s="44" customFormat="1" ht="12" customHeight="1">
      <c r="B1376" s="7"/>
      <c r="D1376" s="147"/>
      <c r="E1376" s="134"/>
      <c r="F1376" s="134"/>
      <c r="G1376" s="42"/>
      <c r="H1376" s="134"/>
      <c r="I1376" s="42"/>
      <c r="J1376" s="42"/>
      <c r="K1376" s="42"/>
    </row>
    <row r="1377" spans="2:11" s="44" customFormat="1" ht="12" customHeight="1">
      <c r="B1377" s="7"/>
      <c r="D1377" s="147"/>
      <c r="E1377" s="134"/>
      <c r="F1377" s="134"/>
      <c r="G1377" s="42"/>
      <c r="H1377" s="134"/>
      <c r="I1377" s="42"/>
      <c r="J1377" s="42"/>
      <c r="K1377" s="42"/>
    </row>
    <row r="1378" spans="2:11" s="44" customFormat="1" ht="12" customHeight="1">
      <c r="B1378" s="7"/>
      <c r="D1378" s="147"/>
      <c r="E1378" s="134"/>
      <c r="F1378" s="134"/>
      <c r="G1378" s="42"/>
      <c r="H1378" s="134"/>
      <c r="I1378" s="42"/>
      <c r="J1378" s="42"/>
      <c r="K1378" s="42"/>
    </row>
    <row r="1379" spans="2:11" s="44" customFormat="1" ht="12" customHeight="1">
      <c r="B1379" s="7"/>
      <c r="D1379" s="147"/>
      <c r="E1379" s="134"/>
      <c r="F1379" s="134"/>
      <c r="G1379" s="42"/>
      <c r="H1379" s="134"/>
      <c r="I1379" s="42"/>
      <c r="J1379" s="42"/>
      <c r="K1379" s="42"/>
    </row>
    <row r="1380" spans="2:11" s="44" customFormat="1" ht="12" customHeight="1">
      <c r="B1380" s="7"/>
      <c r="D1380" s="147"/>
      <c r="E1380" s="134"/>
      <c r="F1380" s="134"/>
      <c r="G1380" s="42"/>
      <c r="H1380" s="134"/>
      <c r="I1380" s="42"/>
      <c r="J1380" s="42"/>
      <c r="K1380" s="42"/>
    </row>
    <row r="1381" spans="2:11" s="44" customFormat="1" ht="12" customHeight="1">
      <c r="B1381" s="7"/>
      <c r="D1381" s="147"/>
      <c r="E1381" s="134"/>
      <c r="F1381" s="134"/>
      <c r="G1381" s="42"/>
      <c r="H1381" s="134"/>
      <c r="I1381" s="42"/>
      <c r="J1381" s="42"/>
      <c r="K1381" s="42"/>
    </row>
    <row r="1382" spans="2:11" s="44" customFormat="1" ht="12" customHeight="1">
      <c r="B1382" s="7"/>
      <c r="D1382" s="147"/>
      <c r="E1382" s="134"/>
      <c r="F1382" s="134"/>
      <c r="G1382" s="42"/>
      <c r="H1382" s="134"/>
      <c r="I1382" s="42"/>
      <c r="J1382" s="42"/>
      <c r="K1382" s="42"/>
    </row>
    <row r="1383" spans="2:11" s="44" customFormat="1" ht="12" customHeight="1">
      <c r="B1383" s="7"/>
      <c r="D1383" s="147"/>
      <c r="E1383" s="134"/>
      <c r="F1383" s="134"/>
      <c r="G1383" s="42"/>
      <c r="H1383" s="134"/>
      <c r="I1383" s="42"/>
      <c r="J1383" s="42"/>
      <c r="K1383" s="42"/>
    </row>
    <row r="1384" spans="2:11" s="44" customFormat="1" ht="12" customHeight="1">
      <c r="B1384" s="7"/>
      <c r="D1384" s="147"/>
      <c r="E1384" s="134"/>
      <c r="F1384" s="134"/>
      <c r="G1384" s="42"/>
      <c r="H1384" s="134"/>
      <c r="I1384" s="42"/>
      <c r="J1384" s="42"/>
      <c r="K1384" s="42"/>
    </row>
    <row r="1385" spans="2:11" s="44" customFormat="1" ht="12" customHeight="1">
      <c r="B1385" s="7"/>
      <c r="D1385" s="147"/>
      <c r="E1385" s="134"/>
      <c r="F1385" s="134"/>
      <c r="G1385" s="42"/>
      <c r="H1385" s="134"/>
      <c r="I1385" s="42"/>
      <c r="J1385" s="42"/>
      <c r="K1385" s="42"/>
    </row>
    <row r="1386" spans="2:11" s="44" customFormat="1" ht="12" customHeight="1">
      <c r="B1386" s="7"/>
      <c r="D1386" s="147"/>
      <c r="E1386" s="134"/>
      <c r="F1386" s="134"/>
      <c r="G1386" s="42"/>
      <c r="H1386" s="134"/>
      <c r="I1386" s="42"/>
      <c r="J1386" s="42"/>
      <c r="K1386" s="42"/>
    </row>
    <row r="1387" spans="2:11" s="44" customFormat="1" ht="12" customHeight="1">
      <c r="B1387" s="7"/>
      <c r="D1387" s="147"/>
      <c r="E1387" s="134"/>
      <c r="F1387" s="134"/>
      <c r="G1387" s="42"/>
      <c r="H1387" s="134"/>
      <c r="I1387" s="42"/>
      <c r="J1387" s="42"/>
      <c r="K1387" s="42"/>
    </row>
    <row r="1388" spans="2:11" s="44" customFormat="1" ht="12" customHeight="1">
      <c r="B1388" s="7"/>
      <c r="D1388" s="147"/>
      <c r="E1388" s="134"/>
      <c r="F1388" s="134"/>
      <c r="G1388" s="42"/>
      <c r="H1388" s="134"/>
      <c r="I1388" s="42"/>
      <c r="J1388" s="42"/>
      <c r="K1388" s="42"/>
    </row>
    <row r="1389" spans="2:11" s="44" customFormat="1" ht="12" customHeight="1">
      <c r="B1389" s="7"/>
      <c r="D1389" s="147"/>
      <c r="E1389" s="134"/>
      <c r="F1389" s="134"/>
      <c r="G1389" s="42"/>
      <c r="H1389" s="134"/>
      <c r="I1389" s="42"/>
      <c r="J1389" s="42"/>
      <c r="K1389" s="42"/>
    </row>
    <row r="1390" spans="2:11" s="44" customFormat="1" ht="12" customHeight="1">
      <c r="B1390" s="7"/>
      <c r="D1390" s="147"/>
      <c r="E1390" s="134"/>
      <c r="F1390" s="134"/>
      <c r="G1390" s="42"/>
      <c r="H1390" s="134"/>
      <c r="I1390" s="42"/>
      <c r="J1390" s="42"/>
      <c r="K1390" s="42"/>
    </row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</sheetData>
  <mergeCells count="2">
    <mergeCell ref="L18:L20"/>
    <mergeCell ref="N16:P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showGridLines="0" workbookViewId="0" topLeftCell="A1"/>
  </sheetViews>
  <sheetFormatPr defaultColWidth="9.140625" defaultRowHeight="12"/>
  <cols>
    <col min="1" max="2" width="7.28125" style="67" customWidth="1"/>
    <col min="3" max="3" width="9.140625" style="67" customWidth="1"/>
    <col min="4" max="4" width="56.140625" style="67" customWidth="1"/>
    <col min="5" max="5" width="22.00390625" style="67" customWidth="1"/>
    <col min="6" max="6" width="9.140625" style="67" customWidth="1"/>
    <col min="7" max="7" width="13.57421875" style="67" customWidth="1"/>
    <col min="8" max="16384" width="9.140625" style="67" customWidth="1"/>
  </cols>
  <sheetData>
    <row r="1" ht="12"/>
    <row r="2" ht="12">
      <c r="G2" s="73"/>
    </row>
    <row r="3" ht="12">
      <c r="C3" s="52" t="s">
        <v>639</v>
      </c>
    </row>
    <row r="4" ht="12">
      <c r="C4" s="52" t="s">
        <v>665</v>
      </c>
    </row>
    <row r="5" ht="12"/>
    <row r="6" ht="15">
      <c r="C6" s="137" t="s">
        <v>782</v>
      </c>
    </row>
    <row r="7" ht="12">
      <c r="C7" s="139" t="s">
        <v>691</v>
      </c>
    </row>
    <row r="8" spans="1:2" ht="12">
      <c r="A8" s="73"/>
      <c r="B8" s="73"/>
    </row>
    <row r="9" spans="11:14" ht="12">
      <c r="K9" s="74"/>
      <c r="L9" s="74"/>
      <c r="M9" s="74"/>
      <c r="N9" s="74"/>
    </row>
    <row r="10" spans="3:14" ht="36">
      <c r="C10" s="75" t="s">
        <v>666</v>
      </c>
      <c r="D10" s="76" t="s">
        <v>1</v>
      </c>
      <c r="E10" s="77" t="s">
        <v>789</v>
      </c>
      <c r="G10" s="11"/>
      <c r="H10" s="73"/>
      <c r="L10" s="78"/>
      <c r="M10" s="74"/>
      <c r="N10" s="74"/>
    </row>
    <row r="11" spans="1:14" ht="12">
      <c r="A11" s="79"/>
      <c r="C11" s="73" t="s">
        <v>708</v>
      </c>
      <c r="F11" s="80"/>
      <c r="G11" s="11"/>
      <c r="L11" s="78"/>
      <c r="M11" s="74"/>
      <c r="N11" s="74"/>
    </row>
    <row r="12" spans="1:14" ht="12">
      <c r="A12" s="79"/>
      <c r="C12" s="81">
        <v>1</v>
      </c>
      <c r="D12" s="155" t="s">
        <v>857</v>
      </c>
      <c r="E12" s="153">
        <v>1051</v>
      </c>
      <c r="F12" s="80"/>
      <c r="G12" s="9"/>
      <c r="L12" s="78"/>
      <c r="M12" s="74"/>
      <c r="N12" s="74"/>
    </row>
    <row r="13" spans="1:14" ht="12">
      <c r="A13" s="79"/>
      <c r="C13" s="81">
        <v>2</v>
      </c>
      <c r="D13" s="74" t="s">
        <v>676</v>
      </c>
      <c r="E13" s="153">
        <v>804</v>
      </c>
      <c r="F13" s="80"/>
      <c r="G13" s="11"/>
      <c r="L13" s="78"/>
      <c r="M13" s="74"/>
      <c r="N13" s="74"/>
    </row>
    <row r="14" spans="1:14" ht="12">
      <c r="A14" s="79"/>
      <c r="C14" s="81">
        <v>3</v>
      </c>
      <c r="D14" s="74" t="s">
        <v>677</v>
      </c>
      <c r="E14" s="153">
        <v>754</v>
      </c>
      <c r="F14" s="80"/>
      <c r="G14" s="11"/>
      <c r="L14" s="78"/>
      <c r="M14" s="74"/>
      <c r="N14" s="74"/>
    </row>
    <row r="15" spans="1:14" ht="12">
      <c r="A15" s="79"/>
      <c r="C15" s="81">
        <v>4</v>
      </c>
      <c r="D15" s="74" t="s">
        <v>678</v>
      </c>
      <c r="E15" s="153">
        <v>739</v>
      </c>
      <c r="F15" s="80"/>
      <c r="G15" s="9"/>
      <c r="L15" s="78"/>
      <c r="M15" s="74"/>
      <c r="N15" s="74"/>
    </row>
    <row r="16" spans="1:14" ht="12">
      <c r="A16" s="79"/>
      <c r="C16" s="81">
        <v>5</v>
      </c>
      <c r="D16" s="74" t="s">
        <v>679</v>
      </c>
      <c r="E16" s="153">
        <v>703</v>
      </c>
      <c r="F16" s="80"/>
      <c r="G16" s="11"/>
      <c r="L16" s="78"/>
      <c r="M16" s="74"/>
      <c r="N16" s="74"/>
    </row>
    <row r="17" spans="1:14" ht="12">
      <c r="A17" s="79"/>
      <c r="C17" s="81">
        <v>6</v>
      </c>
      <c r="D17" s="74" t="s">
        <v>680</v>
      </c>
      <c r="E17" s="153">
        <v>682</v>
      </c>
      <c r="F17" s="80"/>
      <c r="L17" s="78"/>
      <c r="M17" s="74"/>
      <c r="N17" s="74"/>
    </row>
    <row r="18" spans="1:14" ht="12">
      <c r="A18" s="79"/>
      <c r="C18" s="81">
        <v>7</v>
      </c>
      <c r="D18" s="155" t="s">
        <v>855</v>
      </c>
      <c r="E18" s="153">
        <v>680</v>
      </c>
      <c r="F18" s="80"/>
      <c r="L18" s="78"/>
      <c r="M18" s="74"/>
      <c r="N18" s="74"/>
    </row>
    <row r="19" spans="1:14" ht="12">
      <c r="A19" s="79"/>
      <c r="C19" s="81">
        <v>8</v>
      </c>
      <c r="D19" s="74" t="s">
        <v>681</v>
      </c>
      <c r="E19" s="153">
        <v>661</v>
      </c>
      <c r="F19" s="80"/>
      <c r="L19" s="78"/>
      <c r="M19" s="74"/>
      <c r="N19" s="74"/>
    </row>
    <row r="20" spans="1:14" ht="12">
      <c r="A20" s="79"/>
      <c r="C20" s="81">
        <v>9</v>
      </c>
      <c r="D20" s="74" t="s">
        <v>682</v>
      </c>
      <c r="E20" s="153">
        <v>643</v>
      </c>
      <c r="F20" s="80"/>
      <c r="G20" s="82"/>
      <c r="L20" s="78"/>
      <c r="M20" s="74"/>
      <c r="N20" s="74"/>
    </row>
    <row r="21" spans="1:15" ht="12">
      <c r="A21" s="79"/>
      <c r="C21" s="81">
        <v>10</v>
      </c>
      <c r="D21" s="74" t="s">
        <v>683</v>
      </c>
      <c r="E21" s="153">
        <v>640</v>
      </c>
      <c r="F21" s="80"/>
      <c r="G21" s="83"/>
      <c r="L21" s="78"/>
      <c r="M21" s="74"/>
      <c r="N21" s="83"/>
      <c r="O21" s="83"/>
    </row>
    <row r="22" spans="1:15" ht="12">
      <c r="A22" s="79"/>
      <c r="C22" s="81">
        <v>11</v>
      </c>
      <c r="D22" s="74" t="s">
        <v>684</v>
      </c>
      <c r="E22" s="153">
        <v>637</v>
      </c>
      <c r="F22" s="80"/>
      <c r="G22" s="83"/>
      <c r="L22" s="78"/>
      <c r="M22" s="74"/>
      <c r="N22" s="83"/>
      <c r="O22" s="84"/>
    </row>
    <row r="23" spans="1:15" ht="12">
      <c r="A23" s="79"/>
      <c r="C23" s="81">
        <v>12</v>
      </c>
      <c r="D23" s="74" t="s">
        <v>671</v>
      </c>
      <c r="E23" s="153">
        <v>637</v>
      </c>
      <c r="F23" s="80"/>
      <c r="G23" s="83"/>
      <c r="L23" s="78"/>
      <c r="M23" s="74"/>
      <c r="N23" s="83"/>
      <c r="O23" s="83"/>
    </row>
    <row r="24" spans="1:18" ht="12">
      <c r="A24" s="79"/>
      <c r="C24" s="81">
        <v>13</v>
      </c>
      <c r="D24" s="74" t="s">
        <v>685</v>
      </c>
      <c r="E24" s="153">
        <v>635</v>
      </c>
      <c r="F24" s="80"/>
      <c r="G24" s="83"/>
      <c r="L24" s="78"/>
      <c r="M24" s="74"/>
      <c r="N24" s="83"/>
      <c r="O24" s="84"/>
      <c r="R24" s="74"/>
    </row>
    <row r="25" spans="1:18" ht="12">
      <c r="A25" s="79"/>
      <c r="C25" s="81">
        <v>14</v>
      </c>
      <c r="D25" s="155" t="s">
        <v>856</v>
      </c>
      <c r="E25" s="153">
        <v>633</v>
      </c>
      <c r="F25" s="80"/>
      <c r="G25" s="83"/>
      <c r="K25" s="74"/>
      <c r="L25" s="78"/>
      <c r="M25" s="74"/>
      <c r="N25" s="83"/>
      <c r="O25" s="83"/>
      <c r="P25" s="74"/>
      <c r="R25" s="74"/>
    </row>
    <row r="26" spans="1:18" ht="12">
      <c r="A26" s="79"/>
      <c r="C26" s="81">
        <v>15</v>
      </c>
      <c r="D26" s="74" t="s">
        <v>668</v>
      </c>
      <c r="E26" s="153">
        <v>631</v>
      </c>
      <c r="F26" s="80"/>
      <c r="K26" s="74"/>
      <c r="L26" s="78"/>
      <c r="M26" s="74"/>
      <c r="N26" s="83"/>
      <c r="O26" s="84"/>
      <c r="R26" s="74"/>
    </row>
    <row r="27" spans="1:14" ht="12">
      <c r="A27" s="79"/>
      <c r="C27" s="81">
        <v>16</v>
      </c>
      <c r="D27" s="74" t="s">
        <v>686</v>
      </c>
      <c r="E27" s="153">
        <v>625</v>
      </c>
      <c r="F27" s="80"/>
      <c r="G27" s="82"/>
      <c r="K27" s="74"/>
      <c r="L27" s="78"/>
      <c r="M27" s="74"/>
      <c r="N27" s="74"/>
    </row>
    <row r="28" spans="1:14" ht="12">
      <c r="A28" s="79"/>
      <c r="C28" s="81">
        <v>17</v>
      </c>
      <c r="D28" s="74" t="s">
        <v>687</v>
      </c>
      <c r="E28" s="153">
        <v>623</v>
      </c>
      <c r="F28" s="80"/>
      <c r="G28" s="83"/>
      <c r="K28" s="74"/>
      <c r="L28" s="78"/>
      <c r="M28" s="74"/>
      <c r="N28" s="74"/>
    </row>
    <row r="29" spans="1:14" ht="12">
      <c r="A29" s="85"/>
      <c r="B29" s="86"/>
      <c r="C29" s="81">
        <v>18</v>
      </c>
      <c r="D29" s="74" t="s">
        <v>688</v>
      </c>
      <c r="E29" s="153">
        <v>621</v>
      </c>
      <c r="F29" s="87"/>
      <c r="G29" s="83"/>
      <c r="K29" s="74"/>
      <c r="L29" s="78"/>
      <c r="M29" s="78"/>
      <c r="N29" s="74"/>
    </row>
    <row r="30" spans="1:14" ht="12">
      <c r="A30" s="85"/>
      <c r="B30" s="86"/>
      <c r="C30" s="81">
        <v>19</v>
      </c>
      <c r="D30" s="74" t="s">
        <v>689</v>
      </c>
      <c r="E30" s="153">
        <v>616</v>
      </c>
      <c r="F30" s="87"/>
      <c r="G30" s="83"/>
      <c r="K30" s="74"/>
      <c r="L30" s="78"/>
      <c r="M30" s="78"/>
      <c r="N30" s="74"/>
    </row>
    <row r="31" spans="1:7" ht="12">
      <c r="A31" s="86"/>
      <c r="B31" s="86"/>
      <c r="C31" s="81">
        <v>20</v>
      </c>
      <c r="D31" s="74" t="s">
        <v>690</v>
      </c>
      <c r="E31" s="153">
        <v>616</v>
      </c>
      <c r="F31" s="86"/>
      <c r="G31" s="83"/>
    </row>
    <row r="32" spans="1:12" ht="12">
      <c r="A32" s="86"/>
      <c r="B32" s="86"/>
      <c r="C32" s="73" t="s">
        <v>709</v>
      </c>
      <c r="E32" s="154"/>
      <c r="F32" s="86"/>
      <c r="G32" s="88"/>
      <c r="H32" s="89"/>
      <c r="I32" s="90"/>
      <c r="J32" s="90"/>
      <c r="K32" s="90"/>
      <c r="L32" s="90"/>
    </row>
    <row r="33" spans="1:14" ht="12">
      <c r="A33" s="91"/>
      <c r="B33" s="91"/>
      <c r="C33" s="81">
        <v>1</v>
      </c>
      <c r="D33" s="74" t="s">
        <v>693</v>
      </c>
      <c r="E33" s="156">
        <v>4.7</v>
      </c>
      <c r="F33" s="91"/>
      <c r="G33" s="169"/>
      <c r="K33" s="92"/>
      <c r="N33" s="92"/>
    </row>
    <row r="34" spans="1:14" ht="12" customHeight="1">
      <c r="A34" s="91"/>
      <c r="B34" s="91"/>
      <c r="C34" s="81">
        <v>2</v>
      </c>
      <c r="D34" s="74" t="s">
        <v>694</v>
      </c>
      <c r="E34" s="156">
        <v>4.7</v>
      </c>
      <c r="F34" s="91"/>
      <c r="G34" s="169"/>
      <c r="K34" s="92"/>
      <c r="N34" s="92"/>
    </row>
    <row r="35" spans="2:14" ht="12">
      <c r="B35" s="91"/>
      <c r="C35" s="81">
        <v>3</v>
      </c>
      <c r="D35" s="74" t="s">
        <v>695</v>
      </c>
      <c r="E35" s="156">
        <v>4.7</v>
      </c>
      <c r="F35" s="91"/>
      <c r="G35" s="169"/>
      <c r="K35" s="92"/>
      <c r="N35" s="92"/>
    </row>
    <row r="36" spans="2:14" ht="12">
      <c r="B36" s="92"/>
      <c r="C36" s="81">
        <v>4</v>
      </c>
      <c r="D36" s="74" t="s">
        <v>696</v>
      </c>
      <c r="E36" s="156">
        <v>4.4</v>
      </c>
      <c r="F36" s="92"/>
      <c r="G36" s="169"/>
      <c r="K36" s="92"/>
      <c r="N36" s="92"/>
    </row>
    <row r="37" spans="1:14" ht="12">
      <c r="A37" s="38"/>
      <c r="B37" s="92"/>
      <c r="C37" s="81">
        <v>5</v>
      </c>
      <c r="D37" s="74" t="s">
        <v>697</v>
      </c>
      <c r="E37" s="156">
        <v>4.3</v>
      </c>
      <c r="F37" s="92"/>
      <c r="G37" s="169"/>
      <c r="K37" s="92"/>
      <c r="N37" s="92"/>
    </row>
    <row r="38" spans="1:11" ht="12">
      <c r="A38" s="92"/>
      <c r="B38" s="92"/>
      <c r="C38" s="81">
        <v>6</v>
      </c>
      <c r="D38" s="74" t="s">
        <v>698</v>
      </c>
      <c r="E38" s="156">
        <v>4.1</v>
      </c>
      <c r="F38" s="92"/>
      <c r="G38" s="169"/>
      <c r="K38" s="92"/>
    </row>
    <row r="39" spans="1:7" ht="12">
      <c r="A39" s="92"/>
      <c r="B39" s="92"/>
      <c r="C39" s="81">
        <v>7</v>
      </c>
      <c r="D39" s="74" t="s">
        <v>699</v>
      </c>
      <c r="E39" s="156">
        <v>4</v>
      </c>
      <c r="F39" s="92"/>
      <c r="G39" s="169"/>
    </row>
    <row r="40" spans="2:7" ht="12">
      <c r="B40" s="92"/>
      <c r="C40" s="81">
        <v>8</v>
      </c>
      <c r="D40" s="74" t="s">
        <v>700</v>
      </c>
      <c r="E40" s="156">
        <v>3.9</v>
      </c>
      <c r="F40" s="92"/>
      <c r="G40" s="169"/>
    </row>
    <row r="41" spans="2:7" ht="12">
      <c r="B41" s="92"/>
      <c r="C41" s="81">
        <v>9</v>
      </c>
      <c r="D41" s="74" t="s">
        <v>701</v>
      </c>
      <c r="E41" s="156">
        <v>3.8</v>
      </c>
      <c r="F41" s="92"/>
      <c r="G41" s="169"/>
    </row>
    <row r="42" spans="1:7" ht="12">
      <c r="A42" s="92"/>
      <c r="B42" s="92"/>
      <c r="C42" s="81">
        <v>10</v>
      </c>
      <c r="D42" s="74" t="s">
        <v>702</v>
      </c>
      <c r="E42" s="156">
        <v>3.8</v>
      </c>
      <c r="F42" s="92"/>
      <c r="G42" s="169"/>
    </row>
    <row r="43" spans="1:7" ht="12">
      <c r="A43" s="92"/>
      <c r="B43" s="92"/>
      <c r="C43" s="81">
        <v>11</v>
      </c>
      <c r="D43" s="74" t="s">
        <v>703</v>
      </c>
      <c r="E43" s="156">
        <v>3.8</v>
      </c>
      <c r="F43" s="92"/>
      <c r="G43" s="169"/>
    </row>
    <row r="44" spans="1:7" ht="12">
      <c r="A44" s="92"/>
      <c r="B44" s="92"/>
      <c r="C44" s="81">
        <v>12</v>
      </c>
      <c r="D44" s="155" t="s">
        <v>791</v>
      </c>
      <c r="E44" s="156">
        <v>3.7</v>
      </c>
      <c r="F44" s="92"/>
      <c r="G44" s="169"/>
    </row>
    <row r="45" spans="1:7" ht="12">
      <c r="A45" s="92"/>
      <c r="B45" s="92"/>
      <c r="C45" s="81">
        <v>13</v>
      </c>
      <c r="D45" s="74" t="s">
        <v>681</v>
      </c>
      <c r="E45" s="156">
        <v>3.7</v>
      </c>
      <c r="G45" s="169"/>
    </row>
    <row r="46" spans="1:7" ht="12">
      <c r="A46" s="92"/>
      <c r="B46" s="92"/>
      <c r="C46" s="81">
        <v>14</v>
      </c>
      <c r="D46" s="74" t="s">
        <v>672</v>
      </c>
      <c r="E46" s="156">
        <v>3.6</v>
      </c>
      <c r="F46" s="92"/>
      <c r="G46" s="169"/>
    </row>
    <row r="47" spans="1:7" ht="12">
      <c r="A47" s="92"/>
      <c r="B47" s="92"/>
      <c r="C47" s="81">
        <v>15</v>
      </c>
      <c r="D47" s="74" t="s">
        <v>704</v>
      </c>
      <c r="E47" s="156">
        <v>3.5</v>
      </c>
      <c r="F47" s="92"/>
      <c r="G47" s="169"/>
    </row>
    <row r="48" spans="1:7" ht="12">
      <c r="A48" s="92"/>
      <c r="B48" s="92"/>
      <c r="C48" s="81">
        <v>16</v>
      </c>
      <c r="D48" s="74" t="s">
        <v>705</v>
      </c>
      <c r="E48" s="156">
        <v>3.5</v>
      </c>
      <c r="F48" s="92"/>
      <c r="G48" s="169"/>
    </row>
    <row r="49" spans="1:7" ht="12">
      <c r="A49" s="92"/>
      <c r="B49" s="92"/>
      <c r="C49" s="81">
        <v>17</v>
      </c>
      <c r="D49" s="74" t="s">
        <v>689</v>
      </c>
      <c r="E49" s="156">
        <v>3.5</v>
      </c>
      <c r="F49" s="92"/>
      <c r="G49" s="169"/>
    </row>
    <row r="50" spans="1:7" ht="12">
      <c r="A50" s="92"/>
      <c r="B50" s="92"/>
      <c r="C50" s="81">
        <v>18</v>
      </c>
      <c r="D50" s="74" t="s">
        <v>706</v>
      </c>
      <c r="E50" s="156">
        <v>3.3</v>
      </c>
      <c r="F50" s="92"/>
      <c r="G50" s="169"/>
    </row>
    <row r="51" spans="1:7" ht="12">
      <c r="A51" s="92"/>
      <c r="B51" s="92"/>
      <c r="C51" s="81">
        <v>19</v>
      </c>
      <c r="D51" s="74" t="s">
        <v>679</v>
      </c>
      <c r="E51" s="156">
        <v>3.3</v>
      </c>
      <c r="F51" s="92"/>
      <c r="G51" s="169"/>
    </row>
    <row r="52" spans="3:14" ht="12">
      <c r="C52" s="81">
        <v>20</v>
      </c>
      <c r="D52" s="74" t="s">
        <v>707</v>
      </c>
      <c r="E52" s="156">
        <v>3.3</v>
      </c>
      <c r="G52" s="169"/>
      <c r="L52" s="92"/>
      <c r="M52" s="92"/>
      <c r="N52" s="92"/>
    </row>
    <row r="53" ht="12"/>
    <row r="54" spans="3:9" ht="24" customHeight="1">
      <c r="C54" s="191" t="s">
        <v>790</v>
      </c>
      <c r="D54" s="191"/>
      <c r="E54" s="191"/>
      <c r="F54" s="191"/>
      <c r="G54" s="191"/>
      <c r="H54" s="191"/>
      <c r="I54" s="191"/>
    </row>
    <row r="55" ht="12">
      <c r="C55" s="35" t="s">
        <v>692</v>
      </c>
    </row>
    <row r="60" ht="12">
      <c r="A60" s="34" t="s">
        <v>674</v>
      </c>
    </row>
    <row r="61" ht="12">
      <c r="A61" s="32" t="s">
        <v>675</v>
      </c>
    </row>
    <row r="65" spans="4:5" ht="12">
      <c r="D65" s="2"/>
      <c r="E65" s="149"/>
    </row>
    <row r="66" spans="4:5" ht="12">
      <c r="D66" s="2"/>
      <c r="E66" s="149"/>
    </row>
    <row r="67" spans="4:5" ht="12">
      <c r="D67" s="2"/>
      <c r="E67" s="149"/>
    </row>
    <row r="68" spans="4:5" ht="12">
      <c r="D68" s="2"/>
      <c r="E68" s="149"/>
    </row>
  </sheetData>
  <mergeCells count="1">
    <mergeCell ref="C54:I54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2"/>
  <sheetViews>
    <sheetView showGridLines="0" workbookViewId="0" topLeftCell="A1"/>
  </sheetViews>
  <sheetFormatPr defaultColWidth="9.140625" defaultRowHeight="11.25" customHeight="1"/>
  <cols>
    <col min="1" max="1" width="8.7109375" style="7" customWidth="1"/>
    <col min="2" max="2" width="52.00390625" style="7" bestFit="1" customWidth="1"/>
    <col min="3" max="3" width="10.8515625" style="44" customWidth="1"/>
    <col min="4" max="4" width="10.8515625" style="71" customWidth="1"/>
    <col min="5" max="6" width="10.8515625" style="42" customWidth="1"/>
    <col min="7" max="8" width="14.28125" style="42" customWidth="1"/>
    <col min="9" max="9" width="20.7109375" style="7" customWidth="1"/>
    <col min="10" max="15" width="15.7109375" style="7" customWidth="1"/>
    <col min="16" max="16384" width="9.140625" style="7" customWidth="1"/>
  </cols>
  <sheetData>
    <row r="1" spans="1:8" ht="12" customHeight="1">
      <c r="A1" s="47" t="s">
        <v>0</v>
      </c>
      <c r="B1" s="47" t="s">
        <v>1</v>
      </c>
      <c r="C1" s="48" t="s">
        <v>638</v>
      </c>
      <c r="D1" s="48" t="s">
        <v>2</v>
      </c>
      <c r="E1" s="48" t="s">
        <v>4</v>
      </c>
      <c r="F1" s="48" t="s">
        <v>3</v>
      </c>
      <c r="G1" s="48"/>
      <c r="H1" s="49"/>
    </row>
    <row r="2" spans="1:8" ht="12" customHeight="1">
      <c r="A2" s="2" t="s">
        <v>5</v>
      </c>
      <c r="B2" s="2" t="s">
        <v>6</v>
      </c>
      <c r="C2" s="50">
        <v>1.7</v>
      </c>
      <c r="D2" s="51"/>
      <c r="E2" s="6">
        <v>2</v>
      </c>
      <c r="F2" s="2"/>
      <c r="G2" s="3"/>
      <c r="H2" s="3"/>
    </row>
    <row r="3" spans="1:9" ht="12" customHeight="1">
      <c r="A3" s="2" t="s">
        <v>8</v>
      </c>
      <c r="B3" s="2" t="s">
        <v>9</v>
      </c>
      <c r="C3" s="50">
        <v>2.2</v>
      </c>
      <c r="D3" s="51"/>
      <c r="E3" s="6">
        <v>3</v>
      </c>
      <c r="F3" s="2"/>
      <c r="G3" s="3"/>
      <c r="H3" s="3"/>
      <c r="I3" s="52" t="s">
        <v>639</v>
      </c>
    </row>
    <row r="4" spans="1:9" ht="12" customHeight="1">
      <c r="A4" s="2" t="s">
        <v>10</v>
      </c>
      <c r="B4" s="2" t="s">
        <v>11</v>
      </c>
      <c r="C4" s="50">
        <v>1.2</v>
      </c>
      <c r="D4" s="51"/>
      <c r="E4" s="6">
        <v>2</v>
      </c>
      <c r="F4" s="3"/>
      <c r="G4" s="3"/>
      <c r="H4" s="3"/>
      <c r="I4" s="52" t="s">
        <v>655</v>
      </c>
    </row>
    <row r="5" spans="1:20" s="8" customFormat="1" ht="12" customHeight="1">
      <c r="A5" s="2" t="s">
        <v>12</v>
      </c>
      <c r="B5" s="2" t="s">
        <v>13</v>
      </c>
      <c r="C5" s="50">
        <v>1.4</v>
      </c>
      <c r="D5" s="51"/>
      <c r="E5" s="6">
        <v>2</v>
      </c>
      <c r="F5" s="2"/>
      <c r="G5" s="3"/>
      <c r="H5" s="3"/>
      <c r="I5" s="53"/>
      <c r="J5" s="7"/>
      <c r="P5" s="7"/>
      <c r="Q5" s="7"/>
      <c r="R5" s="7"/>
      <c r="S5" s="7"/>
      <c r="T5" s="7"/>
    </row>
    <row r="6" spans="1:9" ht="12" customHeight="1">
      <c r="A6" s="2" t="s">
        <v>14</v>
      </c>
      <c r="B6" s="2" t="s">
        <v>15</v>
      </c>
      <c r="C6" s="50">
        <v>0.9</v>
      </c>
      <c r="D6" s="51"/>
      <c r="E6" s="6">
        <v>1</v>
      </c>
      <c r="F6" s="3"/>
      <c r="G6" s="3"/>
      <c r="H6" s="3"/>
      <c r="I6" s="136" t="s">
        <v>801</v>
      </c>
    </row>
    <row r="7" spans="1:9" ht="12" customHeight="1">
      <c r="A7" s="2" t="s">
        <v>16</v>
      </c>
      <c r="B7" s="2" t="s">
        <v>17</v>
      </c>
      <c r="C7" s="50">
        <v>0.8</v>
      </c>
      <c r="D7" s="51"/>
      <c r="E7" s="6">
        <v>1</v>
      </c>
      <c r="F7" s="3"/>
      <c r="G7" s="3"/>
      <c r="H7" s="3"/>
      <c r="I7" s="54" t="s">
        <v>662</v>
      </c>
    </row>
    <row r="8" spans="1:11" ht="12" customHeight="1">
      <c r="A8" s="2" t="s">
        <v>18</v>
      </c>
      <c r="B8" s="2" t="s">
        <v>19</v>
      </c>
      <c r="C8" s="50">
        <v>2.6</v>
      </c>
      <c r="D8" s="51"/>
      <c r="E8" s="6">
        <v>3</v>
      </c>
      <c r="F8" s="2"/>
      <c r="G8" s="3"/>
      <c r="H8" s="3"/>
      <c r="I8" s="53"/>
      <c r="K8" s="55"/>
    </row>
    <row r="9" spans="1:11" ht="12" customHeight="1">
      <c r="A9" s="2" t="s">
        <v>20</v>
      </c>
      <c r="B9" s="2" t="s">
        <v>21</v>
      </c>
      <c r="C9" s="50">
        <v>1.5</v>
      </c>
      <c r="D9" s="51"/>
      <c r="E9" s="6">
        <v>2</v>
      </c>
      <c r="F9" s="2"/>
      <c r="G9" s="3"/>
      <c r="H9" s="3"/>
      <c r="I9" s="55"/>
      <c r="K9" s="54"/>
    </row>
    <row r="10" spans="1:11" ht="12" customHeight="1">
      <c r="A10" s="2" t="s">
        <v>22</v>
      </c>
      <c r="B10" s="2" t="s">
        <v>23</v>
      </c>
      <c r="C10" s="50">
        <v>1.8</v>
      </c>
      <c r="D10" s="51"/>
      <c r="E10" s="6">
        <v>2</v>
      </c>
      <c r="F10" s="2"/>
      <c r="G10" s="3"/>
      <c r="H10" s="3"/>
      <c r="I10" s="54"/>
      <c r="K10" s="56"/>
    </row>
    <row r="11" spans="1:11" ht="12" customHeight="1">
      <c r="A11" s="2" t="s">
        <v>24</v>
      </c>
      <c r="B11" s="2" t="s">
        <v>25</v>
      </c>
      <c r="C11" s="50">
        <v>0</v>
      </c>
      <c r="D11" s="51"/>
      <c r="E11" s="6">
        <v>1</v>
      </c>
      <c r="F11" s="3"/>
      <c r="G11" s="3"/>
      <c r="H11" s="3"/>
      <c r="K11" s="55"/>
    </row>
    <row r="12" spans="1:11" ht="12" customHeight="1">
      <c r="A12" s="6" t="s">
        <v>26</v>
      </c>
      <c r="B12" s="6" t="s">
        <v>27</v>
      </c>
      <c r="C12" s="50">
        <v>2.1</v>
      </c>
      <c r="D12" s="51"/>
      <c r="E12" s="6">
        <v>3</v>
      </c>
      <c r="F12" s="6"/>
      <c r="G12" s="3"/>
      <c r="H12" s="3"/>
      <c r="K12" s="54"/>
    </row>
    <row r="13" spans="1:11" ht="12" customHeight="1">
      <c r="A13" s="6" t="s">
        <v>28</v>
      </c>
      <c r="B13" s="6" t="s">
        <v>29</v>
      </c>
      <c r="C13" s="50">
        <v>2.5</v>
      </c>
      <c r="D13" s="51"/>
      <c r="E13" s="6">
        <v>3</v>
      </c>
      <c r="F13" s="6"/>
      <c r="G13" s="3"/>
      <c r="H13" s="3"/>
      <c r="K13" s="56"/>
    </row>
    <row r="14" spans="1:11" ht="12" customHeight="1">
      <c r="A14" s="6" t="s">
        <v>30</v>
      </c>
      <c r="B14" s="6" t="s">
        <v>31</v>
      </c>
      <c r="C14" s="50">
        <v>2.4</v>
      </c>
      <c r="D14" s="51"/>
      <c r="E14" s="6">
        <v>3</v>
      </c>
      <c r="F14" s="6"/>
      <c r="G14" s="3"/>
      <c r="H14" s="3"/>
      <c r="K14" s="55"/>
    </row>
    <row r="15" spans="1:11" ht="12" customHeight="1">
      <c r="A15" s="6" t="s">
        <v>32</v>
      </c>
      <c r="B15" s="6" t="s">
        <v>33</v>
      </c>
      <c r="C15" s="50">
        <v>3.1</v>
      </c>
      <c r="D15" s="51"/>
      <c r="E15" s="6">
        <v>4</v>
      </c>
      <c r="F15" s="6"/>
      <c r="G15" s="3"/>
      <c r="H15" s="3"/>
      <c r="K15" s="54"/>
    </row>
    <row r="16" spans="1:10" ht="12" customHeight="1">
      <c r="A16" s="6" t="s">
        <v>34</v>
      </c>
      <c r="B16" s="6" t="s">
        <v>35</v>
      </c>
      <c r="C16" s="50">
        <v>3.8</v>
      </c>
      <c r="D16" s="51"/>
      <c r="E16" s="6">
        <v>4</v>
      </c>
      <c r="F16" s="6"/>
      <c r="G16" s="3"/>
      <c r="H16" s="3"/>
      <c r="J16" s="2"/>
    </row>
    <row r="17" spans="1:10" ht="12" customHeight="1">
      <c r="A17" s="6" t="s">
        <v>36</v>
      </c>
      <c r="B17" s="6" t="s">
        <v>37</v>
      </c>
      <c r="C17" s="50">
        <v>3.8</v>
      </c>
      <c r="D17" s="51"/>
      <c r="E17" s="6">
        <v>4</v>
      </c>
      <c r="F17" s="6"/>
      <c r="G17" s="3"/>
      <c r="H17" s="3"/>
      <c r="I17" s="8" t="s">
        <v>802</v>
      </c>
      <c r="J17" s="2"/>
    </row>
    <row r="18" spans="1:12" ht="12" customHeight="1">
      <c r="A18" s="6" t="s">
        <v>38</v>
      </c>
      <c r="B18" s="6" t="s">
        <v>39</v>
      </c>
      <c r="C18" s="50">
        <v>2.8</v>
      </c>
      <c r="D18" s="51"/>
      <c r="E18" s="6">
        <v>3</v>
      </c>
      <c r="F18" s="6"/>
      <c r="G18" s="3"/>
      <c r="H18" s="57" t="s">
        <v>53</v>
      </c>
      <c r="I18" s="12" t="s">
        <v>796</v>
      </c>
      <c r="J18" s="162">
        <v>1</v>
      </c>
      <c r="K18" s="3">
        <f>PERCENTILE(C$2:C$309,0)</f>
        <v>0</v>
      </c>
      <c r="L18" s="12" t="s">
        <v>794</v>
      </c>
    </row>
    <row r="19" spans="1:12" ht="12" customHeight="1">
      <c r="A19" s="6" t="s">
        <v>40</v>
      </c>
      <c r="B19" s="6" t="s">
        <v>41</v>
      </c>
      <c r="C19" s="5">
        <v>3.2</v>
      </c>
      <c r="D19" s="51"/>
      <c r="E19" s="6">
        <v>4</v>
      </c>
      <c r="F19" s="6"/>
      <c r="G19" s="3"/>
      <c r="H19" s="3"/>
      <c r="I19" s="12" t="s">
        <v>797</v>
      </c>
      <c r="J19" s="163">
        <v>2</v>
      </c>
      <c r="K19" s="3">
        <f>PERCENTILE(C$2:C$309,0.2)</f>
        <v>1.1</v>
      </c>
      <c r="L19" s="159">
        <v>0.2</v>
      </c>
    </row>
    <row r="20" spans="1:15" ht="12" customHeight="1">
      <c r="A20" s="6" t="s">
        <v>42</v>
      </c>
      <c r="B20" s="6" t="s">
        <v>43</v>
      </c>
      <c r="C20" s="50">
        <v>1.5</v>
      </c>
      <c r="D20" s="51"/>
      <c r="E20" s="6">
        <v>2</v>
      </c>
      <c r="F20" s="6"/>
      <c r="G20" s="3"/>
      <c r="H20" s="3"/>
      <c r="I20" s="12" t="s">
        <v>798</v>
      </c>
      <c r="J20" s="164">
        <v>3</v>
      </c>
      <c r="K20" s="3">
        <f>PERCENTILE(C$2:C$309,0.4)</f>
        <v>1.6</v>
      </c>
      <c r="L20" s="160">
        <v>0.4</v>
      </c>
      <c r="M20" s="58"/>
      <c r="N20" s="58"/>
      <c r="O20" s="58"/>
    </row>
    <row r="21" spans="1:15" ht="12" customHeight="1">
      <c r="A21" s="6" t="s">
        <v>44</v>
      </c>
      <c r="B21" s="6" t="s">
        <v>45</v>
      </c>
      <c r="C21" s="50">
        <v>1.7</v>
      </c>
      <c r="D21" s="51"/>
      <c r="E21" s="6">
        <v>2</v>
      </c>
      <c r="F21" s="6"/>
      <c r="G21" s="3"/>
      <c r="H21" s="3"/>
      <c r="I21" s="12" t="s">
        <v>799</v>
      </c>
      <c r="J21" s="165">
        <v>4</v>
      </c>
      <c r="K21" s="3">
        <f>PERCENTILE(C$2:C$309,0.6)</f>
        <v>2.1799999999999984</v>
      </c>
      <c r="L21" s="160">
        <v>0.6</v>
      </c>
      <c r="M21" s="58"/>
      <c r="N21" s="58"/>
      <c r="O21" s="58"/>
    </row>
    <row r="22" spans="1:15" ht="12" customHeight="1">
      <c r="A22" s="6" t="s">
        <v>46</v>
      </c>
      <c r="B22" s="6" t="s">
        <v>47</v>
      </c>
      <c r="C22" s="50">
        <v>1.8</v>
      </c>
      <c r="D22" s="51"/>
      <c r="E22" s="6">
        <v>2</v>
      </c>
      <c r="F22" s="6"/>
      <c r="G22" s="3"/>
      <c r="H22" s="3"/>
      <c r="I22" s="12" t="s">
        <v>800</v>
      </c>
      <c r="J22" s="166">
        <v>5</v>
      </c>
      <c r="K22" s="3">
        <f>PERCENTILE(C$2:C$309,0.8)</f>
        <v>3.1</v>
      </c>
      <c r="L22" s="160">
        <v>0.8</v>
      </c>
      <c r="M22" s="58"/>
      <c r="N22" s="60"/>
      <c r="O22" s="58"/>
    </row>
    <row r="23" spans="1:15" ht="12" customHeight="1">
      <c r="A23" s="6" t="s">
        <v>51</v>
      </c>
      <c r="B23" s="6" t="s">
        <v>52</v>
      </c>
      <c r="C23" s="50">
        <v>2</v>
      </c>
      <c r="D23" s="51"/>
      <c r="E23" s="6">
        <v>3</v>
      </c>
      <c r="F23" s="6"/>
      <c r="G23" s="7"/>
      <c r="H23" s="7"/>
      <c r="I23" s="7" t="s">
        <v>63</v>
      </c>
      <c r="J23" s="167" t="s">
        <v>64</v>
      </c>
      <c r="K23" s="3">
        <f>PERCENTILE(C$2:C$309,1)</f>
        <v>14.1</v>
      </c>
      <c r="L23" s="161" t="s">
        <v>795</v>
      </c>
      <c r="M23" s="58"/>
      <c r="N23" s="62"/>
      <c r="O23" s="58"/>
    </row>
    <row r="24" spans="1:15" ht="12" customHeight="1">
      <c r="A24" s="6" t="s">
        <v>55</v>
      </c>
      <c r="B24" s="6" t="s">
        <v>56</v>
      </c>
      <c r="C24" s="50">
        <v>1.8</v>
      </c>
      <c r="D24" s="51"/>
      <c r="E24" s="6">
        <v>2</v>
      </c>
      <c r="F24" s="7"/>
      <c r="G24" s="7"/>
      <c r="H24" s="7"/>
      <c r="L24" s="61"/>
      <c r="M24" s="58"/>
      <c r="N24" s="62"/>
      <c r="O24" s="63"/>
    </row>
    <row r="25" spans="1:15" ht="12" customHeight="1">
      <c r="A25" s="6" t="s">
        <v>58</v>
      </c>
      <c r="B25" s="6" t="s">
        <v>59</v>
      </c>
      <c r="C25" s="50">
        <v>1.6</v>
      </c>
      <c r="D25" s="51"/>
      <c r="E25" s="6">
        <v>2</v>
      </c>
      <c r="F25" s="7"/>
      <c r="G25" s="7"/>
      <c r="H25" s="7"/>
      <c r="L25" s="61"/>
      <c r="M25" s="58"/>
      <c r="N25" s="64"/>
      <c r="O25" s="58"/>
    </row>
    <row r="26" spans="1:15" ht="12" customHeight="1">
      <c r="A26" s="2" t="s">
        <v>61</v>
      </c>
      <c r="B26" s="2" t="s">
        <v>62</v>
      </c>
      <c r="C26" s="5">
        <v>1.6</v>
      </c>
      <c r="D26" s="51"/>
      <c r="E26" s="6">
        <v>2</v>
      </c>
      <c r="F26" s="7"/>
      <c r="G26" s="7"/>
      <c r="H26" s="8" t="s">
        <v>640</v>
      </c>
      <c r="I26" s="67"/>
      <c r="L26" s="61"/>
      <c r="M26" s="58"/>
      <c r="N26" s="64"/>
      <c r="O26" s="58"/>
    </row>
    <row r="27" spans="1:15" ht="12" customHeight="1">
      <c r="A27" s="149" t="s">
        <v>770</v>
      </c>
      <c r="B27" s="149" t="s">
        <v>771</v>
      </c>
      <c r="C27" s="5" t="s">
        <v>64</v>
      </c>
      <c r="D27" s="51"/>
      <c r="E27" s="5" t="s">
        <v>64</v>
      </c>
      <c r="F27" s="7"/>
      <c r="G27" s="46"/>
      <c r="H27" s="46"/>
      <c r="I27" s="12" t="s">
        <v>792</v>
      </c>
      <c r="J27" s="2"/>
      <c r="L27" s="61"/>
      <c r="M27" s="58"/>
      <c r="N27" s="64"/>
      <c r="O27" s="58"/>
    </row>
    <row r="28" spans="1:15" ht="12" customHeight="1">
      <c r="A28" s="2" t="s">
        <v>75</v>
      </c>
      <c r="B28" s="2" t="s">
        <v>76</v>
      </c>
      <c r="C28" s="50">
        <v>0.8</v>
      </c>
      <c r="D28" s="51"/>
      <c r="E28" s="6">
        <v>1</v>
      </c>
      <c r="F28" s="3"/>
      <c r="G28" s="3"/>
      <c r="H28" s="46"/>
      <c r="J28" s="2"/>
      <c r="L28" s="61"/>
      <c r="M28" s="65"/>
      <c r="N28" s="58"/>
      <c r="O28" s="58"/>
    </row>
    <row r="29" spans="1:15" ht="12" customHeight="1">
      <c r="A29" s="2" t="s">
        <v>77</v>
      </c>
      <c r="B29" s="2" t="s">
        <v>78</v>
      </c>
      <c r="C29" s="50">
        <v>0.7</v>
      </c>
      <c r="D29" s="51"/>
      <c r="E29" s="6">
        <v>1</v>
      </c>
      <c r="F29" s="3"/>
      <c r="G29" s="3"/>
      <c r="H29" s="3"/>
      <c r="L29" s="61"/>
      <c r="M29" s="66"/>
      <c r="N29" s="58"/>
      <c r="O29" s="58"/>
    </row>
    <row r="30" spans="1:15" ht="12" customHeight="1">
      <c r="A30" s="2" t="s">
        <v>80</v>
      </c>
      <c r="B30" s="2" t="s">
        <v>81</v>
      </c>
      <c r="C30" s="50">
        <v>0.9</v>
      </c>
      <c r="D30" s="51"/>
      <c r="E30" s="6">
        <v>1</v>
      </c>
      <c r="F30" s="3"/>
      <c r="G30" s="3"/>
      <c r="H30" s="57" t="s">
        <v>79</v>
      </c>
      <c r="L30" s="58"/>
      <c r="M30" s="58"/>
      <c r="N30" s="58"/>
      <c r="O30" s="58"/>
    </row>
    <row r="31" spans="1:15" ht="12" customHeight="1">
      <c r="A31" s="2" t="s">
        <v>82</v>
      </c>
      <c r="B31" s="2" t="s">
        <v>83</v>
      </c>
      <c r="C31" s="50">
        <v>1.1</v>
      </c>
      <c r="D31" s="51"/>
      <c r="E31" s="6">
        <v>2</v>
      </c>
      <c r="F31" s="3"/>
      <c r="G31" s="3"/>
      <c r="H31" s="3"/>
      <c r="I31" s="35" t="s">
        <v>692</v>
      </c>
      <c r="K31" s="2"/>
      <c r="L31" s="58"/>
      <c r="M31" s="58"/>
      <c r="N31" s="58"/>
      <c r="O31" s="58"/>
    </row>
    <row r="32" spans="1:15" ht="12" customHeight="1">
      <c r="A32" s="2" t="s">
        <v>84</v>
      </c>
      <c r="B32" s="2" t="s">
        <v>85</v>
      </c>
      <c r="C32" s="50">
        <v>0.9</v>
      </c>
      <c r="D32" s="51"/>
      <c r="E32" s="6">
        <v>1</v>
      </c>
      <c r="F32" s="3"/>
      <c r="G32" s="3"/>
      <c r="H32" s="3"/>
      <c r="K32" s="32"/>
      <c r="L32" s="58"/>
      <c r="M32" s="58"/>
      <c r="N32" s="58"/>
      <c r="O32" s="58"/>
    </row>
    <row r="33" spans="1:15" ht="12" customHeight="1">
      <c r="A33" s="2" t="s">
        <v>87</v>
      </c>
      <c r="B33" s="2" t="s">
        <v>88</v>
      </c>
      <c r="C33" s="50">
        <v>1.7</v>
      </c>
      <c r="D33" s="51"/>
      <c r="E33" s="6">
        <v>2</v>
      </c>
      <c r="F33" s="2"/>
      <c r="G33" s="3"/>
      <c r="H33" s="57" t="s">
        <v>86</v>
      </c>
      <c r="K33" s="32"/>
      <c r="L33" s="58"/>
      <c r="M33" s="58"/>
      <c r="N33" s="58"/>
      <c r="O33" s="58"/>
    </row>
    <row r="34" spans="1:15" ht="12" customHeight="1">
      <c r="A34" s="2" t="s">
        <v>89</v>
      </c>
      <c r="B34" s="2" t="s">
        <v>90</v>
      </c>
      <c r="C34" s="50">
        <v>1.9</v>
      </c>
      <c r="D34" s="51"/>
      <c r="E34" s="6">
        <v>2</v>
      </c>
      <c r="F34" s="2"/>
      <c r="G34" s="3"/>
      <c r="H34" s="3"/>
      <c r="I34" s="12" t="s">
        <v>663</v>
      </c>
      <c r="J34" s="32"/>
      <c r="K34" s="32"/>
      <c r="L34" s="58"/>
      <c r="M34" s="58"/>
      <c r="N34" s="58"/>
      <c r="O34" s="58"/>
    </row>
    <row r="35" spans="1:15" ht="12" customHeight="1">
      <c r="A35" s="2" t="s">
        <v>91</v>
      </c>
      <c r="B35" s="2" t="s">
        <v>92</v>
      </c>
      <c r="C35" s="50">
        <v>0.9</v>
      </c>
      <c r="D35" s="51"/>
      <c r="E35" s="6">
        <v>1</v>
      </c>
      <c r="F35" s="3"/>
      <c r="G35" s="3"/>
      <c r="H35" s="3"/>
      <c r="I35" s="7" t="s">
        <v>664</v>
      </c>
      <c r="J35" s="32"/>
      <c r="K35" s="32"/>
      <c r="L35" s="58"/>
      <c r="M35" s="58"/>
      <c r="N35" s="58"/>
      <c r="O35" s="58"/>
    </row>
    <row r="36" spans="1:15" ht="12" customHeight="1">
      <c r="A36" s="2" t="s">
        <v>93</v>
      </c>
      <c r="B36" s="2" t="s">
        <v>94</v>
      </c>
      <c r="C36" s="50">
        <v>1.2</v>
      </c>
      <c r="D36" s="51"/>
      <c r="E36" s="6">
        <v>2</v>
      </c>
      <c r="F36" s="3"/>
      <c r="G36" s="3"/>
      <c r="H36" s="3"/>
      <c r="I36" s="67"/>
      <c r="J36" s="32"/>
      <c r="K36" s="32"/>
      <c r="L36" s="58"/>
      <c r="M36" s="58"/>
      <c r="N36" s="58"/>
      <c r="O36" s="58"/>
    </row>
    <row r="37" spans="1:15" ht="12" customHeight="1">
      <c r="A37" s="2" t="s">
        <v>95</v>
      </c>
      <c r="B37" s="2" t="s">
        <v>96</v>
      </c>
      <c r="C37" s="50">
        <v>0.8</v>
      </c>
      <c r="D37" s="51"/>
      <c r="E37" s="6">
        <v>1</v>
      </c>
      <c r="F37" s="3"/>
      <c r="G37" s="3"/>
      <c r="H37" s="3"/>
      <c r="J37" s="32"/>
      <c r="K37" s="32"/>
      <c r="L37" s="58"/>
      <c r="M37" s="58"/>
      <c r="N37" s="58"/>
      <c r="O37" s="58"/>
    </row>
    <row r="38" spans="1:11" ht="12" customHeight="1">
      <c r="A38" s="2" t="s">
        <v>97</v>
      </c>
      <c r="B38" s="2" t="s">
        <v>98</v>
      </c>
      <c r="C38" s="50">
        <v>1.1</v>
      </c>
      <c r="D38" s="51"/>
      <c r="E38" s="6">
        <v>2</v>
      </c>
      <c r="F38" s="3"/>
      <c r="G38" s="3"/>
      <c r="H38" s="3"/>
      <c r="I38" s="67"/>
      <c r="J38" s="32"/>
      <c r="K38" s="32"/>
    </row>
    <row r="39" spans="1:11" ht="12" customHeight="1">
      <c r="A39" s="2" t="s">
        <v>99</v>
      </c>
      <c r="B39" s="2" t="s">
        <v>100</v>
      </c>
      <c r="C39" s="50">
        <v>0.6</v>
      </c>
      <c r="D39" s="51"/>
      <c r="E39" s="6">
        <v>1</v>
      </c>
      <c r="F39" s="3"/>
      <c r="G39" s="3"/>
      <c r="H39" s="3"/>
      <c r="I39" s="37"/>
      <c r="J39" s="32"/>
      <c r="K39" s="32"/>
    </row>
    <row r="40" spans="1:11" ht="12" customHeight="1">
      <c r="A40" s="2" t="s">
        <v>101</v>
      </c>
      <c r="B40" s="2" t="s">
        <v>102</v>
      </c>
      <c r="C40" s="50">
        <v>0.8</v>
      </c>
      <c r="D40" s="51"/>
      <c r="E40" s="6">
        <v>1</v>
      </c>
      <c r="F40" s="3"/>
      <c r="G40" s="3"/>
      <c r="H40" s="3"/>
      <c r="I40" s="32"/>
      <c r="J40" s="32"/>
      <c r="K40" s="32"/>
    </row>
    <row r="41" spans="1:11" ht="12" customHeight="1">
      <c r="A41" s="2" t="s">
        <v>103</v>
      </c>
      <c r="B41" s="2" t="s">
        <v>104</v>
      </c>
      <c r="C41" s="50">
        <v>0</v>
      </c>
      <c r="D41" s="51"/>
      <c r="E41" s="6">
        <v>1</v>
      </c>
      <c r="F41" s="3"/>
      <c r="G41" s="3"/>
      <c r="H41" s="3"/>
      <c r="J41" s="32"/>
      <c r="K41" s="32"/>
    </row>
    <row r="42" spans="1:11" ht="12" customHeight="1">
      <c r="A42" s="2" t="s">
        <v>105</v>
      </c>
      <c r="B42" s="2" t="s">
        <v>106</v>
      </c>
      <c r="C42" s="50">
        <v>1.1</v>
      </c>
      <c r="D42" s="51"/>
      <c r="E42" s="6">
        <v>2</v>
      </c>
      <c r="F42" s="3"/>
      <c r="G42" s="3"/>
      <c r="H42" s="3"/>
      <c r="I42" s="16"/>
      <c r="J42" s="32"/>
      <c r="K42" s="32"/>
    </row>
    <row r="43" spans="1:11" ht="12" customHeight="1">
      <c r="A43" s="2" t="s">
        <v>107</v>
      </c>
      <c r="B43" s="2" t="s">
        <v>108</v>
      </c>
      <c r="C43" s="50">
        <v>0.8</v>
      </c>
      <c r="D43" s="51"/>
      <c r="E43" s="6">
        <v>1</v>
      </c>
      <c r="F43" s="3"/>
      <c r="G43" s="3"/>
      <c r="H43" s="3"/>
      <c r="J43" s="32"/>
      <c r="K43" s="32"/>
    </row>
    <row r="44" spans="1:11" ht="12" customHeight="1">
      <c r="A44" s="2" t="s">
        <v>109</v>
      </c>
      <c r="B44" s="2" t="s">
        <v>110</v>
      </c>
      <c r="C44" s="50">
        <v>1</v>
      </c>
      <c r="D44" s="51"/>
      <c r="E44" s="6">
        <v>2</v>
      </c>
      <c r="F44" s="3"/>
      <c r="G44" s="3"/>
      <c r="H44" s="3"/>
      <c r="I44" s="36"/>
      <c r="J44" s="32"/>
      <c r="K44" s="32"/>
    </row>
    <row r="45" spans="1:11" ht="12" customHeight="1">
      <c r="A45" s="2" t="s">
        <v>111</v>
      </c>
      <c r="B45" s="2" t="s">
        <v>112</v>
      </c>
      <c r="C45" s="50">
        <v>1.7</v>
      </c>
      <c r="D45" s="51"/>
      <c r="E45" s="6">
        <v>2</v>
      </c>
      <c r="F45" s="2"/>
      <c r="G45" s="3"/>
      <c r="H45" s="3"/>
      <c r="J45" s="32"/>
      <c r="K45" s="32"/>
    </row>
    <row r="46" spans="1:11" ht="12" customHeight="1">
      <c r="A46" s="2" t="s">
        <v>113</v>
      </c>
      <c r="B46" s="2" t="s">
        <v>114</v>
      </c>
      <c r="C46" s="50">
        <v>1.3</v>
      </c>
      <c r="D46" s="51"/>
      <c r="E46" s="6">
        <v>2</v>
      </c>
      <c r="F46" s="2"/>
      <c r="G46" s="3"/>
      <c r="H46" s="3"/>
      <c r="I46" s="39"/>
      <c r="J46" s="32"/>
      <c r="K46" s="32"/>
    </row>
    <row r="47" spans="1:10" ht="12" customHeight="1">
      <c r="A47" s="2" t="s">
        <v>115</v>
      </c>
      <c r="B47" s="2" t="s">
        <v>116</v>
      </c>
      <c r="C47" s="50">
        <v>1.3</v>
      </c>
      <c r="D47" s="51"/>
      <c r="E47" s="6">
        <v>2</v>
      </c>
      <c r="F47" s="2"/>
      <c r="G47" s="3"/>
      <c r="H47" s="3"/>
      <c r="I47" s="40"/>
      <c r="J47" s="32"/>
    </row>
    <row r="48" spans="1:10" ht="12" customHeight="1">
      <c r="A48" s="2" t="s">
        <v>117</v>
      </c>
      <c r="B48" s="2" t="s">
        <v>118</v>
      </c>
      <c r="C48" s="50">
        <v>1</v>
      </c>
      <c r="D48" s="51"/>
      <c r="E48" s="6">
        <v>2</v>
      </c>
      <c r="F48" s="3"/>
      <c r="G48" s="3"/>
      <c r="H48" s="3"/>
      <c r="I48" s="32"/>
      <c r="J48" s="32"/>
    </row>
    <row r="49" spans="1:8" ht="12" customHeight="1">
      <c r="A49" s="2" t="s">
        <v>119</v>
      </c>
      <c r="B49" s="2" t="s">
        <v>120</v>
      </c>
      <c r="C49" s="50">
        <v>1.2</v>
      </c>
      <c r="D49" s="51"/>
      <c r="E49" s="6">
        <v>2</v>
      </c>
      <c r="F49" s="3"/>
      <c r="G49" s="3"/>
      <c r="H49" s="3"/>
    </row>
    <row r="50" spans="1:8" ht="12" customHeight="1">
      <c r="A50" s="2" t="s">
        <v>121</v>
      </c>
      <c r="B50" s="2" t="s">
        <v>122</v>
      </c>
      <c r="C50" s="50">
        <v>1.2</v>
      </c>
      <c r="D50" s="51"/>
      <c r="E50" s="6">
        <v>2</v>
      </c>
      <c r="F50" s="2"/>
      <c r="G50" s="3"/>
      <c r="H50" s="3"/>
    </row>
    <row r="51" spans="1:8" ht="12" customHeight="1">
      <c r="A51" s="2" t="s">
        <v>123</v>
      </c>
      <c r="B51" s="2" t="s">
        <v>124</v>
      </c>
      <c r="C51" s="50">
        <v>0.8</v>
      </c>
      <c r="D51" s="51"/>
      <c r="E51" s="6">
        <v>1</v>
      </c>
      <c r="F51" s="3"/>
      <c r="G51" s="3"/>
      <c r="H51" s="3"/>
    </row>
    <row r="52" spans="1:8" ht="12" customHeight="1">
      <c r="A52" s="2" t="s">
        <v>125</v>
      </c>
      <c r="B52" s="2" t="s">
        <v>126</v>
      </c>
      <c r="C52" s="50">
        <v>0.9</v>
      </c>
      <c r="D52" s="51"/>
      <c r="E52" s="6">
        <v>1</v>
      </c>
      <c r="F52" s="3"/>
      <c r="G52" s="3"/>
      <c r="H52" s="3"/>
    </row>
    <row r="53" spans="1:8" ht="12" customHeight="1">
      <c r="A53" s="2" t="s">
        <v>127</v>
      </c>
      <c r="B53" s="2" t="s">
        <v>128</v>
      </c>
      <c r="C53" s="50">
        <v>0.8</v>
      </c>
      <c r="D53" s="51"/>
      <c r="E53" s="6">
        <v>1</v>
      </c>
      <c r="F53" s="3"/>
      <c r="G53" s="3"/>
      <c r="H53" s="3"/>
    </row>
    <row r="54" spans="1:8" ht="12" customHeight="1">
      <c r="A54" s="2" t="s">
        <v>129</v>
      </c>
      <c r="B54" s="2" t="s">
        <v>130</v>
      </c>
      <c r="C54" s="50">
        <v>1</v>
      </c>
      <c r="D54" s="51"/>
      <c r="E54" s="6">
        <v>2</v>
      </c>
      <c r="F54" s="3"/>
      <c r="G54" s="3"/>
      <c r="H54" s="3"/>
    </row>
    <row r="55" spans="1:8" ht="12" customHeight="1">
      <c r="A55" s="2" t="s">
        <v>131</v>
      </c>
      <c r="B55" s="2" t="s">
        <v>132</v>
      </c>
      <c r="C55" s="50">
        <v>0.8</v>
      </c>
      <c r="D55" s="51"/>
      <c r="E55" s="6">
        <v>1</v>
      </c>
      <c r="F55" s="3"/>
      <c r="G55" s="3"/>
      <c r="H55" s="3"/>
    </row>
    <row r="56" spans="1:8" ht="12" customHeight="1">
      <c r="A56" s="2" t="s">
        <v>133</v>
      </c>
      <c r="B56" s="2" t="s">
        <v>134</v>
      </c>
      <c r="C56" s="50">
        <v>1.4</v>
      </c>
      <c r="D56" s="51"/>
      <c r="E56" s="6">
        <v>2</v>
      </c>
      <c r="F56" s="2"/>
      <c r="G56" s="3"/>
      <c r="H56" s="3"/>
    </row>
    <row r="57" spans="1:8" ht="12" customHeight="1">
      <c r="A57" s="2" t="s">
        <v>135</v>
      </c>
      <c r="B57" s="2" t="s">
        <v>136</v>
      </c>
      <c r="C57" s="50">
        <v>1.9</v>
      </c>
      <c r="D57" s="51"/>
      <c r="E57" s="6">
        <v>2</v>
      </c>
      <c r="F57" s="2"/>
      <c r="G57" s="3"/>
      <c r="H57" s="3"/>
    </row>
    <row r="58" spans="1:11" ht="12" customHeight="1">
      <c r="A58" s="2" t="s">
        <v>137</v>
      </c>
      <c r="B58" s="2" t="s">
        <v>138</v>
      </c>
      <c r="C58" s="50">
        <v>1</v>
      </c>
      <c r="D58" s="51"/>
      <c r="E58" s="6">
        <v>2</v>
      </c>
      <c r="F58" s="3"/>
      <c r="G58" s="3"/>
      <c r="H58" s="3"/>
      <c r="K58" s="32"/>
    </row>
    <row r="59" spans="1:11" ht="12" customHeight="1">
      <c r="A59" s="2" t="s">
        <v>139</v>
      </c>
      <c r="B59" s="2" t="s">
        <v>140</v>
      </c>
      <c r="C59" s="50">
        <v>1</v>
      </c>
      <c r="D59" s="51"/>
      <c r="E59" s="6">
        <v>2</v>
      </c>
      <c r="F59" s="3"/>
      <c r="G59" s="3"/>
      <c r="H59" s="3"/>
      <c r="K59" s="32"/>
    </row>
    <row r="60" spans="1:11" ht="12" customHeight="1">
      <c r="A60" s="2" t="s">
        <v>141</v>
      </c>
      <c r="B60" s="2" t="s">
        <v>142</v>
      </c>
      <c r="C60" s="50">
        <v>1.3</v>
      </c>
      <c r="D60" s="51"/>
      <c r="E60" s="6">
        <v>2</v>
      </c>
      <c r="F60" s="2"/>
      <c r="G60" s="3"/>
      <c r="H60" s="3"/>
      <c r="I60" s="32"/>
      <c r="J60" s="32"/>
      <c r="K60" s="32"/>
    </row>
    <row r="61" spans="1:11" ht="12" customHeight="1">
      <c r="A61" s="2" t="s">
        <v>143</v>
      </c>
      <c r="B61" s="2" t="s">
        <v>144</v>
      </c>
      <c r="C61" s="5">
        <v>1.4</v>
      </c>
      <c r="D61" s="51"/>
      <c r="E61" s="6">
        <v>2</v>
      </c>
      <c r="F61" s="4"/>
      <c r="G61" s="3"/>
      <c r="H61" s="3"/>
      <c r="I61" s="32"/>
      <c r="J61" s="32"/>
      <c r="K61" s="32"/>
    </row>
    <row r="62" spans="1:10" ht="12" customHeight="1">
      <c r="A62" s="2" t="s">
        <v>145</v>
      </c>
      <c r="B62" s="2" t="s">
        <v>146</v>
      </c>
      <c r="C62" s="5">
        <v>1</v>
      </c>
      <c r="D62" s="51"/>
      <c r="E62" s="6">
        <v>2</v>
      </c>
      <c r="F62" s="3"/>
      <c r="G62" s="3"/>
      <c r="H62" s="3"/>
      <c r="I62" s="32"/>
      <c r="J62" s="32"/>
    </row>
    <row r="63" spans="1:10" ht="12" customHeight="1">
      <c r="A63" s="41" t="s">
        <v>147</v>
      </c>
      <c r="B63" s="2" t="s">
        <v>148</v>
      </c>
      <c r="C63" s="50">
        <v>0.9</v>
      </c>
      <c r="D63" s="51"/>
      <c r="E63" s="6">
        <v>1</v>
      </c>
      <c r="F63" s="3"/>
      <c r="G63" s="3"/>
      <c r="H63" s="3"/>
      <c r="I63" s="32"/>
      <c r="J63" s="32"/>
    </row>
    <row r="64" spans="1:8" ht="12" customHeight="1">
      <c r="A64" s="2" t="s">
        <v>149</v>
      </c>
      <c r="B64" s="2" t="s">
        <v>150</v>
      </c>
      <c r="C64" s="50">
        <v>1.1</v>
      </c>
      <c r="D64" s="51"/>
      <c r="E64" s="6">
        <v>2</v>
      </c>
      <c r="F64" s="3"/>
      <c r="G64" s="3"/>
      <c r="H64" s="3"/>
    </row>
    <row r="65" spans="1:8" ht="12" customHeight="1">
      <c r="A65" s="2" t="s">
        <v>151</v>
      </c>
      <c r="B65" s="2" t="s">
        <v>152</v>
      </c>
      <c r="C65" s="50">
        <v>0.9</v>
      </c>
      <c r="D65" s="51"/>
      <c r="E65" s="6">
        <v>1</v>
      </c>
      <c r="F65" s="3"/>
      <c r="G65" s="3"/>
      <c r="H65" s="3"/>
    </row>
    <row r="66" spans="1:8" ht="12" customHeight="1">
      <c r="A66" s="2" t="s">
        <v>153</v>
      </c>
      <c r="B66" s="2" t="s">
        <v>154</v>
      </c>
      <c r="C66" s="50">
        <v>3.8</v>
      </c>
      <c r="D66" s="51"/>
      <c r="E66" s="6">
        <v>4</v>
      </c>
      <c r="F66" s="2"/>
      <c r="G66" s="3"/>
      <c r="H66" s="3"/>
    </row>
    <row r="67" spans="1:8" ht="12" customHeight="1">
      <c r="A67" s="2" t="s">
        <v>155</v>
      </c>
      <c r="B67" s="2" t="s">
        <v>156</v>
      </c>
      <c r="C67" s="50">
        <v>2.4</v>
      </c>
      <c r="D67" s="51"/>
      <c r="E67" s="6">
        <v>3</v>
      </c>
      <c r="F67" s="2"/>
      <c r="G67" s="3"/>
      <c r="H67" s="3"/>
    </row>
    <row r="68" spans="1:8" ht="12" customHeight="1">
      <c r="A68" s="2" t="s">
        <v>157</v>
      </c>
      <c r="B68" s="2" t="s">
        <v>158</v>
      </c>
      <c r="C68" s="50">
        <v>2.1</v>
      </c>
      <c r="D68" s="51"/>
      <c r="E68" s="6">
        <v>3</v>
      </c>
      <c r="F68" s="2"/>
      <c r="G68" s="3"/>
      <c r="H68" s="3"/>
    </row>
    <row r="69" spans="1:8" ht="12" customHeight="1">
      <c r="A69" s="2" t="s">
        <v>159</v>
      </c>
      <c r="B69" s="2" t="s">
        <v>160</v>
      </c>
      <c r="C69" s="5">
        <v>1.6</v>
      </c>
      <c r="D69" s="51"/>
      <c r="E69" s="6">
        <v>2</v>
      </c>
      <c r="F69" s="6"/>
      <c r="G69" s="3"/>
      <c r="H69" s="3"/>
    </row>
    <row r="70" spans="1:8" ht="12" customHeight="1">
      <c r="A70" s="6" t="s">
        <v>162</v>
      </c>
      <c r="B70" s="6" t="s">
        <v>163</v>
      </c>
      <c r="C70" s="50">
        <v>2.1</v>
      </c>
      <c r="D70" s="51"/>
      <c r="E70" s="6">
        <v>3</v>
      </c>
      <c r="F70" s="2"/>
      <c r="G70" s="3"/>
      <c r="H70" s="3"/>
    </row>
    <row r="71" spans="1:8" ht="12" customHeight="1">
      <c r="A71" s="2" t="s">
        <v>164</v>
      </c>
      <c r="B71" s="2" t="s">
        <v>165</v>
      </c>
      <c r="C71" s="50">
        <v>3.5</v>
      </c>
      <c r="D71" s="51"/>
      <c r="E71" s="6">
        <v>4</v>
      </c>
      <c r="F71" s="2"/>
      <c r="G71" s="3"/>
      <c r="H71" s="3"/>
    </row>
    <row r="72" spans="1:8" ht="12" customHeight="1">
      <c r="A72" s="2" t="s">
        <v>166</v>
      </c>
      <c r="B72" s="2" t="s">
        <v>167</v>
      </c>
      <c r="C72" s="5">
        <v>1.3</v>
      </c>
      <c r="D72" s="51"/>
      <c r="E72" s="6">
        <v>2</v>
      </c>
      <c r="F72" s="2"/>
      <c r="G72" s="3"/>
      <c r="H72" s="3"/>
    </row>
    <row r="73" spans="1:8" ht="12" customHeight="1">
      <c r="A73" s="2" t="s">
        <v>168</v>
      </c>
      <c r="B73" s="2" t="s">
        <v>169</v>
      </c>
      <c r="C73" s="50">
        <v>2.9</v>
      </c>
      <c r="D73" s="51"/>
      <c r="E73" s="6">
        <v>3</v>
      </c>
      <c r="F73" s="2"/>
      <c r="G73" s="3"/>
      <c r="H73" s="3"/>
    </row>
    <row r="74" spans="1:8" ht="12" customHeight="1">
      <c r="A74" s="2" t="s">
        <v>170</v>
      </c>
      <c r="B74" s="2" t="s">
        <v>171</v>
      </c>
      <c r="C74" s="5">
        <v>4.7</v>
      </c>
      <c r="D74" s="51"/>
      <c r="E74" s="6">
        <v>4</v>
      </c>
      <c r="F74" s="2"/>
      <c r="G74" s="3"/>
      <c r="H74" s="3"/>
    </row>
    <row r="75" spans="1:8" ht="12" customHeight="1">
      <c r="A75" s="2" t="s">
        <v>172</v>
      </c>
      <c r="B75" s="2" t="s">
        <v>173</v>
      </c>
      <c r="C75" s="5">
        <v>1.5</v>
      </c>
      <c r="D75" s="51"/>
      <c r="E75" s="6">
        <v>2</v>
      </c>
      <c r="F75" s="2"/>
      <c r="G75" s="3"/>
      <c r="H75" s="3"/>
    </row>
    <row r="76" spans="1:8" ht="12" customHeight="1">
      <c r="A76" s="2" t="s">
        <v>174</v>
      </c>
      <c r="B76" s="2" t="s">
        <v>175</v>
      </c>
      <c r="C76" s="5">
        <v>1.8</v>
      </c>
      <c r="D76" s="51"/>
      <c r="E76" s="6">
        <v>2</v>
      </c>
      <c r="F76" s="2"/>
      <c r="G76" s="3"/>
      <c r="H76" s="3"/>
    </row>
    <row r="77" spans="1:8" ht="12" customHeight="1">
      <c r="A77" s="2" t="s">
        <v>176</v>
      </c>
      <c r="B77" s="2" t="s">
        <v>177</v>
      </c>
      <c r="C77" s="5">
        <v>1.7</v>
      </c>
      <c r="D77" s="51"/>
      <c r="E77" s="6">
        <v>2</v>
      </c>
      <c r="F77" s="2"/>
      <c r="G77" s="3"/>
      <c r="H77" s="3"/>
    </row>
    <row r="78" spans="1:8" ht="12" customHeight="1">
      <c r="A78" s="2" t="s">
        <v>178</v>
      </c>
      <c r="B78" s="2" t="s">
        <v>179</v>
      </c>
      <c r="C78" s="50">
        <v>3.3</v>
      </c>
      <c r="D78" s="51"/>
      <c r="E78" s="6">
        <v>4</v>
      </c>
      <c r="F78" s="2"/>
      <c r="G78" s="3"/>
      <c r="H78" s="3"/>
    </row>
    <row r="79" spans="1:8" ht="12" customHeight="1">
      <c r="A79" s="2" t="s">
        <v>180</v>
      </c>
      <c r="B79" s="2" t="s">
        <v>181</v>
      </c>
      <c r="C79" s="5">
        <v>0</v>
      </c>
      <c r="D79" s="51"/>
      <c r="E79" s="6">
        <v>1</v>
      </c>
      <c r="F79" s="3"/>
      <c r="G79" s="3"/>
      <c r="H79" s="3"/>
    </row>
    <row r="80" spans="1:8" ht="12" customHeight="1">
      <c r="A80" s="2" t="s">
        <v>182</v>
      </c>
      <c r="B80" s="2" t="s">
        <v>183</v>
      </c>
      <c r="C80" s="50">
        <v>2.9</v>
      </c>
      <c r="D80" s="51"/>
      <c r="E80" s="6">
        <v>3</v>
      </c>
      <c r="F80" s="2"/>
      <c r="G80" s="3"/>
      <c r="H80" s="3"/>
    </row>
    <row r="81" spans="1:8" ht="12" customHeight="1">
      <c r="A81" s="2" t="s">
        <v>184</v>
      </c>
      <c r="B81" s="2" t="s">
        <v>185</v>
      </c>
      <c r="C81" s="5">
        <v>1.6</v>
      </c>
      <c r="D81" s="51"/>
      <c r="E81" s="6">
        <v>2</v>
      </c>
      <c r="F81" s="2"/>
      <c r="G81" s="3"/>
      <c r="H81" s="3"/>
    </row>
    <row r="82" spans="1:8" ht="12" customHeight="1">
      <c r="A82" s="2" t="s">
        <v>186</v>
      </c>
      <c r="B82" s="2" t="s">
        <v>187</v>
      </c>
      <c r="C82" s="50">
        <v>1.8</v>
      </c>
      <c r="D82" s="51"/>
      <c r="E82" s="6">
        <v>2</v>
      </c>
      <c r="F82" s="2"/>
      <c r="G82" s="3"/>
      <c r="H82" s="3"/>
    </row>
    <row r="83" spans="1:8" ht="12" customHeight="1">
      <c r="A83" s="2" t="s">
        <v>188</v>
      </c>
      <c r="B83" s="2" t="s">
        <v>189</v>
      </c>
      <c r="C83" s="50">
        <v>0.9</v>
      </c>
      <c r="D83" s="51"/>
      <c r="E83" s="6">
        <v>1</v>
      </c>
      <c r="F83" s="3"/>
      <c r="G83" s="3"/>
      <c r="H83" s="3"/>
    </row>
    <row r="84" spans="1:8" ht="12" customHeight="1">
      <c r="A84" s="2" t="s">
        <v>190</v>
      </c>
      <c r="B84" s="2" t="s">
        <v>191</v>
      </c>
      <c r="C84" s="50">
        <v>1.7</v>
      </c>
      <c r="D84" s="51"/>
      <c r="E84" s="6">
        <v>2</v>
      </c>
      <c r="F84" s="2"/>
      <c r="G84" s="3"/>
      <c r="H84" s="3"/>
    </row>
    <row r="85" spans="1:8" ht="12" customHeight="1">
      <c r="A85" s="2" t="s">
        <v>192</v>
      </c>
      <c r="B85" s="2" t="s">
        <v>193</v>
      </c>
      <c r="C85" s="50">
        <v>1.4</v>
      </c>
      <c r="D85" s="51"/>
      <c r="E85" s="6">
        <v>2</v>
      </c>
      <c r="F85" s="2"/>
      <c r="G85" s="3"/>
      <c r="H85" s="3"/>
    </row>
    <row r="86" spans="1:8" ht="12" customHeight="1">
      <c r="A86" s="2" t="s">
        <v>194</v>
      </c>
      <c r="B86" s="2" t="s">
        <v>195</v>
      </c>
      <c r="C86" s="50">
        <v>1.6</v>
      </c>
      <c r="D86" s="51"/>
      <c r="E86" s="6">
        <v>2</v>
      </c>
      <c r="F86" s="2"/>
      <c r="G86" s="3"/>
      <c r="H86" s="3"/>
    </row>
    <row r="87" spans="1:8" ht="12" customHeight="1">
      <c r="A87" s="2" t="s">
        <v>196</v>
      </c>
      <c r="B87" s="2" t="s">
        <v>197</v>
      </c>
      <c r="C87" s="50">
        <v>0</v>
      </c>
      <c r="D87" s="51"/>
      <c r="E87" s="6">
        <v>1</v>
      </c>
      <c r="F87" s="3"/>
      <c r="G87" s="3"/>
      <c r="H87" s="3"/>
    </row>
    <row r="88" spans="1:8" ht="12" customHeight="1">
      <c r="A88" s="2" t="s">
        <v>198</v>
      </c>
      <c r="B88" s="2" t="s">
        <v>199</v>
      </c>
      <c r="C88" s="50">
        <v>1.5</v>
      </c>
      <c r="D88" s="51"/>
      <c r="E88" s="6">
        <v>2</v>
      </c>
      <c r="F88" s="2"/>
      <c r="G88" s="3"/>
      <c r="H88" s="3"/>
    </row>
    <row r="89" spans="1:8" ht="12" customHeight="1">
      <c r="A89" s="2" t="s">
        <v>200</v>
      </c>
      <c r="B89" s="2" t="s">
        <v>201</v>
      </c>
      <c r="C89" s="50">
        <v>1.6</v>
      </c>
      <c r="D89" s="51"/>
      <c r="E89" s="6">
        <v>2</v>
      </c>
      <c r="F89" s="2"/>
      <c r="G89" s="3"/>
      <c r="H89" s="3"/>
    </row>
    <row r="90" spans="1:8" ht="12" customHeight="1">
      <c r="A90" s="2" t="s">
        <v>202</v>
      </c>
      <c r="B90" s="2" t="s">
        <v>203</v>
      </c>
      <c r="C90" s="50">
        <v>1.2</v>
      </c>
      <c r="D90" s="51"/>
      <c r="E90" s="6">
        <v>2</v>
      </c>
      <c r="F90" s="3"/>
      <c r="G90" s="3"/>
      <c r="H90" s="3"/>
    </row>
    <row r="91" spans="1:8" ht="12" customHeight="1">
      <c r="A91" s="2" t="s">
        <v>204</v>
      </c>
      <c r="B91" s="2" t="s">
        <v>205</v>
      </c>
      <c r="C91" s="50">
        <v>1</v>
      </c>
      <c r="D91" s="51"/>
      <c r="E91" s="6">
        <v>2</v>
      </c>
      <c r="F91" s="3"/>
      <c r="G91" s="3"/>
      <c r="H91" s="3"/>
    </row>
    <row r="92" spans="1:8" ht="12" customHeight="1">
      <c r="A92" s="2" t="s">
        <v>206</v>
      </c>
      <c r="B92" s="2" t="s">
        <v>207</v>
      </c>
      <c r="C92" s="50">
        <v>0.9</v>
      </c>
      <c r="D92" s="51"/>
      <c r="E92" s="6">
        <v>1</v>
      </c>
      <c r="F92" s="3"/>
      <c r="G92" s="3"/>
      <c r="H92" s="3"/>
    </row>
    <row r="93" spans="1:8" ht="12" customHeight="1">
      <c r="A93" s="2" t="s">
        <v>208</v>
      </c>
      <c r="B93" s="2" t="s">
        <v>209</v>
      </c>
      <c r="C93" s="50">
        <v>1.1</v>
      </c>
      <c r="D93" s="51"/>
      <c r="E93" s="6">
        <v>2</v>
      </c>
      <c r="F93" s="3"/>
      <c r="G93" s="3"/>
      <c r="H93" s="3"/>
    </row>
    <row r="94" spans="1:8" ht="12" customHeight="1">
      <c r="A94" s="2" t="s">
        <v>210</v>
      </c>
      <c r="B94" s="2" t="s">
        <v>211</v>
      </c>
      <c r="C94" s="50">
        <v>0.8</v>
      </c>
      <c r="D94" s="51"/>
      <c r="E94" s="6">
        <v>1</v>
      </c>
      <c r="F94" s="3"/>
      <c r="G94" s="3"/>
      <c r="H94" s="3"/>
    </row>
    <row r="95" spans="1:8" ht="12" customHeight="1">
      <c r="A95" s="2" t="s">
        <v>212</v>
      </c>
      <c r="B95" s="2" t="s">
        <v>213</v>
      </c>
      <c r="C95" s="50">
        <v>1.8</v>
      </c>
      <c r="D95" s="51"/>
      <c r="E95" s="6">
        <v>2</v>
      </c>
      <c r="F95" s="2"/>
      <c r="G95" s="3"/>
      <c r="H95" s="3"/>
    </row>
    <row r="96" spans="1:8" ht="12" customHeight="1">
      <c r="A96" s="2" t="s">
        <v>214</v>
      </c>
      <c r="B96" s="2" t="s">
        <v>215</v>
      </c>
      <c r="C96" s="50">
        <v>1</v>
      </c>
      <c r="D96" s="51"/>
      <c r="E96" s="6">
        <v>2</v>
      </c>
      <c r="F96" s="3"/>
      <c r="G96" s="3"/>
      <c r="H96" s="3"/>
    </row>
    <row r="97" spans="1:8" ht="12" customHeight="1">
      <c r="A97" s="2" t="s">
        <v>216</v>
      </c>
      <c r="B97" s="2" t="s">
        <v>217</v>
      </c>
      <c r="C97" s="50">
        <v>1.4</v>
      </c>
      <c r="D97" s="51"/>
      <c r="E97" s="6">
        <v>2</v>
      </c>
      <c r="F97" s="2"/>
      <c r="G97" s="3"/>
      <c r="H97" s="3"/>
    </row>
    <row r="98" spans="1:8" ht="12" customHeight="1">
      <c r="A98" s="2" t="s">
        <v>218</v>
      </c>
      <c r="B98" s="2" t="s">
        <v>219</v>
      </c>
      <c r="C98" s="50">
        <v>0</v>
      </c>
      <c r="D98" s="51"/>
      <c r="E98" s="6">
        <v>1</v>
      </c>
      <c r="F98" s="3"/>
      <c r="G98" s="3"/>
      <c r="H98" s="3"/>
    </row>
    <row r="99" spans="1:8" ht="12" customHeight="1">
      <c r="A99" s="2" t="s">
        <v>220</v>
      </c>
      <c r="B99" s="2" t="s">
        <v>221</v>
      </c>
      <c r="C99" s="50">
        <v>0</v>
      </c>
      <c r="D99" s="51"/>
      <c r="E99" s="6">
        <v>1</v>
      </c>
      <c r="F99" s="3"/>
      <c r="G99" s="3"/>
      <c r="H99" s="3"/>
    </row>
    <row r="100" spans="1:8" ht="12" customHeight="1">
      <c r="A100" s="2" t="s">
        <v>222</v>
      </c>
      <c r="B100" s="2" t="s">
        <v>223</v>
      </c>
      <c r="C100" s="50">
        <v>2.4</v>
      </c>
      <c r="D100" s="51"/>
      <c r="E100" s="6">
        <v>3</v>
      </c>
      <c r="F100" s="2"/>
      <c r="G100" s="3"/>
      <c r="H100" s="3"/>
    </row>
    <row r="101" spans="1:8" ht="12" customHeight="1">
      <c r="A101" s="2" t="s">
        <v>224</v>
      </c>
      <c r="B101" s="2" t="s">
        <v>225</v>
      </c>
      <c r="C101" s="50">
        <v>1.7</v>
      </c>
      <c r="D101" s="51"/>
      <c r="E101" s="6">
        <v>2</v>
      </c>
      <c r="F101" s="2"/>
      <c r="G101" s="3"/>
      <c r="H101" s="3"/>
    </row>
    <row r="102" spans="1:8" ht="12" customHeight="1">
      <c r="A102" s="2" t="s">
        <v>226</v>
      </c>
      <c r="B102" s="2" t="s">
        <v>227</v>
      </c>
      <c r="C102" s="50">
        <v>1.5</v>
      </c>
      <c r="D102" s="51"/>
      <c r="E102" s="6">
        <v>2</v>
      </c>
      <c r="F102" s="2"/>
      <c r="G102" s="3"/>
      <c r="H102" s="3"/>
    </row>
    <row r="103" spans="1:8" ht="12" customHeight="1">
      <c r="A103" s="2" t="s">
        <v>228</v>
      </c>
      <c r="B103" s="2" t="s">
        <v>229</v>
      </c>
      <c r="C103" s="50">
        <v>1.6</v>
      </c>
      <c r="D103" s="51"/>
      <c r="E103" s="6">
        <v>2</v>
      </c>
      <c r="F103" s="2"/>
      <c r="G103" s="3"/>
      <c r="H103" s="3"/>
    </row>
    <row r="104" spans="1:8" ht="12" customHeight="1">
      <c r="A104" s="2" t="s">
        <v>230</v>
      </c>
      <c r="B104" s="2" t="s">
        <v>231</v>
      </c>
      <c r="C104" s="5">
        <v>1.1</v>
      </c>
      <c r="D104" s="51"/>
      <c r="E104" s="6">
        <v>2</v>
      </c>
      <c r="F104" s="3"/>
      <c r="G104" s="3"/>
      <c r="H104" s="3"/>
    </row>
    <row r="105" spans="1:8" ht="12" customHeight="1">
      <c r="A105" s="2" t="s">
        <v>232</v>
      </c>
      <c r="B105" s="2" t="s">
        <v>233</v>
      </c>
      <c r="C105" s="50">
        <v>1.2</v>
      </c>
      <c r="D105" s="51"/>
      <c r="E105" s="6">
        <v>2</v>
      </c>
      <c r="F105" s="3"/>
      <c r="G105" s="3"/>
      <c r="H105" s="3"/>
    </row>
    <row r="106" spans="1:8" ht="12" customHeight="1">
      <c r="A106" s="2" t="s">
        <v>234</v>
      </c>
      <c r="B106" s="2" t="s">
        <v>235</v>
      </c>
      <c r="C106" s="50">
        <v>1.4</v>
      </c>
      <c r="D106" s="51"/>
      <c r="E106" s="6">
        <v>2</v>
      </c>
      <c r="F106" s="2"/>
      <c r="G106" s="3"/>
      <c r="H106" s="3"/>
    </row>
    <row r="107" spans="1:8" ht="12" customHeight="1">
      <c r="A107" s="2" t="s">
        <v>236</v>
      </c>
      <c r="B107" s="2" t="s">
        <v>237</v>
      </c>
      <c r="C107" s="5">
        <v>1.8</v>
      </c>
      <c r="D107" s="51"/>
      <c r="E107" s="6">
        <v>2</v>
      </c>
      <c r="F107" s="2"/>
      <c r="G107" s="3"/>
      <c r="H107" s="3"/>
    </row>
    <row r="108" spans="1:8" ht="12" customHeight="1">
      <c r="A108" s="2" t="s">
        <v>238</v>
      </c>
      <c r="B108" s="2" t="s">
        <v>239</v>
      </c>
      <c r="C108" s="50">
        <v>1</v>
      </c>
      <c r="D108" s="51"/>
      <c r="E108" s="6">
        <v>2</v>
      </c>
      <c r="F108" s="3"/>
      <c r="G108" s="3"/>
      <c r="H108" s="3"/>
    </row>
    <row r="109" spans="1:8" ht="12" customHeight="1">
      <c r="A109" s="2" t="s">
        <v>240</v>
      </c>
      <c r="B109" s="2" t="s">
        <v>241</v>
      </c>
      <c r="C109" s="50">
        <v>1.3</v>
      </c>
      <c r="D109" s="51"/>
      <c r="E109" s="6">
        <v>2</v>
      </c>
      <c r="F109" s="2"/>
      <c r="G109" s="3"/>
      <c r="H109" s="3"/>
    </row>
    <row r="110" spans="1:8" ht="12" customHeight="1">
      <c r="A110" s="2" t="s">
        <v>242</v>
      </c>
      <c r="B110" s="2" t="s">
        <v>243</v>
      </c>
      <c r="C110" s="50">
        <v>1.1</v>
      </c>
      <c r="D110" s="51"/>
      <c r="E110" s="6">
        <v>2</v>
      </c>
      <c r="F110" s="3"/>
      <c r="G110" s="3"/>
      <c r="H110" s="3"/>
    </row>
    <row r="111" spans="1:8" ht="12" customHeight="1">
      <c r="A111" s="2" t="s">
        <v>244</v>
      </c>
      <c r="B111" s="2" t="s">
        <v>245</v>
      </c>
      <c r="C111" s="50">
        <v>1.7</v>
      </c>
      <c r="D111" s="51"/>
      <c r="E111" s="6">
        <v>2</v>
      </c>
      <c r="F111" s="2"/>
      <c r="G111" s="3"/>
      <c r="H111" s="3"/>
    </row>
    <row r="112" spans="1:8" ht="12" customHeight="1">
      <c r="A112" s="2" t="s">
        <v>246</v>
      </c>
      <c r="B112" s="2" t="s">
        <v>247</v>
      </c>
      <c r="C112" s="50">
        <v>1.4</v>
      </c>
      <c r="D112" s="51"/>
      <c r="E112" s="6">
        <v>2</v>
      </c>
      <c r="F112" s="2"/>
      <c r="G112" s="3"/>
      <c r="H112" s="3"/>
    </row>
    <row r="113" spans="1:8" ht="12" customHeight="1">
      <c r="A113" s="2" t="s">
        <v>248</v>
      </c>
      <c r="B113" s="2" t="s">
        <v>249</v>
      </c>
      <c r="C113" s="50">
        <v>1.2</v>
      </c>
      <c r="D113" s="51"/>
      <c r="E113" s="6">
        <v>2</v>
      </c>
      <c r="F113" s="2"/>
      <c r="G113" s="3"/>
      <c r="H113" s="3"/>
    </row>
    <row r="114" spans="1:8" ht="12" customHeight="1">
      <c r="A114" s="2" t="s">
        <v>250</v>
      </c>
      <c r="B114" s="2" t="s">
        <v>251</v>
      </c>
      <c r="C114" s="50">
        <v>1.1</v>
      </c>
      <c r="D114" s="51"/>
      <c r="E114" s="6">
        <v>2</v>
      </c>
      <c r="F114" s="3"/>
      <c r="G114" s="3"/>
      <c r="H114" s="3"/>
    </row>
    <row r="115" spans="1:8" ht="12" customHeight="1">
      <c r="A115" s="2" t="s">
        <v>252</v>
      </c>
      <c r="B115" s="2" t="s">
        <v>253</v>
      </c>
      <c r="C115" s="50">
        <v>1.5</v>
      </c>
      <c r="D115" s="51"/>
      <c r="E115" s="6">
        <v>2</v>
      </c>
      <c r="F115" s="2"/>
      <c r="G115" s="3"/>
      <c r="H115" s="3"/>
    </row>
    <row r="116" spans="1:8" ht="12" customHeight="1">
      <c r="A116" s="2" t="s">
        <v>254</v>
      </c>
      <c r="B116" s="2" t="s">
        <v>255</v>
      </c>
      <c r="C116" s="50">
        <v>1.7</v>
      </c>
      <c r="D116" s="51"/>
      <c r="E116" s="6">
        <v>2</v>
      </c>
      <c r="F116" s="2"/>
      <c r="G116" s="3"/>
      <c r="H116" s="3"/>
    </row>
    <row r="117" spans="1:8" ht="12" customHeight="1">
      <c r="A117" s="2" t="s">
        <v>256</v>
      </c>
      <c r="B117" s="2" t="s">
        <v>257</v>
      </c>
      <c r="C117" s="50">
        <v>2.7</v>
      </c>
      <c r="D117" s="51"/>
      <c r="E117" s="6">
        <v>3</v>
      </c>
      <c r="F117" s="2"/>
      <c r="G117" s="3"/>
      <c r="H117" s="3"/>
    </row>
    <row r="118" spans="1:8" ht="12" customHeight="1">
      <c r="A118" s="2" t="s">
        <v>258</v>
      </c>
      <c r="B118" s="2" t="s">
        <v>259</v>
      </c>
      <c r="C118" s="50">
        <v>1.6</v>
      </c>
      <c r="D118" s="51"/>
      <c r="E118" s="6">
        <v>2</v>
      </c>
      <c r="F118" s="2"/>
      <c r="G118" s="3"/>
      <c r="H118" s="3"/>
    </row>
    <row r="119" spans="1:8" ht="12" customHeight="1">
      <c r="A119" s="2" t="s">
        <v>260</v>
      </c>
      <c r="B119" s="2" t="s">
        <v>261</v>
      </c>
      <c r="C119" s="50">
        <v>1.5</v>
      </c>
      <c r="D119" s="51"/>
      <c r="E119" s="6">
        <v>2</v>
      </c>
      <c r="F119" s="2"/>
      <c r="G119" s="3"/>
      <c r="H119" s="3"/>
    </row>
    <row r="120" spans="1:8" ht="12" customHeight="1">
      <c r="A120" s="2" t="s">
        <v>262</v>
      </c>
      <c r="B120" s="2" t="s">
        <v>263</v>
      </c>
      <c r="C120" s="50">
        <v>1.5</v>
      </c>
      <c r="D120" s="51"/>
      <c r="E120" s="6">
        <v>2</v>
      </c>
      <c r="F120" s="2"/>
      <c r="G120" s="3"/>
      <c r="H120" s="3"/>
    </row>
    <row r="121" spans="1:8" ht="12" customHeight="1">
      <c r="A121" s="2" t="s">
        <v>264</v>
      </c>
      <c r="B121" s="2" t="s">
        <v>265</v>
      </c>
      <c r="C121" s="50">
        <v>1.4</v>
      </c>
      <c r="D121" s="51"/>
      <c r="E121" s="6">
        <v>2</v>
      </c>
      <c r="F121" s="2"/>
      <c r="G121" s="3"/>
      <c r="H121" s="3"/>
    </row>
    <row r="122" spans="1:8" ht="12" customHeight="1">
      <c r="A122" s="2" t="s">
        <v>266</v>
      </c>
      <c r="B122" s="2" t="s">
        <v>267</v>
      </c>
      <c r="C122" s="50">
        <v>3.1</v>
      </c>
      <c r="D122" s="51"/>
      <c r="E122" s="6">
        <v>4</v>
      </c>
      <c r="F122" s="2"/>
      <c r="G122" s="3"/>
      <c r="H122" s="3"/>
    </row>
    <row r="123" spans="1:8" ht="12" customHeight="1">
      <c r="A123" s="2" t="s">
        <v>268</v>
      </c>
      <c r="B123" s="2" t="s">
        <v>269</v>
      </c>
      <c r="C123" s="5" t="s">
        <v>64</v>
      </c>
      <c r="D123" s="51"/>
      <c r="E123" s="5" t="s">
        <v>64</v>
      </c>
      <c r="F123" s="2"/>
      <c r="G123" s="3"/>
      <c r="H123" s="3"/>
    </row>
    <row r="124" spans="1:8" ht="12" customHeight="1">
      <c r="A124" s="2" t="s">
        <v>270</v>
      </c>
      <c r="B124" s="2" t="s">
        <v>271</v>
      </c>
      <c r="C124" s="5" t="s">
        <v>64</v>
      </c>
      <c r="D124" s="51"/>
      <c r="E124" s="5" t="s">
        <v>64</v>
      </c>
      <c r="F124" s="2"/>
      <c r="G124" s="3"/>
      <c r="H124" s="3"/>
    </row>
    <row r="125" spans="1:8" ht="12" customHeight="1">
      <c r="A125" s="2" t="s">
        <v>272</v>
      </c>
      <c r="B125" s="2" t="s">
        <v>273</v>
      </c>
      <c r="C125" s="5" t="s">
        <v>64</v>
      </c>
      <c r="D125" s="51"/>
      <c r="E125" s="5" t="s">
        <v>64</v>
      </c>
      <c r="F125" s="2"/>
      <c r="G125" s="3"/>
      <c r="H125" s="3"/>
    </row>
    <row r="126" spans="1:8" ht="12" customHeight="1">
      <c r="A126" s="2" t="s">
        <v>274</v>
      </c>
      <c r="B126" s="2" t="s">
        <v>275</v>
      </c>
      <c r="C126" s="5" t="s">
        <v>64</v>
      </c>
      <c r="D126" s="51"/>
      <c r="E126" s="5" t="s">
        <v>64</v>
      </c>
      <c r="F126" s="2"/>
      <c r="G126" s="3"/>
      <c r="H126" s="3"/>
    </row>
    <row r="127" spans="1:8" ht="12" customHeight="1">
      <c r="A127" s="2" t="s">
        <v>276</v>
      </c>
      <c r="B127" s="2" t="s">
        <v>277</v>
      </c>
      <c r="C127" s="5">
        <v>1.4</v>
      </c>
      <c r="D127" s="51"/>
      <c r="E127" s="6">
        <v>2</v>
      </c>
      <c r="F127" s="2"/>
      <c r="G127" s="3"/>
      <c r="H127" s="3"/>
    </row>
    <row r="128" spans="1:8" ht="12" customHeight="1">
      <c r="A128" s="2" t="s">
        <v>278</v>
      </c>
      <c r="B128" s="2" t="s">
        <v>279</v>
      </c>
      <c r="C128" s="50">
        <v>1.1</v>
      </c>
      <c r="D128" s="51"/>
      <c r="E128" s="6">
        <v>2</v>
      </c>
      <c r="F128" s="3"/>
      <c r="G128" s="3"/>
      <c r="H128" s="3"/>
    </row>
    <row r="129" spans="1:8" ht="12" customHeight="1">
      <c r="A129" s="2" t="s">
        <v>280</v>
      </c>
      <c r="B129" s="2" t="s">
        <v>281</v>
      </c>
      <c r="C129" s="50">
        <v>1.4</v>
      </c>
      <c r="D129" s="51"/>
      <c r="E129" s="6">
        <v>2</v>
      </c>
      <c r="F129" s="2"/>
      <c r="G129" s="3"/>
      <c r="H129" s="3"/>
    </row>
    <row r="130" spans="1:8" ht="12" customHeight="1">
      <c r="A130" s="2" t="s">
        <v>282</v>
      </c>
      <c r="B130" s="2" t="s">
        <v>283</v>
      </c>
      <c r="C130" s="50">
        <v>0</v>
      </c>
      <c r="D130" s="51"/>
      <c r="E130" s="6">
        <v>1</v>
      </c>
      <c r="F130" s="3"/>
      <c r="G130" s="3"/>
      <c r="H130" s="3"/>
    </row>
    <row r="131" spans="1:8" ht="12" customHeight="1">
      <c r="A131" s="2" t="s">
        <v>284</v>
      </c>
      <c r="B131" s="2" t="s">
        <v>285</v>
      </c>
      <c r="C131" s="50">
        <v>1.9</v>
      </c>
      <c r="D131" s="51"/>
      <c r="E131" s="6">
        <v>2</v>
      </c>
      <c r="F131" s="2"/>
      <c r="G131" s="3"/>
      <c r="H131" s="3"/>
    </row>
    <row r="132" spans="1:8" ht="12" customHeight="1">
      <c r="A132" s="2" t="s">
        <v>286</v>
      </c>
      <c r="B132" s="2" t="s">
        <v>287</v>
      </c>
      <c r="C132" s="50">
        <v>1.1</v>
      </c>
      <c r="D132" s="51"/>
      <c r="E132" s="6">
        <v>2</v>
      </c>
      <c r="F132" s="3"/>
      <c r="G132" s="3"/>
      <c r="H132" s="3"/>
    </row>
    <row r="133" spans="1:8" ht="12" customHeight="1">
      <c r="A133" s="2" t="s">
        <v>288</v>
      </c>
      <c r="B133" s="2" t="s">
        <v>289</v>
      </c>
      <c r="C133" s="50">
        <v>2.2</v>
      </c>
      <c r="D133" s="51"/>
      <c r="E133" s="6">
        <v>3</v>
      </c>
      <c r="F133" s="2"/>
      <c r="G133" s="3"/>
      <c r="H133" s="3"/>
    </row>
    <row r="134" spans="1:8" ht="12" customHeight="1">
      <c r="A134" s="2" t="s">
        <v>290</v>
      </c>
      <c r="B134" s="2" t="s">
        <v>291</v>
      </c>
      <c r="C134" s="50">
        <v>3.2</v>
      </c>
      <c r="D134" s="51"/>
      <c r="E134" s="6">
        <v>4</v>
      </c>
      <c r="F134" s="2"/>
      <c r="G134" s="3"/>
      <c r="H134" s="3"/>
    </row>
    <row r="135" spans="1:8" ht="12" customHeight="1">
      <c r="A135" s="2" t="s">
        <v>292</v>
      </c>
      <c r="B135" s="2" t="s">
        <v>293</v>
      </c>
      <c r="C135" s="50">
        <v>1.9</v>
      </c>
      <c r="D135" s="51"/>
      <c r="E135" s="6">
        <v>2</v>
      </c>
      <c r="F135" s="2"/>
      <c r="G135" s="3"/>
      <c r="H135" s="3"/>
    </row>
    <row r="136" spans="1:8" ht="12" customHeight="1">
      <c r="A136" s="2" t="s">
        <v>294</v>
      </c>
      <c r="B136" s="2" t="s">
        <v>295</v>
      </c>
      <c r="C136" s="50">
        <v>1.7</v>
      </c>
      <c r="D136" s="51"/>
      <c r="E136" s="6">
        <v>2</v>
      </c>
      <c r="F136" s="2"/>
      <c r="G136" s="3"/>
      <c r="H136" s="3"/>
    </row>
    <row r="137" spans="1:8" ht="12" customHeight="1">
      <c r="A137" s="2" t="s">
        <v>296</v>
      </c>
      <c r="B137" s="2" t="s">
        <v>297</v>
      </c>
      <c r="C137" s="50">
        <v>3.5</v>
      </c>
      <c r="D137" s="51"/>
      <c r="E137" s="6">
        <v>4</v>
      </c>
      <c r="F137" s="2"/>
      <c r="G137" s="3"/>
      <c r="H137" s="3"/>
    </row>
    <row r="138" spans="1:8" ht="12" customHeight="1">
      <c r="A138" s="2" t="s">
        <v>298</v>
      </c>
      <c r="B138" s="2" t="s">
        <v>299</v>
      </c>
      <c r="C138" s="50">
        <v>2.5</v>
      </c>
      <c r="D138" s="51"/>
      <c r="E138" s="6">
        <v>3</v>
      </c>
      <c r="F138" s="2"/>
      <c r="G138" s="3"/>
      <c r="H138" s="3"/>
    </row>
    <row r="139" spans="1:8" ht="12" customHeight="1">
      <c r="A139" s="2" t="s">
        <v>300</v>
      </c>
      <c r="B139" s="2" t="s">
        <v>301</v>
      </c>
      <c r="C139" s="50">
        <v>1.6</v>
      </c>
      <c r="D139" s="51"/>
      <c r="E139" s="6">
        <v>2</v>
      </c>
      <c r="F139" s="2"/>
      <c r="G139" s="3"/>
      <c r="H139" s="3"/>
    </row>
    <row r="140" spans="1:8" ht="12" customHeight="1">
      <c r="A140" s="2" t="s">
        <v>302</v>
      </c>
      <c r="B140" s="2" t="s">
        <v>303</v>
      </c>
      <c r="C140" s="50">
        <v>1.8</v>
      </c>
      <c r="D140" s="51"/>
      <c r="E140" s="6">
        <v>2</v>
      </c>
      <c r="F140" s="2"/>
      <c r="G140" s="3"/>
      <c r="H140" s="3"/>
    </row>
    <row r="141" spans="1:8" ht="12" customHeight="1">
      <c r="A141" s="2" t="s">
        <v>304</v>
      </c>
      <c r="B141" s="2" t="s">
        <v>305</v>
      </c>
      <c r="C141" s="50">
        <v>1.9</v>
      </c>
      <c r="D141" s="51"/>
      <c r="E141" s="6">
        <v>2</v>
      </c>
      <c r="F141" s="2"/>
      <c r="G141" s="3"/>
      <c r="H141" s="3"/>
    </row>
    <row r="142" spans="1:8" ht="12" customHeight="1">
      <c r="A142" s="2" t="s">
        <v>306</v>
      </c>
      <c r="B142" s="2" t="s">
        <v>307</v>
      </c>
      <c r="C142" s="50">
        <v>1.9</v>
      </c>
      <c r="D142" s="51"/>
      <c r="E142" s="6">
        <v>2</v>
      </c>
      <c r="F142" s="2"/>
      <c r="G142" s="3"/>
      <c r="H142" s="3"/>
    </row>
    <row r="143" spans="1:8" ht="12" customHeight="1">
      <c r="A143" s="2" t="s">
        <v>308</v>
      </c>
      <c r="B143" s="2" t="s">
        <v>309</v>
      </c>
      <c r="C143" s="50">
        <v>1.4</v>
      </c>
      <c r="D143" s="51"/>
      <c r="E143" s="6">
        <v>2</v>
      </c>
      <c r="F143" s="2"/>
      <c r="G143" s="3"/>
      <c r="H143" s="3"/>
    </row>
    <row r="144" spans="1:8" ht="12" customHeight="1">
      <c r="A144" s="2" t="s">
        <v>310</v>
      </c>
      <c r="B144" s="2" t="s">
        <v>311</v>
      </c>
      <c r="C144" s="50">
        <v>1.6</v>
      </c>
      <c r="D144" s="51"/>
      <c r="E144" s="6">
        <v>2</v>
      </c>
      <c r="F144" s="2"/>
      <c r="G144" s="3"/>
      <c r="H144" s="3"/>
    </row>
    <row r="145" spans="1:8" ht="12" customHeight="1">
      <c r="A145" s="2" t="s">
        <v>312</v>
      </c>
      <c r="B145" s="2" t="s">
        <v>313</v>
      </c>
      <c r="C145" s="50">
        <v>1.3</v>
      </c>
      <c r="D145" s="51"/>
      <c r="E145" s="6">
        <v>2</v>
      </c>
      <c r="F145" s="2"/>
      <c r="G145" s="3"/>
      <c r="H145" s="3"/>
    </row>
    <row r="146" spans="1:8" ht="12" customHeight="1">
      <c r="A146" s="2" t="s">
        <v>314</v>
      </c>
      <c r="B146" s="2" t="s">
        <v>315</v>
      </c>
      <c r="C146" s="50">
        <v>1.6</v>
      </c>
      <c r="D146" s="51"/>
      <c r="E146" s="6">
        <v>2</v>
      </c>
      <c r="F146" s="2"/>
      <c r="G146" s="3"/>
      <c r="H146" s="3"/>
    </row>
    <row r="147" spans="1:8" ht="12" customHeight="1">
      <c r="A147" s="2" t="s">
        <v>316</v>
      </c>
      <c r="B147" s="2" t="s">
        <v>317</v>
      </c>
      <c r="C147" s="50">
        <v>2.2</v>
      </c>
      <c r="D147" s="51"/>
      <c r="E147" s="6">
        <v>3</v>
      </c>
      <c r="F147" s="2"/>
      <c r="G147" s="3"/>
      <c r="H147" s="3"/>
    </row>
    <row r="148" spans="1:8" ht="12" customHeight="1">
      <c r="A148" s="2" t="s">
        <v>318</v>
      </c>
      <c r="B148" s="2" t="s">
        <v>319</v>
      </c>
      <c r="C148" s="50">
        <v>1.9</v>
      </c>
      <c r="D148" s="51"/>
      <c r="E148" s="6">
        <v>2</v>
      </c>
      <c r="F148" s="2"/>
      <c r="G148" s="3"/>
      <c r="H148" s="3"/>
    </row>
    <row r="149" spans="1:8" ht="12" customHeight="1">
      <c r="A149" s="2" t="s">
        <v>320</v>
      </c>
      <c r="B149" s="2" t="s">
        <v>321</v>
      </c>
      <c r="C149" s="50">
        <v>2</v>
      </c>
      <c r="D149" s="51"/>
      <c r="E149" s="6">
        <v>3</v>
      </c>
      <c r="F149" s="2"/>
      <c r="G149" s="3"/>
      <c r="H149" s="3"/>
    </row>
    <row r="150" spans="1:8" ht="12" customHeight="1">
      <c r="A150" s="2" t="s">
        <v>322</v>
      </c>
      <c r="B150" s="2" t="s">
        <v>323</v>
      </c>
      <c r="C150" s="50">
        <v>4.7</v>
      </c>
      <c r="D150" s="51"/>
      <c r="E150" s="6">
        <v>4</v>
      </c>
      <c r="F150" s="2"/>
      <c r="G150" s="3"/>
      <c r="H150" s="3"/>
    </row>
    <row r="151" spans="1:8" ht="12" customHeight="1">
      <c r="A151" s="2" t="s">
        <v>324</v>
      </c>
      <c r="B151" s="2" t="s">
        <v>325</v>
      </c>
      <c r="C151" s="50">
        <v>2.5</v>
      </c>
      <c r="D151" s="51"/>
      <c r="E151" s="6">
        <v>3</v>
      </c>
      <c r="F151" s="2"/>
      <c r="G151" s="3"/>
      <c r="H151" s="3"/>
    </row>
    <row r="152" spans="1:8" ht="12" customHeight="1">
      <c r="A152" s="6" t="s">
        <v>326</v>
      </c>
      <c r="B152" s="2" t="s">
        <v>327</v>
      </c>
      <c r="C152" s="50">
        <v>4.4</v>
      </c>
      <c r="D152" s="51"/>
      <c r="E152" s="6">
        <v>4</v>
      </c>
      <c r="F152" s="6"/>
      <c r="G152" s="3"/>
      <c r="H152" s="3"/>
    </row>
    <row r="153" spans="1:8" ht="12" customHeight="1">
      <c r="A153" s="6" t="s">
        <v>328</v>
      </c>
      <c r="B153" s="6" t="s">
        <v>329</v>
      </c>
      <c r="C153" s="50">
        <v>3.7</v>
      </c>
      <c r="D153" s="51"/>
      <c r="E153" s="6">
        <v>4</v>
      </c>
      <c r="F153" s="6">
        <v>2012</v>
      </c>
      <c r="G153" s="44"/>
      <c r="H153" s="3"/>
    </row>
    <row r="154" spans="1:8" ht="12" customHeight="1">
      <c r="A154" s="6" t="s">
        <v>330</v>
      </c>
      <c r="B154" s="6" t="s">
        <v>331</v>
      </c>
      <c r="C154" s="50">
        <v>1.7</v>
      </c>
      <c r="D154" s="51"/>
      <c r="E154" s="6">
        <v>2</v>
      </c>
      <c r="F154" s="6"/>
      <c r="G154" s="44"/>
      <c r="H154" s="3"/>
    </row>
    <row r="155" spans="1:8" ht="12" customHeight="1">
      <c r="A155" s="2" t="s">
        <v>332</v>
      </c>
      <c r="B155" s="2" t="s">
        <v>333</v>
      </c>
      <c r="C155" s="50">
        <v>2.8</v>
      </c>
      <c r="D155" s="51"/>
      <c r="E155" s="6">
        <v>3</v>
      </c>
      <c r="F155" s="2"/>
      <c r="G155" s="44"/>
      <c r="H155" s="3"/>
    </row>
    <row r="156" spans="1:8" ht="12" customHeight="1">
      <c r="A156" s="6" t="s">
        <v>334</v>
      </c>
      <c r="B156" s="6" t="s">
        <v>335</v>
      </c>
      <c r="C156" s="50">
        <v>2</v>
      </c>
      <c r="D156" s="51"/>
      <c r="E156" s="6">
        <v>3</v>
      </c>
      <c r="F156" s="6"/>
      <c r="G156" s="44"/>
      <c r="H156" s="3"/>
    </row>
    <row r="157" spans="1:8" ht="12" customHeight="1">
      <c r="A157" s="6" t="s">
        <v>336</v>
      </c>
      <c r="B157" s="6" t="s">
        <v>337</v>
      </c>
      <c r="C157" s="50">
        <v>2.2</v>
      </c>
      <c r="D157" s="51"/>
      <c r="E157" s="6">
        <v>3</v>
      </c>
      <c r="F157" s="6"/>
      <c r="G157" s="44"/>
      <c r="H157" s="3"/>
    </row>
    <row r="158" spans="1:8" ht="12" customHeight="1">
      <c r="A158" s="6" t="s">
        <v>338</v>
      </c>
      <c r="B158" s="6" t="s">
        <v>339</v>
      </c>
      <c r="C158" s="50">
        <v>1.7</v>
      </c>
      <c r="D158" s="51"/>
      <c r="E158" s="6">
        <v>2</v>
      </c>
      <c r="F158" s="6"/>
      <c r="G158" s="44"/>
      <c r="H158" s="44"/>
    </row>
    <row r="159" spans="1:8" ht="12" customHeight="1">
      <c r="A159" s="6" t="s">
        <v>340</v>
      </c>
      <c r="B159" s="6" t="s">
        <v>341</v>
      </c>
      <c r="C159" s="50">
        <v>1.3</v>
      </c>
      <c r="D159" s="51"/>
      <c r="E159" s="6">
        <v>2</v>
      </c>
      <c r="F159" s="6"/>
      <c r="G159" s="44"/>
      <c r="H159" s="44"/>
    </row>
    <row r="160" spans="1:8" ht="12" customHeight="1">
      <c r="A160" s="6" t="s">
        <v>342</v>
      </c>
      <c r="B160" s="6" t="s">
        <v>343</v>
      </c>
      <c r="C160" s="5">
        <v>1.6</v>
      </c>
      <c r="D160" s="51"/>
      <c r="E160" s="6">
        <v>2</v>
      </c>
      <c r="F160" s="4"/>
      <c r="G160" s="44"/>
      <c r="H160" s="44"/>
    </row>
    <row r="161" spans="1:8" ht="12" customHeight="1">
      <c r="A161" s="6" t="s">
        <v>344</v>
      </c>
      <c r="B161" s="6" t="s">
        <v>345</v>
      </c>
      <c r="C161" s="50">
        <v>4.7</v>
      </c>
      <c r="D161" s="51"/>
      <c r="E161" s="6">
        <v>4</v>
      </c>
      <c r="F161" s="6"/>
      <c r="G161" s="44"/>
      <c r="H161" s="44"/>
    </row>
    <row r="162" spans="1:8" ht="12" customHeight="1">
      <c r="A162" s="6" t="s">
        <v>346</v>
      </c>
      <c r="B162" s="6" t="s">
        <v>347</v>
      </c>
      <c r="C162" s="50">
        <v>0</v>
      </c>
      <c r="D162" s="51"/>
      <c r="E162" s="6">
        <v>1</v>
      </c>
      <c r="F162" s="44"/>
      <c r="G162" s="44"/>
      <c r="H162" s="44"/>
    </row>
    <row r="163" spans="1:8" ht="12" customHeight="1">
      <c r="A163" s="6" t="s">
        <v>348</v>
      </c>
      <c r="B163" s="6" t="s">
        <v>349</v>
      </c>
      <c r="C163" s="5">
        <v>1.5</v>
      </c>
      <c r="D163" s="51"/>
      <c r="E163" s="6">
        <v>2</v>
      </c>
      <c r="F163" s="6"/>
      <c r="G163" s="44"/>
      <c r="H163" s="44"/>
    </row>
    <row r="164" spans="1:8" ht="12" customHeight="1">
      <c r="A164" s="2" t="s">
        <v>350</v>
      </c>
      <c r="B164" s="2" t="s">
        <v>351</v>
      </c>
      <c r="C164" s="50">
        <v>0</v>
      </c>
      <c r="D164" s="51"/>
      <c r="E164" s="6">
        <v>1</v>
      </c>
      <c r="F164" s="44"/>
      <c r="G164" s="44"/>
      <c r="H164" s="44"/>
    </row>
    <row r="165" spans="1:8" ht="12" customHeight="1">
      <c r="A165" s="2" t="s">
        <v>352</v>
      </c>
      <c r="B165" s="2" t="s">
        <v>353</v>
      </c>
      <c r="C165" s="50">
        <v>0.9</v>
      </c>
      <c r="D165" s="51"/>
      <c r="E165" s="6">
        <v>1</v>
      </c>
      <c r="F165" s="44"/>
      <c r="G165" s="44"/>
      <c r="H165" s="44"/>
    </row>
    <row r="166" spans="1:8" ht="12" customHeight="1">
      <c r="A166" s="2" t="s">
        <v>354</v>
      </c>
      <c r="B166" s="2" t="s">
        <v>355</v>
      </c>
      <c r="C166" s="50">
        <v>0.5</v>
      </c>
      <c r="D166" s="51"/>
      <c r="E166" s="6">
        <v>1</v>
      </c>
      <c r="F166" s="44"/>
      <c r="G166" s="44"/>
      <c r="H166" s="44"/>
    </row>
    <row r="167" spans="1:8" ht="12" customHeight="1">
      <c r="A167" s="2" t="s">
        <v>356</v>
      </c>
      <c r="B167" s="2" t="s">
        <v>357</v>
      </c>
      <c r="C167" s="50">
        <v>0</v>
      </c>
      <c r="D167" s="51"/>
      <c r="E167" s="6">
        <v>1</v>
      </c>
      <c r="F167" s="44"/>
      <c r="G167" s="44"/>
      <c r="H167" s="44"/>
    </row>
    <row r="168" spans="1:8" ht="12" customHeight="1">
      <c r="A168" s="2" t="s">
        <v>358</v>
      </c>
      <c r="B168" s="2" t="s">
        <v>359</v>
      </c>
      <c r="C168" s="50">
        <v>0.8</v>
      </c>
      <c r="D168" s="51"/>
      <c r="E168" s="6">
        <v>1</v>
      </c>
      <c r="F168" s="44"/>
      <c r="G168" s="44"/>
      <c r="H168" s="44"/>
    </row>
    <row r="169" spans="1:8" ht="12" customHeight="1">
      <c r="A169" s="2" t="s">
        <v>360</v>
      </c>
      <c r="B169" s="2" t="s">
        <v>361</v>
      </c>
      <c r="C169" s="50">
        <v>1.1</v>
      </c>
      <c r="D169" s="51"/>
      <c r="E169" s="6">
        <v>2</v>
      </c>
      <c r="F169" s="44"/>
      <c r="G169" s="44"/>
      <c r="H169" s="44"/>
    </row>
    <row r="170" spans="1:8" ht="12" customHeight="1">
      <c r="A170" s="2" t="s">
        <v>362</v>
      </c>
      <c r="B170" s="2" t="s">
        <v>363</v>
      </c>
      <c r="C170" s="50">
        <v>0.3</v>
      </c>
      <c r="D170" s="51"/>
      <c r="E170" s="6">
        <v>1</v>
      </c>
      <c r="F170" s="44"/>
      <c r="G170" s="44"/>
      <c r="H170" s="44"/>
    </row>
    <row r="171" spans="1:8" ht="12" customHeight="1">
      <c r="A171" s="2" t="s">
        <v>364</v>
      </c>
      <c r="B171" s="2" t="s">
        <v>365</v>
      </c>
      <c r="C171" s="50">
        <v>0</v>
      </c>
      <c r="D171" s="51"/>
      <c r="E171" s="6">
        <v>1</v>
      </c>
      <c r="F171" s="44"/>
      <c r="G171" s="44"/>
      <c r="H171" s="44"/>
    </row>
    <row r="172" spans="1:8" ht="12" customHeight="1">
      <c r="A172" s="2" t="s">
        <v>366</v>
      </c>
      <c r="B172" s="2" t="s">
        <v>367</v>
      </c>
      <c r="C172" s="50">
        <v>0.4</v>
      </c>
      <c r="D172" s="51"/>
      <c r="E172" s="6">
        <v>1</v>
      </c>
      <c r="F172" s="44"/>
      <c r="G172" s="44"/>
      <c r="H172" s="44"/>
    </row>
    <row r="173" spans="1:8" ht="12" customHeight="1">
      <c r="A173" s="2" t="s">
        <v>368</v>
      </c>
      <c r="B173" s="2" t="s">
        <v>369</v>
      </c>
      <c r="C173" s="50">
        <v>0</v>
      </c>
      <c r="D173" s="51"/>
      <c r="E173" s="6">
        <v>1</v>
      </c>
      <c r="F173" s="44"/>
      <c r="G173" s="44"/>
      <c r="H173" s="44"/>
    </row>
    <row r="174" spans="1:8" ht="12" customHeight="1">
      <c r="A174" s="2" t="s">
        <v>370</v>
      </c>
      <c r="B174" s="2" t="s">
        <v>371</v>
      </c>
      <c r="C174" s="50">
        <v>0</v>
      </c>
      <c r="D174" s="51"/>
      <c r="E174" s="6">
        <v>1</v>
      </c>
      <c r="F174" s="44"/>
      <c r="G174" s="44"/>
      <c r="H174" s="44"/>
    </row>
    <row r="175" spans="1:8" ht="12" customHeight="1">
      <c r="A175" s="2" t="s">
        <v>372</v>
      </c>
      <c r="B175" s="2" t="s">
        <v>373</v>
      </c>
      <c r="C175" s="50">
        <v>0.6</v>
      </c>
      <c r="D175" s="51"/>
      <c r="E175" s="6">
        <v>1</v>
      </c>
      <c r="F175" s="44"/>
      <c r="G175" s="44"/>
      <c r="H175" s="44"/>
    </row>
    <row r="176" spans="1:8" ht="12" customHeight="1">
      <c r="A176" s="2" t="s">
        <v>374</v>
      </c>
      <c r="B176" s="2" t="s">
        <v>375</v>
      </c>
      <c r="C176" s="50">
        <v>2.3</v>
      </c>
      <c r="D176" s="51"/>
      <c r="E176" s="6">
        <v>3</v>
      </c>
      <c r="F176" s="2"/>
      <c r="G176" s="44"/>
      <c r="H176" s="44"/>
    </row>
    <row r="177" spans="1:8" ht="12" customHeight="1">
      <c r="A177" s="2" t="s">
        <v>376</v>
      </c>
      <c r="B177" s="2" t="s">
        <v>377</v>
      </c>
      <c r="C177" s="50">
        <v>0</v>
      </c>
      <c r="D177" s="51"/>
      <c r="E177" s="6">
        <v>1</v>
      </c>
      <c r="F177" s="44"/>
      <c r="G177" s="44"/>
      <c r="H177" s="44"/>
    </row>
    <row r="178" spans="1:8" ht="12" customHeight="1">
      <c r="A178" s="2" t="s">
        <v>378</v>
      </c>
      <c r="B178" s="2" t="s">
        <v>379</v>
      </c>
      <c r="C178" s="50">
        <v>0.8</v>
      </c>
      <c r="D178" s="51"/>
      <c r="E178" s="6">
        <v>1</v>
      </c>
      <c r="F178" s="44"/>
      <c r="G178" s="44"/>
      <c r="H178" s="44"/>
    </row>
    <row r="179" spans="1:8" ht="12" customHeight="1">
      <c r="A179" s="2" t="s">
        <v>380</v>
      </c>
      <c r="B179" s="2" t="s">
        <v>381</v>
      </c>
      <c r="C179" s="50">
        <v>0.7</v>
      </c>
      <c r="D179" s="51"/>
      <c r="E179" s="6">
        <v>1</v>
      </c>
      <c r="F179" s="44"/>
      <c r="G179" s="44"/>
      <c r="H179" s="44"/>
    </row>
    <row r="180" spans="1:8" ht="12" customHeight="1">
      <c r="A180" s="2" t="s">
        <v>382</v>
      </c>
      <c r="B180" s="2" t="s">
        <v>383</v>
      </c>
      <c r="C180" s="50">
        <v>1.9</v>
      </c>
      <c r="D180" s="51"/>
      <c r="E180" s="6">
        <v>2</v>
      </c>
      <c r="F180" s="2"/>
      <c r="G180" s="44"/>
      <c r="H180" s="44"/>
    </row>
    <row r="181" spans="1:8" ht="12" customHeight="1">
      <c r="A181" s="2" t="s">
        <v>384</v>
      </c>
      <c r="B181" s="2" t="s">
        <v>385</v>
      </c>
      <c r="C181" s="50">
        <v>1.4</v>
      </c>
      <c r="D181" s="51"/>
      <c r="E181" s="6">
        <v>2</v>
      </c>
      <c r="F181" s="2"/>
      <c r="G181" s="44"/>
      <c r="H181" s="44"/>
    </row>
    <row r="182" spans="1:8" ht="12" customHeight="1">
      <c r="A182" s="2" t="s">
        <v>386</v>
      </c>
      <c r="B182" s="2" t="s">
        <v>387</v>
      </c>
      <c r="C182" s="50">
        <v>0</v>
      </c>
      <c r="D182" s="51"/>
      <c r="E182" s="6">
        <v>1</v>
      </c>
      <c r="F182" s="44"/>
      <c r="G182" s="44"/>
      <c r="H182" s="44"/>
    </row>
    <row r="183" spans="1:8" ht="12" customHeight="1">
      <c r="A183" s="2" t="s">
        <v>388</v>
      </c>
      <c r="B183" s="2" t="s">
        <v>389</v>
      </c>
      <c r="C183" s="50">
        <v>2.4</v>
      </c>
      <c r="D183" s="51"/>
      <c r="E183" s="6">
        <v>3</v>
      </c>
      <c r="F183" s="2"/>
      <c r="G183" s="44"/>
      <c r="H183" s="44"/>
    </row>
    <row r="184" spans="1:8" ht="12" customHeight="1">
      <c r="A184" s="2" t="s">
        <v>390</v>
      </c>
      <c r="B184" s="2" t="s">
        <v>391</v>
      </c>
      <c r="C184" s="50">
        <v>3</v>
      </c>
      <c r="D184" s="51"/>
      <c r="E184" s="6">
        <v>4</v>
      </c>
      <c r="F184" s="2"/>
      <c r="G184" s="44"/>
      <c r="H184" s="44"/>
    </row>
    <row r="185" spans="1:8" ht="12" customHeight="1">
      <c r="A185" s="6" t="s">
        <v>392</v>
      </c>
      <c r="B185" s="6" t="s">
        <v>393</v>
      </c>
      <c r="C185" s="50">
        <v>3.3</v>
      </c>
      <c r="D185" s="51"/>
      <c r="E185" s="6">
        <v>4</v>
      </c>
      <c r="F185" s="6"/>
      <c r="G185" s="44"/>
      <c r="H185" s="44"/>
    </row>
    <row r="186" spans="1:8" ht="12" customHeight="1">
      <c r="A186" s="6" t="s">
        <v>394</v>
      </c>
      <c r="B186" s="6" t="s">
        <v>395</v>
      </c>
      <c r="C186" s="50">
        <v>2.2</v>
      </c>
      <c r="D186" s="51"/>
      <c r="E186" s="6">
        <v>3</v>
      </c>
      <c r="F186" s="6"/>
      <c r="G186" s="44"/>
      <c r="H186" s="44"/>
    </row>
    <row r="187" spans="1:8" ht="12" customHeight="1">
      <c r="A187" s="6" t="s">
        <v>396</v>
      </c>
      <c r="B187" s="6" t="s">
        <v>397</v>
      </c>
      <c r="C187" s="50">
        <v>3.3</v>
      </c>
      <c r="D187" s="51"/>
      <c r="E187" s="6">
        <v>4</v>
      </c>
      <c r="F187" s="6"/>
      <c r="G187" s="44"/>
      <c r="H187" s="44"/>
    </row>
    <row r="188" spans="1:8" ht="12" customHeight="1">
      <c r="A188" s="6" t="s">
        <v>398</v>
      </c>
      <c r="B188" s="6" t="s">
        <v>399</v>
      </c>
      <c r="C188" s="50">
        <v>2.4</v>
      </c>
      <c r="D188" s="51"/>
      <c r="E188" s="6">
        <v>3</v>
      </c>
      <c r="F188" s="6"/>
      <c r="G188" s="44"/>
      <c r="H188" s="44"/>
    </row>
    <row r="189" spans="1:8" ht="12" customHeight="1">
      <c r="A189" s="6" t="s">
        <v>400</v>
      </c>
      <c r="B189" s="6" t="s">
        <v>401</v>
      </c>
      <c r="C189" s="50">
        <v>3.2</v>
      </c>
      <c r="D189" s="51"/>
      <c r="E189" s="6">
        <v>4</v>
      </c>
      <c r="F189" s="6"/>
      <c r="G189" s="44"/>
      <c r="H189" s="44"/>
    </row>
    <row r="190" spans="1:8" ht="12" customHeight="1">
      <c r="A190" s="6" t="s">
        <v>402</v>
      </c>
      <c r="B190" s="6" t="s">
        <v>403</v>
      </c>
      <c r="C190" s="50">
        <v>1.7</v>
      </c>
      <c r="D190" s="51"/>
      <c r="E190" s="6">
        <v>2</v>
      </c>
      <c r="F190" s="6"/>
      <c r="G190" s="44"/>
      <c r="H190" s="44"/>
    </row>
    <row r="191" spans="1:8" ht="12" customHeight="1">
      <c r="A191" s="6" t="s">
        <v>404</v>
      </c>
      <c r="B191" s="6" t="s">
        <v>405</v>
      </c>
      <c r="C191" s="50">
        <v>2.3</v>
      </c>
      <c r="D191" s="51"/>
      <c r="E191" s="6">
        <v>3</v>
      </c>
      <c r="F191" s="6"/>
      <c r="G191" s="44"/>
      <c r="H191" s="44"/>
    </row>
    <row r="192" spans="1:8" ht="12" customHeight="1">
      <c r="A192" s="6" t="s">
        <v>406</v>
      </c>
      <c r="B192" s="6" t="s">
        <v>407</v>
      </c>
      <c r="C192" s="50">
        <v>3</v>
      </c>
      <c r="D192" s="51"/>
      <c r="E192" s="6">
        <v>4</v>
      </c>
      <c r="F192" s="6"/>
      <c r="G192" s="44"/>
      <c r="H192" s="44"/>
    </row>
    <row r="193" spans="1:8" ht="12" customHeight="1">
      <c r="A193" s="6" t="s">
        <v>408</v>
      </c>
      <c r="B193" s="6" t="s">
        <v>409</v>
      </c>
      <c r="C193" s="50">
        <v>2</v>
      </c>
      <c r="D193" s="51"/>
      <c r="E193" s="6">
        <v>3</v>
      </c>
      <c r="F193" s="6"/>
      <c r="G193" s="44"/>
      <c r="H193" s="44"/>
    </row>
    <row r="194" spans="1:8" ht="12" customHeight="1">
      <c r="A194" s="6" t="s">
        <v>410</v>
      </c>
      <c r="B194" s="6" t="s">
        <v>411</v>
      </c>
      <c r="C194" s="50">
        <v>2.8</v>
      </c>
      <c r="D194" s="51"/>
      <c r="E194" s="6">
        <v>3</v>
      </c>
      <c r="F194" s="6"/>
      <c r="G194" s="44"/>
      <c r="H194" s="44"/>
    </row>
    <row r="195" spans="1:8" ht="12" customHeight="1">
      <c r="A195" s="6" t="s">
        <v>412</v>
      </c>
      <c r="B195" s="6" t="s">
        <v>413</v>
      </c>
      <c r="C195" s="50">
        <v>3.1</v>
      </c>
      <c r="D195" s="51"/>
      <c r="E195" s="6">
        <v>4</v>
      </c>
      <c r="F195" s="6"/>
      <c r="G195" s="44"/>
      <c r="H195" s="44"/>
    </row>
    <row r="196" spans="1:8" ht="12" customHeight="1">
      <c r="A196" s="6" t="s">
        <v>414</v>
      </c>
      <c r="B196" s="6" t="s">
        <v>415</v>
      </c>
      <c r="C196" s="50">
        <v>2.4</v>
      </c>
      <c r="D196" s="51"/>
      <c r="E196" s="6">
        <v>3</v>
      </c>
      <c r="F196" s="6"/>
      <c r="G196" s="44"/>
      <c r="H196" s="44"/>
    </row>
    <row r="197" spans="1:8" ht="12" customHeight="1">
      <c r="A197" s="6" t="s">
        <v>416</v>
      </c>
      <c r="B197" s="6" t="s">
        <v>417</v>
      </c>
      <c r="C197" s="50">
        <v>2.8</v>
      </c>
      <c r="D197" s="51"/>
      <c r="E197" s="6">
        <v>3</v>
      </c>
      <c r="F197" s="6"/>
      <c r="G197" s="44"/>
      <c r="H197" s="44"/>
    </row>
    <row r="198" spans="1:8" ht="12" customHeight="1">
      <c r="A198" s="6" t="s">
        <v>418</v>
      </c>
      <c r="B198" s="6" t="s">
        <v>419</v>
      </c>
      <c r="C198" s="50">
        <v>3.1</v>
      </c>
      <c r="D198" s="51"/>
      <c r="E198" s="6">
        <v>4</v>
      </c>
      <c r="F198" s="6"/>
      <c r="G198" s="44"/>
      <c r="H198" s="44"/>
    </row>
    <row r="199" spans="1:8" ht="12" customHeight="1">
      <c r="A199" s="150" t="s">
        <v>772</v>
      </c>
      <c r="B199" s="150" t="s">
        <v>774</v>
      </c>
      <c r="C199" s="5">
        <v>1.2</v>
      </c>
      <c r="D199" s="158"/>
      <c r="E199" s="6">
        <v>2</v>
      </c>
      <c r="F199" s="44"/>
      <c r="G199" s="44"/>
      <c r="H199" s="44"/>
    </row>
    <row r="200" spans="1:8" ht="12" customHeight="1">
      <c r="A200" s="2" t="s">
        <v>420</v>
      </c>
      <c r="B200" s="2" t="s">
        <v>421</v>
      </c>
      <c r="C200" s="50">
        <v>1.9</v>
      </c>
      <c r="D200" s="51"/>
      <c r="E200" s="6">
        <v>2</v>
      </c>
      <c r="F200" s="2"/>
      <c r="G200" s="44"/>
      <c r="H200" s="44"/>
    </row>
    <row r="201" spans="1:8" ht="12" customHeight="1">
      <c r="A201" s="2" t="s">
        <v>422</v>
      </c>
      <c r="B201" s="2" t="s">
        <v>423</v>
      </c>
      <c r="C201" s="50">
        <v>2.1</v>
      </c>
      <c r="D201" s="51"/>
      <c r="E201" s="6">
        <v>3</v>
      </c>
      <c r="F201" s="2"/>
      <c r="G201" s="44"/>
      <c r="H201" s="44"/>
    </row>
    <row r="202" spans="1:8" ht="12" customHeight="1">
      <c r="A202" s="6" t="s">
        <v>424</v>
      </c>
      <c r="B202" s="6" t="s">
        <v>425</v>
      </c>
      <c r="C202" s="50">
        <v>1.5</v>
      </c>
      <c r="D202" s="51"/>
      <c r="E202" s="6">
        <v>2</v>
      </c>
      <c r="F202" s="6"/>
      <c r="G202" s="44"/>
      <c r="H202" s="44"/>
    </row>
    <row r="203" spans="1:8" ht="12" customHeight="1">
      <c r="A203" s="6" t="s">
        <v>426</v>
      </c>
      <c r="B203" s="6" t="s">
        <v>427</v>
      </c>
      <c r="C203" s="50">
        <v>2.4</v>
      </c>
      <c r="D203" s="51"/>
      <c r="E203" s="6">
        <v>3</v>
      </c>
      <c r="F203" s="6"/>
      <c r="G203" s="44"/>
      <c r="H203" s="44"/>
    </row>
    <row r="204" spans="1:8" ht="12" customHeight="1">
      <c r="A204" s="6" t="s">
        <v>428</v>
      </c>
      <c r="B204" s="6" t="s">
        <v>429</v>
      </c>
      <c r="C204" s="50">
        <v>1.9</v>
      </c>
      <c r="D204" s="51"/>
      <c r="E204" s="6">
        <v>2</v>
      </c>
      <c r="F204" s="6"/>
      <c r="G204" s="44"/>
      <c r="H204" s="44"/>
    </row>
    <row r="205" spans="1:8" ht="12" customHeight="1">
      <c r="A205" s="6" t="s">
        <v>430</v>
      </c>
      <c r="B205" s="6" t="s">
        <v>431</v>
      </c>
      <c r="C205" s="50">
        <v>3.9</v>
      </c>
      <c r="D205" s="51"/>
      <c r="E205" s="6">
        <v>4</v>
      </c>
      <c r="F205" s="6"/>
      <c r="G205" s="44"/>
      <c r="H205" s="44"/>
    </row>
    <row r="206" spans="1:8" ht="12" customHeight="1">
      <c r="A206" s="2" t="s">
        <v>432</v>
      </c>
      <c r="B206" s="6" t="s">
        <v>433</v>
      </c>
      <c r="C206" s="50">
        <v>2</v>
      </c>
      <c r="D206" s="51"/>
      <c r="E206" s="6">
        <v>3</v>
      </c>
      <c r="F206" s="2"/>
      <c r="G206" s="44"/>
      <c r="H206" s="44"/>
    </row>
    <row r="207" spans="1:8" ht="12" customHeight="1">
      <c r="A207" s="2" t="s">
        <v>434</v>
      </c>
      <c r="B207" s="6" t="s">
        <v>435</v>
      </c>
      <c r="C207" s="50">
        <v>2.2</v>
      </c>
      <c r="D207" s="51"/>
      <c r="E207" s="6">
        <v>3</v>
      </c>
      <c r="F207" s="2"/>
      <c r="G207" s="44"/>
      <c r="H207" s="44"/>
    </row>
    <row r="208" spans="1:8" ht="12" customHeight="1">
      <c r="A208" s="6" t="s">
        <v>436</v>
      </c>
      <c r="B208" s="6" t="s">
        <v>437</v>
      </c>
      <c r="C208" s="50">
        <v>0.9</v>
      </c>
      <c r="D208" s="51"/>
      <c r="E208" s="6">
        <v>1</v>
      </c>
      <c r="F208" s="44"/>
      <c r="G208" s="44"/>
      <c r="H208" s="44"/>
    </row>
    <row r="209" spans="1:8" ht="12" customHeight="1">
      <c r="A209" s="6" t="s">
        <v>438</v>
      </c>
      <c r="B209" s="6" t="s">
        <v>439</v>
      </c>
      <c r="C209" s="50">
        <v>1</v>
      </c>
      <c r="D209" s="51"/>
      <c r="E209" s="6">
        <v>2</v>
      </c>
      <c r="F209" s="44"/>
      <c r="G209" s="44"/>
      <c r="H209" s="44"/>
    </row>
    <row r="210" spans="1:8" ht="12" customHeight="1">
      <c r="A210" s="6" t="s">
        <v>440</v>
      </c>
      <c r="B210" s="6" t="s">
        <v>441</v>
      </c>
      <c r="C210" s="50">
        <v>3.2</v>
      </c>
      <c r="D210" s="51"/>
      <c r="E210" s="6">
        <v>4</v>
      </c>
      <c r="F210" s="6"/>
      <c r="G210" s="44"/>
      <c r="H210" s="44"/>
    </row>
    <row r="211" spans="1:8" ht="12" customHeight="1">
      <c r="A211" s="6" t="s">
        <v>442</v>
      </c>
      <c r="B211" s="2" t="s">
        <v>443</v>
      </c>
      <c r="C211" s="50">
        <v>1.6</v>
      </c>
      <c r="D211" s="51"/>
      <c r="E211" s="6">
        <v>2</v>
      </c>
      <c r="F211" s="6"/>
      <c r="G211" s="44"/>
      <c r="H211" s="44"/>
    </row>
    <row r="212" spans="1:8" ht="12" customHeight="1">
      <c r="A212" s="6" t="s">
        <v>444</v>
      </c>
      <c r="B212" s="6" t="s">
        <v>445</v>
      </c>
      <c r="C212" s="50">
        <v>1.5</v>
      </c>
      <c r="D212" s="51"/>
      <c r="E212" s="6">
        <v>2</v>
      </c>
      <c r="F212" s="6"/>
      <c r="G212" s="44"/>
      <c r="H212" s="44"/>
    </row>
    <row r="213" spans="1:8" ht="12" customHeight="1">
      <c r="A213" s="6" t="s">
        <v>446</v>
      </c>
      <c r="B213" s="6" t="s">
        <v>447</v>
      </c>
      <c r="C213" s="50">
        <v>1.2</v>
      </c>
      <c r="D213" s="51"/>
      <c r="E213" s="6">
        <v>2</v>
      </c>
      <c r="F213" s="6"/>
      <c r="G213" s="44"/>
      <c r="H213" s="44"/>
    </row>
    <row r="214" spans="1:8" ht="12" customHeight="1">
      <c r="A214" s="6" t="s">
        <v>448</v>
      </c>
      <c r="B214" s="6" t="s">
        <v>449</v>
      </c>
      <c r="C214" s="50">
        <v>2.9</v>
      </c>
      <c r="D214" s="51"/>
      <c r="E214" s="6">
        <v>3</v>
      </c>
      <c r="F214" s="6"/>
      <c r="G214" s="44"/>
      <c r="H214" s="44"/>
    </row>
    <row r="215" spans="1:8" ht="12" customHeight="1">
      <c r="A215" s="6" t="s">
        <v>450</v>
      </c>
      <c r="B215" s="6" t="s">
        <v>451</v>
      </c>
      <c r="C215" s="50">
        <v>3.2</v>
      </c>
      <c r="D215" s="51"/>
      <c r="E215" s="6">
        <v>4</v>
      </c>
      <c r="F215" s="6"/>
      <c r="G215" s="44"/>
      <c r="H215" s="44"/>
    </row>
    <row r="216" spans="1:8" ht="12" customHeight="1">
      <c r="A216" s="2" t="s">
        <v>452</v>
      </c>
      <c r="B216" s="2" t="s">
        <v>453</v>
      </c>
      <c r="C216" s="50">
        <v>2.6</v>
      </c>
      <c r="D216" s="51"/>
      <c r="E216" s="6">
        <v>3</v>
      </c>
      <c r="F216" s="2"/>
      <c r="G216" s="44"/>
      <c r="H216" s="44"/>
    </row>
    <row r="217" spans="1:8" ht="12" customHeight="1">
      <c r="A217" s="2" t="s">
        <v>454</v>
      </c>
      <c r="B217" s="2" t="s">
        <v>455</v>
      </c>
      <c r="C217" s="50">
        <v>3.1</v>
      </c>
      <c r="D217" s="51"/>
      <c r="E217" s="6">
        <v>4</v>
      </c>
      <c r="F217" s="2"/>
      <c r="G217" s="44"/>
      <c r="H217" s="44"/>
    </row>
    <row r="218" spans="1:8" ht="12" customHeight="1">
      <c r="A218" s="2" t="s">
        <v>456</v>
      </c>
      <c r="B218" s="2" t="s">
        <v>457</v>
      </c>
      <c r="C218" s="50">
        <v>0</v>
      </c>
      <c r="D218" s="51"/>
      <c r="E218" s="6">
        <v>1</v>
      </c>
      <c r="F218" s="44"/>
      <c r="G218" s="44"/>
      <c r="H218" s="44"/>
    </row>
    <row r="219" spans="1:8" ht="12" customHeight="1">
      <c r="A219" s="2" t="s">
        <v>458</v>
      </c>
      <c r="B219" s="2" t="s">
        <v>459</v>
      </c>
      <c r="C219" s="50">
        <v>1.4</v>
      </c>
      <c r="D219" s="51"/>
      <c r="E219" s="6">
        <v>2</v>
      </c>
      <c r="F219" s="2">
        <v>2011</v>
      </c>
      <c r="G219" s="44"/>
      <c r="H219" s="44"/>
    </row>
    <row r="220" spans="1:8" ht="12" customHeight="1">
      <c r="A220" s="2" t="s">
        <v>460</v>
      </c>
      <c r="B220" s="2" t="s">
        <v>461</v>
      </c>
      <c r="C220" s="50">
        <v>1.3</v>
      </c>
      <c r="D220" s="51"/>
      <c r="E220" s="6">
        <v>2</v>
      </c>
      <c r="F220" s="2">
        <v>2011</v>
      </c>
      <c r="G220" s="44"/>
      <c r="H220" s="44"/>
    </row>
    <row r="221" spans="1:8" ht="12" customHeight="1">
      <c r="A221" s="31" t="s">
        <v>462</v>
      </c>
      <c r="B221" s="31" t="s">
        <v>463</v>
      </c>
      <c r="C221" s="50">
        <v>2.5</v>
      </c>
      <c r="D221" s="51"/>
      <c r="E221" s="6">
        <v>3</v>
      </c>
      <c r="F221" s="31">
        <v>2011</v>
      </c>
      <c r="G221" s="44"/>
      <c r="H221" s="44"/>
    </row>
    <row r="222" spans="1:8" ht="12" customHeight="1">
      <c r="A222" s="31" t="s">
        <v>464</v>
      </c>
      <c r="B222" s="31" t="s">
        <v>465</v>
      </c>
      <c r="C222" s="50">
        <v>1.4</v>
      </c>
      <c r="D222" s="51"/>
      <c r="E222" s="6">
        <v>2</v>
      </c>
      <c r="F222" s="31">
        <v>2011</v>
      </c>
      <c r="G222" s="44"/>
      <c r="H222" s="44"/>
    </row>
    <row r="223" spans="1:8" ht="12" customHeight="1">
      <c r="A223" s="31" t="s">
        <v>466</v>
      </c>
      <c r="B223" s="31" t="s">
        <v>467</v>
      </c>
      <c r="C223" s="50">
        <v>1.6</v>
      </c>
      <c r="D223" s="51"/>
      <c r="E223" s="6">
        <v>2</v>
      </c>
      <c r="F223" s="31">
        <v>2011</v>
      </c>
      <c r="G223" s="44"/>
      <c r="H223" s="44"/>
    </row>
    <row r="224" spans="1:8" ht="12" customHeight="1">
      <c r="A224" s="31" t="s">
        <v>468</v>
      </c>
      <c r="B224" s="31" t="s">
        <v>469</v>
      </c>
      <c r="C224" s="5">
        <v>1.2</v>
      </c>
      <c r="D224" s="51"/>
      <c r="E224" s="6">
        <v>2</v>
      </c>
      <c r="F224" s="31">
        <v>2011</v>
      </c>
      <c r="G224" s="44"/>
      <c r="H224" s="44"/>
    </row>
    <row r="225" spans="1:8" ht="12" customHeight="1">
      <c r="A225" s="31" t="s">
        <v>470</v>
      </c>
      <c r="B225" s="31" t="s">
        <v>471</v>
      </c>
      <c r="C225" s="5">
        <v>2.7</v>
      </c>
      <c r="D225" s="51"/>
      <c r="E225" s="6">
        <v>3</v>
      </c>
      <c r="F225" s="31">
        <v>2011</v>
      </c>
      <c r="G225" s="44"/>
      <c r="H225" s="44"/>
    </row>
    <row r="226" spans="1:8" ht="12" customHeight="1">
      <c r="A226" s="31" t="s">
        <v>472</v>
      </c>
      <c r="B226" s="31" t="s">
        <v>473</v>
      </c>
      <c r="C226" s="50">
        <v>2</v>
      </c>
      <c r="D226" s="51"/>
      <c r="E226" s="6">
        <v>3</v>
      </c>
      <c r="F226" s="31">
        <v>2011</v>
      </c>
      <c r="G226" s="44"/>
      <c r="H226" s="44"/>
    </row>
    <row r="227" spans="1:8" ht="12" customHeight="1">
      <c r="A227" s="31" t="s">
        <v>474</v>
      </c>
      <c r="B227" s="31" t="s">
        <v>475</v>
      </c>
      <c r="C227" s="50">
        <v>2.5</v>
      </c>
      <c r="D227" s="51"/>
      <c r="E227" s="6">
        <v>3</v>
      </c>
      <c r="F227" s="31"/>
      <c r="G227" s="44"/>
      <c r="H227" s="44"/>
    </row>
    <row r="228" spans="1:8" ht="12" customHeight="1">
      <c r="A228" s="31" t="s">
        <v>476</v>
      </c>
      <c r="B228" s="31" t="s">
        <v>477</v>
      </c>
      <c r="C228" s="50">
        <v>2.1</v>
      </c>
      <c r="D228" s="51"/>
      <c r="E228" s="6">
        <v>3</v>
      </c>
      <c r="F228" s="31"/>
      <c r="G228" s="44"/>
      <c r="H228" s="44"/>
    </row>
    <row r="229" spans="1:8" ht="12" customHeight="1">
      <c r="A229" s="31" t="s">
        <v>478</v>
      </c>
      <c r="B229" s="31" t="s">
        <v>479</v>
      </c>
      <c r="C229" s="50">
        <v>4</v>
      </c>
      <c r="D229" s="51"/>
      <c r="E229" s="6">
        <v>4</v>
      </c>
      <c r="F229" s="31"/>
      <c r="G229" s="44"/>
      <c r="H229" s="44"/>
    </row>
    <row r="230" spans="1:8" ht="12" customHeight="1">
      <c r="A230" s="31" t="s">
        <v>480</v>
      </c>
      <c r="B230" s="31" t="s">
        <v>481</v>
      </c>
      <c r="C230" s="50">
        <v>2.2</v>
      </c>
      <c r="D230" s="51"/>
      <c r="E230" s="6">
        <v>3</v>
      </c>
      <c r="F230" s="31"/>
      <c r="G230" s="44"/>
      <c r="H230" s="44"/>
    </row>
    <row r="231" spans="1:8" ht="12" customHeight="1">
      <c r="A231" s="31" t="s">
        <v>482</v>
      </c>
      <c r="B231" s="31" t="s">
        <v>483</v>
      </c>
      <c r="C231" s="50">
        <v>2</v>
      </c>
      <c r="D231" s="51"/>
      <c r="E231" s="6">
        <v>3</v>
      </c>
      <c r="F231" s="31"/>
      <c r="G231" s="44"/>
      <c r="H231" s="44"/>
    </row>
    <row r="232" spans="1:8" ht="12" customHeight="1">
      <c r="A232" s="31" t="s">
        <v>484</v>
      </c>
      <c r="B232" s="31" t="s">
        <v>485</v>
      </c>
      <c r="C232" s="50">
        <v>2.2</v>
      </c>
      <c r="D232" s="51"/>
      <c r="E232" s="6">
        <v>3</v>
      </c>
      <c r="F232" s="31"/>
      <c r="G232" s="44"/>
      <c r="H232" s="44"/>
    </row>
    <row r="233" spans="1:8" ht="12" customHeight="1">
      <c r="A233" s="31" t="s">
        <v>486</v>
      </c>
      <c r="B233" s="31" t="s">
        <v>487</v>
      </c>
      <c r="C233" s="50">
        <v>3.3</v>
      </c>
      <c r="D233" s="51"/>
      <c r="E233" s="6">
        <v>4</v>
      </c>
      <c r="F233" s="31"/>
      <c r="G233" s="44"/>
      <c r="H233" s="44"/>
    </row>
    <row r="234" spans="1:8" ht="12" customHeight="1">
      <c r="A234" s="31" t="s">
        <v>488</v>
      </c>
      <c r="B234" s="31" t="s">
        <v>489</v>
      </c>
      <c r="C234" s="50">
        <v>2.2</v>
      </c>
      <c r="D234" s="51"/>
      <c r="E234" s="6">
        <v>3</v>
      </c>
      <c r="F234" s="31"/>
      <c r="G234" s="44"/>
      <c r="H234" s="44"/>
    </row>
    <row r="235" spans="1:8" ht="12" customHeight="1">
      <c r="A235" s="31" t="s">
        <v>490</v>
      </c>
      <c r="B235" s="31" t="s">
        <v>491</v>
      </c>
      <c r="C235" s="50">
        <v>2.5</v>
      </c>
      <c r="D235" s="51"/>
      <c r="E235" s="6">
        <v>3</v>
      </c>
      <c r="F235" s="31"/>
      <c r="G235" s="44"/>
      <c r="H235" s="44"/>
    </row>
    <row r="236" spans="1:8" ht="12" customHeight="1">
      <c r="A236" s="31" t="s">
        <v>492</v>
      </c>
      <c r="B236" s="31" t="s">
        <v>493</v>
      </c>
      <c r="C236" s="50">
        <v>2.2</v>
      </c>
      <c r="D236" s="51"/>
      <c r="E236" s="6">
        <v>3</v>
      </c>
      <c r="F236" s="31"/>
      <c r="G236" s="44"/>
      <c r="H236" s="44"/>
    </row>
    <row r="237" spans="1:8" ht="12" customHeight="1">
      <c r="A237" s="31" t="s">
        <v>494</v>
      </c>
      <c r="B237" s="31" t="s">
        <v>495</v>
      </c>
      <c r="C237" s="50">
        <v>2.2</v>
      </c>
      <c r="D237" s="51"/>
      <c r="E237" s="6">
        <v>3</v>
      </c>
      <c r="F237" s="31"/>
      <c r="G237" s="44"/>
      <c r="H237" s="44"/>
    </row>
    <row r="238" spans="1:8" ht="12" customHeight="1">
      <c r="A238" s="31" t="s">
        <v>496</v>
      </c>
      <c r="B238" s="31" t="s">
        <v>497</v>
      </c>
      <c r="C238" s="50">
        <v>2.3</v>
      </c>
      <c r="D238" s="51"/>
      <c r="E238" s="6">
        <v>3</v>
      </c>
      <c r="F238" s="31"/>
      <c r="G238" s="44"/>
      <c r="H238" s="44"/>
    </row>
    <row r="239" spans="1:8" ht="12" customHeight="1">
      <c r="A239" s="31" t="s">
        <v>498</v>
      </c>
      <c r="B239" s="31" t="s">
        <v>499</v>
      </c>
      <c r="C239" s="50">
        <v>2.9</v>
      </c>
      <c r="D239" s="51"/>
      <c r="E239" s="6">
        <v>3</v>
      </c>
      <c r="F239" s="31"/>
      <c r="G239" s="44"/>
      <c r="H239" s="44"/>
    </row>
    <row r="240" spans="1:8" ht="12" customHeight="1">
      <c r="A240" s="31" t="s">
        <v>500</v>
      </c>
      <c r="B240" s="31" t="s">
        <v>501</v>
      </c>
      <c r="C240" s="50">
        <v>2.8</v>
      </c>
      <c r="D240" s="51"/>
      <c r="E240" s="6">
        <v>3</v>
      </c>
      <c r="F240" s="31"/>
      <c r="G240" s="44"/>
      <c r="H240" s="44"/>
    </row>
    <row r="241" spans="1:8" ht="12" customHeight="1">
      <c r="A241" s="31" t="s">
        <v>502</v>
      </c>
      <c r="B241" s="31" t="s">
        <v>503</v>
      </c>
      <c r="C241" s="50">
        <v>2.3</v>
      </c>
      <c r="D241" s="51"/>
      <c r="E241" s="6">
        <v>3</v>
      </c>
      <c r="F241" s="31"/>
      <c r="G241" s="44"/>
      <c r="H241" s="44"/>
    </row>
    <row r="242" spans="1:8" ht="12" customHeight="1">
      <c r="A242" s="31" t="s">
        <v>504</v>
      </c>
      <c r="B242" s="31" t="s">
        <v>505</v>
      </c>
      <c r="C242" s="50">
        <v>2.5</v>
      </c>
      <c r="D242" s="51"/>
      <c r="E242" s="6">
        <v>3</v>
      </c>
      <c r="F242" s="31"/>
      <c r="G242" s="44"/>
      <c r="H242" s="44"/>
    </row>
    <row r="243" spans="1:8" ht="12" customHeight="1">
      <c r="A243" s="31" t="s">
        <v>506</v>
      </c>
      <c r="B243" s="31" t="s">
        <v>507</v>
      </c>
      <c r="C243" s="50">
        <v>3.2</v>
      </c>
      <c r="D243" s="51"/>
      <c r="E243" s="6">
        <v>4</v>
      </c>
      <c r="F243" s="31"/>
      <c r="G243" s="44"/>
      <c r="H243" s="44"/>
    </row>
    <row r="244" spans="1:8" ht="12" customHeight="1">
      <c r="A244" s="31" t="s">
        <v>508</v>
      </c>
      <c r="B244" s="31" t="s">
        <v>509</v>
      </c>
      <c r="C244" s="50">
        <v>2.5</v>
      </c>
      <c r="D244" s="51"/>
      <c r="E244" s="6">
        <v>3</v>
      </c>
      <c r="F244" s="31"/>
      <c r="G244" s="44"/>
      <c r="H244" s="44"/>
    </row>
    <row r="245" spans="1:8" ht="12" customHeight="1">
      <c r="A245" s="31" t="s">
        <v>510</v>
      </c>
      <c r="B245" s="31" t="s">
        <v>511</v>
      </c>
      <c r="C245" s="50">
        <v>2.2</v>
      </c>
      <c r="D245" s="51"/>
      <c r="E245" s="6">
        <v>3</v>
      </c>
      <c r="F245" s="31"/>
      <c r="G245" s="44"/>
      <c r="H245" s="44"/>
    </row>
    <row r="246" spans="1:8" ht="12" customHeight="1">
      <c r="A246" s="31" t="s">
        <v>512</v>
      </c>
      <c r="B246" s="31" t="s">
        <v>513</v>
      </c>
      <c r="C246" s="50">
        <v>2.3</v>
      </c>
      <c r="D246" s="51"/>
      <c r="E246" s="6">
        <v>3</v>
      </c>
      <c r="F246" s="31"/>
      <c r="G246" s="44"/>
      <c r="H246" s="44"/>
    </row>
    <row r="247" spans="1:9" ht="12" customHeight="1">
      <c r="A247" s="31" t="s">
        <v>514</v>
      </c>
      <c r="B247" s="31" t="s">
        <v>515</v>
      </c>
      <c r="C247" s="50">
        <v>2.1</v>
      </c>
      <c r="D247" s="51"/>
      <c r="E247" s="6">
        <v>3</v>
      </c>
      <c r="F247" s="31"/>
      <c r="G247" s="44"/>
      <c r="H247" s="44"/>
      <c r="I247" s="43"/>
    </row>
    <row r="248" spans="1:9" ht="12" customHeight="1">
      <c r="A248" s="31" t="s">
        <v>516</v>
      </c>
      <c r="B248" s="31" t="s">
        <v>517</v>
      </c>
      <c r="C248" s="50">
        <v>2.5</v>
      </c>
      <c r="D248" s="51"/>
      <c r="E248" s="6">
        <v>3</v>
      </c>
      <c r="F248" s="31"/>
      <c r="G248" s="44"/>
      <c r="H248" s="44"/>
      <c r="I248" s="43"/>
    </row>
    <row r="249" spans="1:9" ht="12" customHeight="1">
      <c r="A249" s="31" t="s">
        <v>518</v>
      </c>
      <c r="B249" s="31" t="s">
        <v>519</v>
      </c>
      <c r="C249" s="50">
        <v>2.6</v>
      </c>
      <c r="D249" s="51"/>
      <c r="E249" s="6">
        <v>3</v>
      </c>
      <c r="F249" s="31"/>
      <c r="G249" s="44"/>
      <c r="H249" s="44"/>
      <c r="I249" s="32"/>
    </row>
    <row r="250" spans="1:9" ht="12" customHeight="1">
      <c r="A250" s="31" t="s">
        <v>520</v>
      </c>
      <c r="B250" s="31" t="s">
        <v>521</v>
      </c>
      <c r="C250" s="50">
        <v>2.1</v>
      </c>
      <c r="D250" s="51"/>
      <c r="E250" s="6">
        <v>3</v>
      </c>
      <c r="F250" s="31"/>
      <c r="G250" s="44"/>
      <c r="H250" s="44"/>
      <c r="I250" s="32"/>
    </row>
    <row r="251" spans="1:9" ht="12" customHeight="1">
      <c r="A251" s="31" t="s">
        <v>522</v>
      </c>
      <c r="B251" s="31" t="s">
        <v>523</v>
      </c>
      <c r="C251" s="50">
        <v>2.1</v>
      </c>
      <c r="D251" s="51"/>
      <c r="E251" s="6">
        <v>3</v>
      </c>
      <c r="F251" s="31"/>
      <c r="G251" s="44"/>
      <c r="H251" s="44"/>
      <c r="I251" s="32"/>
    </row>
    <row r="252" spans="1:9" ht="12" customHeight="1">
      <c r="A252" s="31" t="s">
        <v>524</v>
      </c>
      <c r="B252" s="31" t="s">
        <v>525</v>
      </c>
      <c r="C252" s="50">
        <v>2.8</v>
      </c>
      <c r="D252" s="51"/>
      <c r="E252" s="6">
        <v>3</v>
      </c>
      <c r="F252" s="31"/>
      <c r="G252" s="44"/>
      <c r="H252" s="44"/>
      <c r="I252" s="32"/>
    </row>
    <row r="253" spans="1:9" ht="12" customHeight="1">
      <c r="A253" s="31" t="s">
        <v>526</v>
      </c>
      <c r="B253" s="31" t="s">
        <v>527</v>
      </c>
      <c r="C253" s="50">
        <v>3.7</v>
      </c>
      <c r="D253" s="51"/>
      <c r="E253" s="6">
        <v>4</v>
      </c>
      <c r="F253" s="31"/>
      <c r="G253" s="44"/>
      <c r="H253" s="44"/>
      <c r="I253" s="32"/>
    </row>
    <row r="254" spans="1:9" ht="12" customHeight="1">
      <c r="A254" s="31" t="s">
        <v>528</v>
      </c>
      <c r="B254" s="31" t="s">
        <v>529</v>
      </c>
      <c r="C254" s="50">
        <v>3.1</v>
      </c>
      <c r="D254" s="51"/>
      <c r="E254" s="6">
        <v>4</v>
      </c>
      <c r="F254" s="31"/>
      <c r="G254" s="44"/>
      <c r="H254" s="44"/>
      <c r="I254" s="32"/>
    </row>
    <row r="255" spans="1:9" ht="12" customHeight="1">
      <c r="A255" s="31" t="s">
        <v>530</v>
      </c>
      <c r="B255" s="31" t="s">
        <v>531</v>
      </c>
      <c r="C255" s="50">
        <v>1.8</v>
      </c>
      <c r="D255" s="51"/>
      <c r="E255" s="6">
        <v>2</v>
      </c>
      <c r="F255" s="31"/>
      <c r="G255" s="44"/>
      <c r="H255" s="44"/>
      <c r="I255" s="32"/>
    </row>
    <row r="256" spans="1:9" ht="12" customHeight="1">
      <c r="A256" s="31" t="s">
        <v>532</v>
      </c>
      <c r="B256" s="31" t="s">
        <v>533</v>
      </c>
      <c r="C256" s="50">
        <v>3.5</v>
      </c>
      <c r="D256" s="51"/>
      <c r="E256" s="6">
        <v>4</v>
      </c>
      <c r="F256" s="31"/>
      <c r="G256" s="44"/>
      <c r="H256" s="44"/>
      <c r="I256" s="32"/>
    </row>
    <row r="257" spans="1:9" ht="12" customHeight="1">
      <c r="A257" s="31" t="s">
        <v>534</v>
      </c>
      <c r="B257" s="31" t="s">
        <v>535</v>
      </c>
      <c r="C257" s="50">
        <v>3.6</v>
      </c>
      <c r="D257" s="51"/>
      <c r="E257" s="6">
        <v>4</v>
      </c>
      <c r="F257" s="31"/>
      <c r="G257" s="44"/>
      <c r="H257" s="44"/>
      <c r="I257" s="32"/>
    </row>
    <row r="258" spans="1:9" ht="12" customHeight="1">
      <c r="A258" s="31" t="s">
        <v>536</v>
      </c>
      <c r="B258" s="31" t="s">
        <v>537</v>
      </c>
      <c r="C258" s="50">
        <v>2.6</v>
      </c>
      <c r="D258" s="51"/>
      <c r="E258" s="6">
        <v>3</v>
      </c>
      <c r="F258" s="31"/>
      <c r="G258" s="44"/>
      <c r="H258" s="44"/>
      <c r="I258" s="32"/>
    </row>
    <row r="259" spans="1:9" ht="12" customHeight="1">
      <c r="A259" s="31" t="s">
        <v>538</v>
      </c>
      <c r="B259" s="31" t="s">
        <v>539</v>
      </c>
      <c r="C259" s="50">
        <v>2.4</v>
      </c>
      <c r="D259" s="51"/>
      <c r="E259" s="6">
        <v>3</v>
      </c>
      <c r="F259" s="31"/>
      <c r="G259" s="44"/>
      <c r="H259" s="44"/>
      <c r="I259" s="32"/>
    </row>
    <row r="260" spans="1:9" ht="12" customHeight="1">
      <c r="A260" s="31" t="s">
        <v>540</v>
      </c>
      <c r="B260" s="31" t="s">
        <v>541</v>
      </c>
      <c r="C260" s="50">
        <v>2.6</v>
      </c>
      <c r="D260" s="51"/>
      <c r="E260" s="6">
        <v>3</v>
      </c>
      <c r="F260" s="31"/>
      <c r="G260" s="44"/>
      <c r="H260" s="44"/>
      <c r="I260" s="32"/>
    </row>
    <row r="261" spans="1:9" ht="12" customHeight="1">
      <c r="A261" s="31" t="s">
        <v>542</v>
      </c>
      <c r="B261" s="31" t="s">
        <v>543</v>
      </c>
      <c r="C261" s="50">
        <v>4.1</v>
      </c>
      <c r="D261" s="51"/>
      <c r="E261" s="6">
        <v>4</v>
      </c>
      <c r="F261" s="31"/>
      <c r="G261" s="44"/>
      <c r="H261" s="44"/>
      <c r="I261" s="32"/>
    </row>
    <row r="262" spans="1:9" ht="12" customHeight="1">
      <c r="A262" s="31" t="s">
        <v>544</v>
      </c>
      <c r="B262" s="31" t="s">
        <v>545</v>
      </c>
      <c r="C262" s="50">
        <v>4.3</v>
      </c>
      <c r="D262" s="51"/>
      <c r="E262" s="6">
        <v>4</v>
      </c>
      <c r="F262" s="31"/>
      <c r="G262" s="44"/>
      <c r="H262" s="44"/>
      <c r="I262" s="32"/>
    </row>
    <row r="263" spans="1:9" ht="12" customHeight="1">
      <c r="A263" s="31" t="s">
        <v>546</v>
      </c>
      <c r="B263" s="31" t="s">
        <v>547</v>
      </c>
      <c r="C263" s="5">
        <v>3.3</v>
      </c>
      <c r="D263" s="51"/>
      <c r="E263" s="6">
        <v>4</v>
      </c>
      <c r="F263" s="4"/>
      <c r="G263" s="44"/>
      <c r="H263" s="44"/>
      <c r="I263" s="32"/>
    </row>
    <row r="264" spans="1:9" ht="12" customHeight="1">
      <c r="A264" s="2" t="s">
        <v>548</v>
      </c>
      <c r="B264" s="68" t="s">
        <v>549</v>
      </c>
      <c r="C264" s="4" t="s">
        <v>64</v>
      </c>
      <c r="D264" s="51"/>
      <c r="E264" s="5" t="s">
        <v>64</v>
      </c>
      <c r="F264" s="4"/>
      <c r="G264" s="44"/>
      <c r="H264" s="44"/>
      <c r="I264" s="32"/>
    </row>
    <row r="265" spans="1:9" ht="12" customHeight="1">
      <c r="A265" s="2" t="s">
        <v>550</v>
      </c>
      <c r="B265" s="68" t="s">
        <v>551</v>
      </c>
      <c r="C265" s="50">
        <v>0</v>
      </c>
      <c r="D265" s="51"/>
      <c r="E265" s="6">
        <v>1</v>
      </c>
      <c r="F265" s="44"/>
      <c r="G265" s="44"/>
      <c r="H265" s="44"/>
      <c r="I265" s="32"/>
    </row>
    <row r="266" spans="1:9" ht="12" customHeight="1">
      <c r="A266" s="2" t="s">
        <v>552</v>
      </c>
      <c r="B266" s="68" t="s">
        <v>553</v>
      </c>
      <c r="C266" s="50">
        <v>5</v>
      </c>
      <c r="D266" s="51"/>
      <c r="E266" s="6">
        <v>4</v>
      </c>
      <c r="F266" s="2"/>
      <c r="G266" s="44"/>
      <c r="H266" s="44"/>
      <c r="I266" s="32"/>
    </row>
    <row r="267" spans="1:9" ht="12" customHeight="1">
      <c r="A267" s="2" t="s">
        <v>554</v>
      </c>
      <c r="B267" s="2" t="s">
        <v>555</v>
      </c>
      <c r="C267" s="50">
        <v>2.6</v>
      </c>
      <c r="D267" s="51"/>
      <c r="E267" s="6">
        <v>3</v>
      </c>
      <c r="F267" s="2"/>
      <c r="G267" s="44"/>
      <c r="H267" s="44"/>
      <c r="I267" s="32"/>
    </row>
    <row r="268" spans="1:9" ht="12" customHeight="1">
      <c r="A268" s="2" t="s">
        <v>556</v>
      </c>
      <c r="B268" s="2" t="s">
        <v>557</v>
      </c>
      <c r="C268" s="50">
        <v>3.1</v>
      </c>
      <c r="D268" s="51"/>
      <c r="E268" s="6">
        <v>4</v>
      </c>
      <c r="F268" s="2"/>
      <c r="G268" s="44"/>
      <c r="H268" s="44"/>
      <c r="I268" s="32"/>
    </row>
    <row r="269" spans="1:9" ht="12" customHeight="1">
      <c r="A269" s="2" t="s">
        <v>558</v>
      </c>
      <c r="B269" s="2" t="s">
        <v>559</v>
      </c>
      <c r="C269" s="50">
        <v>2.7</v>
      </c>
      <c r="D269" s="51"/>
      <c r="E269" s="6">
        <v>3</v>
      </c>
      <c r="F269" s="2"/>
      <c r="G269" s="44"/>
      <c r="H269" s="44"/>
      <c r="I269" s="32"/>
    </row>
    <row r="270" spans="1:9" ht="12" customHeight="1">
      <c r="A270" s="2" t="s">
        <v>560</v>
      </c>
      <c r="B270" s="2" t="s">
        <v>561</v>
      </c>
      <c r="C270" s="50">
        <v>3.4</v>
      </c>
      <c r="D270" s="51"/>
      <c r="E270" s="6">
        <v>4</v>
      </c>
      <c r="F270" s="2"/>
      <c r="G270" s="44"/>
      <c r="H270" s="44"/>
      <c r="I270" s="32"/>
    </row>
    <row r="271" spans="1:9" ht="12" customHeight="1">
      <c r="A271" s="2" t="s">
        <v>562</v>
      </c>
      <c r="B271" s="2" t="s">
        <v>563</v>
      </c>
      <c r="C271" s="50">
        <v>4.5</v>
      </c>
      <c r="D271" s="51"/>
      <c r="E271" s="6">
        <v>4</v>
      </c>
      <c r="F271" s="2"/>
      <c r="G271" s="44"/>
      <c r="H271" s="44"/>
      <c r="I271" s="32"/>
    </row>
    <row r="272" spans="1:9" ht="12" customHeight="1">
      <c r="A272" s="2" t="s">
        <v>564</v>
      </c>
      <c r="B272" s="2" t="s">
        <v>565</v>
      </c>
      <c r="C272" s="50">
        <v>2.1</v>
      </c>
      <c r="D272" s="3"/>
      <c r="E272" s="6">
        <v>3</v>
      </c>
      <c r="F272" s="2"/>
      <c r="G272" s="44"/>
      <c r="H272" s="44"/>
      <c r="I272" s="32"/>
    </row>
    <row r="273" spans="1:8" ht="12" customHeight="1">
      <c r="A273" s="2" t="s">
        <v>566</v>
      </c>
      <c r="B273" s="2" t="s">
        <v>567</v>
      </c>
      <c r="C273" s="4">
        <v>1.3</v>
      </c>
      <c r="D273" s="3"/>
      <c r="E273" s="6">
        <v>2</v>
      </c>
      <c r="F273" s="4"/>
      <c r="G273" s="44"/>
      <c r="H273" s="44"/>
    </row>
    <row r="274" spans="1:8" ht="12" customHeight="1">
      <c r="A274" s="2" t="s">
        <v>568</v>
      </c>
      <c r="B274" s="2" t="s">
        <v>569</v>
      </c>
      <c r="C274" s="4">
        <v>1.1</v>
      </c>
      <c r="D274" s="3"/>
      <c r="E274" s="6">
        <v>2</v>
      </c>
      <c r="F274" s="44"/>
      <c r="G274" s="44"/>
      <c r="H274" s="44"/>
    </row>
    <row r="275" spans="1:8" ht="12" customHeight="1">
      <c r="A275" s="2" t="s">
        <v>570</v>
      </c>
      <c r="B275" s="2" t="s">
        <v>571</v>
      </c>
      <c r="C275" s="4">
        <v>0.9</v>
      </c>
      <c r="D275" s="3"/>
      <c r="E275" s="6">
        <v>1</v>
      </c>
      <c r="F275" s="44"/>
      <c r="G275" s="44"/>
      <c r="H275" s="44"/>
    </row>
    <row r="276" spans="1:8" ht="12" customHeight="1">
      <c r="A276" s="2" t="s">
        <v>572</v>
      </c>
      <c r="B276" s="2" t="s">
        <v>573</v>
      </c>
      <c r="C276" s="4">
        <v>0.7</v>
      </c>
      <c r="D276" s="3"/>
      <c r="E276" s="6">
        <v>1</v>
      </c>
      <c r="F276" s="127"/>
      <c r="G276" s="127"/>
      <c r="H276" s="44"/>
    </row>
    <row r="277" spans="1:8" ht="12" customHeight="1">
      <c r="A277" s="2" t="s">
        <v>574</v>
      </c>
      <c r="B277" s="2" t="s">
        <v>575</v>
      </c>
      <c r="C277" s="4">
        <v>0.9</v>
      </c>
      <c r="D277" s="51"/>
      <c r="E277" s="6">
        <v>1</v>
      </c>
      <c r="H277" s="44"/>
    </row>
    <row r="278" spans="1:8" ht="12" customHeight="1">
      <c r="A278" s="69" t="s">
        <v>576</v>
      </c>
      <c r="B278" s="69" t="s">
        <v>577</v>
      </c>
      <c r="C278" s="4">
        <v>1.3</v>
      </c>
      <c r="D278" s="51"/>
      <c r="E278" s="6">
        <v>2</v>
      </c>
      <c r="F278" s="4"/>
      <c r="H278" s="44"/>
    </row>
    <row r="279" spans="1:8" ht="12" customHeight="1">
      <c r="A279" s="70" t="s">
        <v>578</v>
      </c>
      <c r="B279" s="70" t="s">
        <v>579</v>
      </c>
      <c r="C279" s="4">
        <v>2.9</v>
      </c>
      <c r="D279" s="51"/>
      <c r="E279" s="6">
        <v>3</v>
      </c>
      <c r="F279" s="4"/>
      <c r="H279" s="44"/>
    </row>
    <row r="280" spans="1:8" ht="12" customHeight="1">
      <c r="A280" s="31" t="s">
        <v>580</v>
      </c>
      <c r="B280" s="31" t="s">
        <v>581</v>
      </c>
      <c r="C280" s="4" t="s">
        <v>64</v>
      </c>
      <c r="D280" s="51"/>
      <c r="E280" s="4" t="s">
        <v>64</v>
      </c>
      <c r="F280" s="4"/>
      <c r="H280" s="44"/>
    </row>
    <row r="281" spans="1:8" ht="12" customHeight="1">
      <c r="A281" s="31" t="s">
        <v>582</v>
      </c>
      <c r="B281" s="148" t="s">
        <v>583</v>
      </c>
      <c r="C281" s="4">
        <v>1.3</v>
      </c>
      <c r="D281" s="157"/>
      <c r="E281" s="6">
        <v>2</v>
      </c>
      <c r="F281" s="31">
        <v>2012</v>
      </c>
      <c r="H281" s="44"/>
    </row>
    <row r="282" spans="1:8" ht="12" customHeight="1">
      <c r="A282" s="148" t="s">
        <v>768</v>
      </c>
      <c r="B282" s="148" t="s">
        <v>769</v>
      </c>
      <c r="C282" s="130" t="s">
        <v>64</v>
      </c>
      <c r="D282" s="51"/>
      <c r="E282" s="4" t="s">
        <v>64</v>
      </c>
      <c r="F282" s="4"/>
      <c r="H282" s="44"/>
    </row>
    <row r="283" spans="1:8" ht="12" customHeight="1">
      <c r="A283" s="31" t="s">
        <v>584</v>
      </c>
      <c r="B283" s="68" t="s">
        <v>585</v>
      </c>
      <c r="C283" s="130" t="s">
        <v>64</v>
      </c>
      <c r="D283" s="51"/>
      <c r="E283" s="130" t="s">
        <v>64</v>
      </c>
      <c r="F283" s="4"/>
      <c r="H283" s="44"/>
    </row>
    <row r="284" spans="1:8" ht="12" customHeight="1">
      <c r="A284" s="2" t="s">
        <v>586</v>
      </c>
      <c r="B284" s="68" t="s">
        <v>587</v>
      </c>
      <c r="C284" s="145">
        <v>8.5</v>
      </c>
      <c r="D284" s="51"/>
      <c r="E284" s="6">
        <v>5</v>
      </c>
      <c r="F284" s="4"/>
      <c r="H284" s="44"/>
    </row>
    <row r="285" spans="1:8" ht="12" customHeight="1">
      <c r="A285" s="2" t="s">
        <v>588</v>
      </c>
      <c r="B285" s="68" t="s">
        <v>589</v>
      </c>
      <c r="C285" s="145">
        <v>9.3</v>
      </c>
      <c r="D285" s="51"/>
      <c r="E285" s="6">
        <v>5</v>
      </c>
      <c r="F285" s="4"/>
      <c r="H285" s="44"/>
    </row>
    <row r="286" spans="1:8" ht="12" customHeight="1">
      <c r="A286" s="2" t="s">
        <v>590</v>
      </c>
      <c r="B286" s="2" t="s">
        <v>591</v>
      </c>
      <c r="C286" s="145">
        <v>7.8</v>
      </c>
      <c r="D286" s="51"/>
      <c r="E286" s="6">
        <v>5</v>
      </c>
      <c r="F286" s="4"/>
      <c r="H286" s="44"/>
    </row>
    <row r="287" spans="1:8" ht="12" customHeight="1">
      <c r="A287" s="2" t="s">
        <v>592</v>
      </c>
      <c r="B287" s="2" t="s">
        <v>593</v>
      </c>
      <c r="C287" s="145">
        <v>7.4</v>
      </c>
      <c r="D287" s="51"/>
      <c r="E287" s="6">
        <v>5</v>
      </c>
      <c r="F287" s="4"/>
      <c r="H287" s="127"/>
    </row>
    <row r="288" spans="1:6" ht="12" customHeight="1">
      <c r="A288" s="2" t="s">
        <v>594</v>
      </c>
      <c r="B288" s="2" t="s">
        <v>595</v>
      </c>
      <c r="C288" s="145">
        <v>12.6</v>
      </c>
      <c r="D288" s="51"/>
      <c r="E288" s="6">
        <v>5</v>
      </c>
      <c r="F288" s="4"/>
    </row>
    <row r="289" spans="1:6" s="42" customFormat="1" ht="12" customHeight="1">
      <c r="A289" s="2" t="s">
        <v>596</v>
      </c>
      <c r="B289" s="2" t="s">
        <v>597</v>
      </c>
      <c r="C289" s="145">
        <v>9.4</v>
      </c>
      <c r="D289" s="51"/>
      <c r="E289" s="6">
        <v>5</v>
      </c>
      <c r="F289" s="4"/>
    </row>
    <row r="290" spans="1:6" s="42" customFormat="1" ht="12" customHeight="1">
      <c r="A290" s="2" t="s">
        <v>598</v>
      </c>
      <c r="B290" s="2" t="s">
        <v>599</v>
      </c>
      <c r="C290" s="145">
        <v>7.5</v>
      </c>
      <c r="D290" s="51"/>
      <c r="E290" s="6">
        <v>5</v>
      </c>
      <c r="F290" s="4"/>
    </row>
    <row r="291" spans="1:6" s="42" customFormat="1" ht="12" customHeight="1">
      <c r="A291" s="2" t="s">
        <v>600</v>
      </c>
      <c r="B291" s="2" t="s">
        <v>601</v>
      </c>
      <c r="C291" s="145">
        <v>9</v>
      </c>
      <c r="D291" s="51"/>
      <c r="E291" s="6">
        <v>5</v>
      </c>
      <c r="F291" s="4"/>
    </row>
    <row r="292" spans="1:6" s="42" customFormat="1" ht="12" customHeight="1">
      <c r="A292" s="2" t="s">
        <v>602</v>
      </c>
      <c r="B292" s="2" t="s">
        <v>603</v>
      </c>
      <c r="C292" s="145">
        <v>8.3</v>
      </c>
      <c r="D292" s="51"/>
      <c r="E292" s="6">
        <v>5</v>
      </c>
      <c r="F292" s="4"/>
    </row>
    <row r="293" spans="1:6" s="42" customFormat="1" ht="12" customHeight="1">
      <c r="A293" s="2" t="s">
        <v>604</v>
      </c>
      <c r="B293" s="2" t="s">
        <v>605</v>
      </c>
      <c r="C293" s="145">
        <v>7.3</v>
      </c>
      <c r="D293" s="51"/>
      <c r="E293" s="6">
        <v>5</v>
      </c>
      <c r="F293" s="4"/>
    </row>
    <row r="294" spans="1:6" s="42" customFormat="1" ht="12" customHeight="1">
      <c r="A294" s="2" t="s">
        <v>606</v>
      </c>
      <c r="B294" s="2" t="s">
        <v>607</v>
      </c>
      <c r="C294" s="145">
        <v>9.9</v>
      </c>
      <c r="D294" s="51"/>
      <c r="E294" s="6">
        <v>5</v>
      </c>
      <c r="F294" s="4"/>
    </row>
    <row r="295" spans="1:6" s="42" customFormat="1" ht="12" customHeight="1">
      <c r="A295" s="2" t="s">
        <v>608</v>
      </c>
      <c r="B295" s="2" t="s">
        <v>609</v>
      </c>
      <c r="C295" s="145">
        <v>7</v>
      </c>
      <c r="D295" s="51"/>
      <c r="E295" s="6">
        <v>5</v>
      </c>
      <c r="F295" s="4"/>
    </row>
    <row r="296" spans="1:6" s="42" customFormat="1" ht="12" customHeight="1">
      <c r="A296" s="2" t="s">
        <v>610</v>
      </c>
      <c r="B296" s="2" t="s">
        <v>611</v>
      </c>
      <c r="C296" s="145">
        <v>8.8</v>
      </c>
      <c r="D296" s="51"/>
      <c r="E296" s="6">
        <v>5</v>
      </c>
      <c r="F296" s="4"/>
    </row>
    <row r="297" spans="1:6" s="42" customFormat="1" ht="12" customHeight="1">
      <c r="A297" s="2" t="s">
        <v>612</v>
      </c>
      <c r="B297" s="2" t="s">
        <v>613</v>
      </c>
      <c r="C297" s="145">
        <v>8.6</v>
      </c>
      <c r="D297" s="51"/>
      <c r="E297" s="6">
        <v>5</v>
      </c>
      <c r="F297" s="4"/>
    </row>
    <row r="298" spans="1:6" s="42" customFormat="1" ht="12" customHeight="1">
      <c r="A298" s="2" t="s">
        <v>614</v>
      </c>
      <c r="B298" s="2" t="s">
        <v>615</v>
      </c>
      <c r="C298" s="145">
        <v>7.2</v>
      </c>
      <c r="D298" s="51"/>
      <c r="E298" s="6">
        <v>5</v>
      </c>
      <c r="F298" s="4"/>
    </row>
    <row r="299" spans="1:6" s="42" customFormat="1" ht="12" customHeight="1">
      <c r="A299" s="2" t="s">
        <v>616</v>
      </c>
      <c r="B299" s="2" t="s">
        <v>617</v>
      </c>
      <c r="C299" s="145">
        <v>10.8</v>
      </c>
      <c r="D299" s="51"/>
      <c r="E299" s="6">
        <v>5</v>
      </c>
      <c r="F299" s="4"/>
    </row>
    <row r="300" spans="1:6" s="42" customFormat="1" ht="12" customHeight="1">
      <c r="A300" s="2" t="s">
        <v>618</v>
      </c>
      <c r="B300" s="2" t="s">
        <v>619</v>
      </c>
      <c r="C300" s="145">
        <v>9.2</v>
      </c>
      <c r="D300" s="51"/>
      <c r="E300" s="6">
        <v>5</v>
      </c>
      <c r="F300" s="4"/>
    </row>
    <row r="301" spans="1:6" s="42" customFormat="1" ht="12" customHeight="1">
      <c r="A301" s="2" t="s">
        <v>620</v>
      </c>
      <c r="B301" s="2" t="s">
        <v>621</v>
      </c>
      <c r="C301" s="145">
        <v>9.6</v>
      </c>
      <c r="D301" s="51"/>
      <c r="E301" s="6">
        <v>5</v>
      </c>
      <c r="F301" s="4"/>
    </row>
    <row r="302" spans="1:6" s="42" customFormat="1" ht="12" customHeight="1">
      <c r="A302" s="2" t="s">
        <v>622</v>
      </c>
      <c r="B302" s="2" t="s">
        <v>623</v>
      </c>
      <c r="C302" s="145">
        <v>14.1</v>
      </c>
      <c r="D302" s="51"/>
      <c r="E302" s="6">
        <v>5</v>
      </c>
      <c r="F302" s="4"/>
    </row>
    <row r="303" spans="1:6" s="42" customFormat="1" ht="12" customHeight="1">
      <c r="A303" s="2" t="s">
        <v>624</v>
      </c>
      <c r="B303" s="2" t="s">
        <v>625</v>
      </c>
      <c r="C303" s="145">
        <v>6.6</v>
      </c>
      <c r="D303" s="51"/>
      <c r="E303" s="6">
        <v>5</v>
      </c>
      <c r="F303" s="4"/>
    </row>
    <row r="304" spans="1:6" s="42" customFormat="1" ht="12" customHeight="1">
      <c r="A304" s="2" t="s">
        <v>626</v>
      </c>
      <c r="B304" s="2" t="s">
        <v>627</v>
      </c>
      <c r="C304" s="5">
        <v>7</v>
      </c>
      <c r="D304" s="51"/>
      <c r="E304" s="6">
        <v>5</v>
      </c>
      <c r="F304" s="4"/>
    </row>
    <row r="305" spans="1:6" s="42" customFormat="1" ht="12" customHeight="1">
      <c r="A305" s="2" t="s">
        <v>628</v>
      </c>
      <c r="B305" s="2" t="s">
        <v>629</v>
      </c>
      <c r="C305" s="5">
        <v>7.1</v>
      </c>
      <c r="D305" s="71"/>
      <c r="E305" s="6">
        <v>5</v>
      </c>
      <c r="F305" s="4"/>
    </row>
    <row r="306" spans="1:6" s="42" customFormat="1" ht="12" customHeight="1">
      <c r="A306" s="2" t="s">
        <v>630</v>
      </c>
      <c r="B306" s="2" t="s">
        <v>631</v>
      </c>
      <c r="C306" s="5">
        <v>5.7</v>
      </c>
      <c r="D306" s="71"/>
      <c r="E306" s="6">
        <v>4</v>
      </c>
      <c r="F306" s="4"/>
    </row>
    <row r="307" spans="1:5" s="42" customFormat="1" ht="12" customHeight="1">
      <c r="A307" s="2" t="s">
        <v>632</v>
      </c>
      <c r="B307" s="2" t="s">
        <v>633</v>
      </c>
      <c r="C307" s="5">
        <v>8.6</v>
      </c>
      <c r="D307" s="71"/>
      <c r="E307" s="6">
        <v>5</v>
      </c>
    </row>
    <row r="308" spans="1:5" s="42" customFormat="1" ht="12" customHeight="1">
      <c r="A308" s="2" t="s">
        <v>634</v>
      </c>
      <c r="B308" s="2" t="s">
        <v>635</v>
      </c>
      <c r="C308" s="5">
        <v>5</v>
      </c>
      <c r="D308" s="71"/>
      <c r="E308" s="6">
        <v>4</v>
      </c>
    </row>
    <row r="309" spans="1:5" s="42" customFormat="1" ht="12" customHeight="1">
      <c r="A309" s="7" t="s">
        <v>636</v>
      </c>
      <c r="B309" s="7" t="s">
        <v>637</v>
      </c>
      <c r="C309" s="5">
        <v>4.7</v>
      </c>
      <c r="D309" s="71"/>
      <c r="E309" s="6">
        <v>4</v>
      </c>
    </row>
    <row r="310" spans="1:4" s="42" customFormat="1" ht="12" customHeight="1">
      <c r="A310" s="72"/>
      <c r="B310" s="72"/>
      <c r="C310" s="44"/>
      <c r="D310" s="71"/>
    </row>
    <row r="311" spans="1:4" s="42" customFormat="1" ht="12" customHeight="1">
      <c r="A311" s="72"/>
      <c r="B311" s="72"/>
      <c r="C311" s="44"/>
      <c r="D311" s="71"/>
    </row>
    <row r="312" spans="1:4" s="42" customFormat="1" ht="12" customHeight="1">
      <c r="A312" s="72"/>
      <c r="B312" s="72"/>
      <c r="C312" s="44"/>
      <c r="D312" s="71"/>
    </row>
    <row r="313" spans="1:4" s="42" customFormat="1" ht="12" customHeight="1">
      <c r="A313" s="72"/>
      <c r="B313" s="72"/>
      <c r="C313" s="44"/>
      <c r="D313" s="71"/>
    </row>
    <row r="314" spans="1:4" s="42" customFormat="1" ht="12" customHeight="1">
      <c r="A314" s="72"/>
      <c r="B314" s="72"/>
      <c r="C314" s="44"/>
      <c r="D314" s="71"/>
    </row>
    <row r="315" spans="1:4" s="42" customFormat="1" ht="12" customHeight="1">
      <c r="A315" s="72"/>
      <c r="B315" s="72"/>
      <c r="C315" s="44"/>
      <c r="D315" s="71"/>
    </row>
    <row r="316" spans="1:4" s="42" customFormat="1" ht="12" customHeight="1">
      <c r="A316" s="72"/>
      <c r="B316" s="72"/>
      <c r="C316" s="44"/>
      <c r="D316" s="71"/>
    </row>
    <row r="317" spans="1:4" s="42" customFormat="1" ht="12" customHeight="1">
      <c r="A317" s="72"/>
      <c r="B317" s="72"/>
      <c r="C317" s="44"/>
      <c r="D317" s="71"/>
    </row>
    <row r="318" spans="1:4" s="42" customFormat="1" ht="12" customHeight="1">
      <c r="A318" s="72"/>
      <c r="B318" s="72"/>
      <c r="C318" s="44"/>
      <c r="D318" s="71"/>
    </row>
    <row r="319" spans="1:4" s="42" customFormat="1" ht="12" customHeight="1">
      <c r="A319" s="72"/>
      <c r="B319" s="72"/>
      <c r="C319" s="44"/>
      <c r="D319" s="71"/>
    </row>
    <row r="320" spans="1:8" s="44" customFormat="1" ht="12" customHeight="1">
      <c r="A320" s="7"/>
      <c r="B320" s="7"/>
      <c r="D320" s="71"/>
      <c r="F320" s="42"/>
      <c r="G320" s="42"/>
      <c r="H320" s="42"/>
    </row>
    <row r="321" spans="1:8" s="44" customFormat="1" ht="12" customHeight="1">
      <c r="A321" s="7"/>
      <c r="B321" s="7"/>
      <c r="D321" s="71"/>
      <c r="F321" s="42"/>
      <c r="G321" s="42"/>
      <c r="H321" s="42"/>
    </row>
    <row r="322" spans="1:8" s="44" customFormat="1" ht="12" customHeight="1">
      <c r="A322" s="7"/>
      <c r="B322" s="7"/>
      <c r="D322" s="71"/>
      <c r="F322" s="42"/>
      <c r="G322" s="42"/>
      <c r="H322" s="42"/>
    </row>
    <row r="323" spans="1:8" s="44" customFormat="1" ht="12" customHeight="1">
      <c r="A323" s="7"/>
      <c r="B323" s="7"/>
      <c r="D323" s="71"/>
      <c r="F323" s="42"/>
      <c r="G323" s="42"/>
      <c r="H323" s="42"/>
    </row>
    <row r="324" spans="1:8" s="44" customFormat="1" ht="12" customHeight="1">
      <c r="A324" s="7"/>
      <c r="B324" s="7"/>
      <c r="D324" s="71"/>
      <c r="F324" s="42"/>
      <c r="G324" s="42"/>
      <c r="H324" s="42"/>
    </row>
    <row r="325" ht="12" customHeight="1"/>
    <row r="326" ht="12" customHeight="1"/>
    <row r="327" spans="1:2" ht="12" customHeight="1">
      <c r="A327" s="72"/>
      <c r="B327" s="72"/>
    </row>
    <row r="328" spans="1:2" ht="12" customHeight="1">
      <c r="A328" s="72"/>
      <c r="B328" s="72"/>
    </row>
    <row r="329" spans="1:2" ht="12" customHeight="1">
      <c r="A329" s="72"/>
      <c r="B329" s="72"/>
    </row>
    <row r="330" spans="1:2" ht="12" customHeight="1">
      <c r="A330" s="72"/>
      <c r="B330" s="72"/>
    </row>
    <row r="331" spans="1:2" ht="12" customHeight="1">
      <c r="A331" s="72"/>
      <c r="B331" s="72"/>
    </row>
    <row r="332" spans="1:2" ht="12" customHeight="1">
      <c r="A332" s="72"/>
      <c r="B332" s="72"/>
    </row>
    <row r="333" ht="12" customHeight="1"/>
    <row r="334" ht="12" customHeight="1"/>
    <row r="335" spans="1:2" ht="12" customHeight="1">
      <c r="A335" s="72"/>
      <c r="B335" s="72"/>
    </row>
    <row r="336" spans="1:2" ht="12" customHeight="1">
      <c r="A336" s="72"/>
      <c r="B336" s="72"/>
    </row>
    <row r="337" spans="1:8" s="44" customFormat="1" ht="12" customHeight="1">
      <c r="A337" s="72"/>
      <c r="B337" s="72"/>
      <c r="D337" s="71"/>
      <c r="F337" s="42"/>
      <c r="G337" s="42"/>
      <c r="H337" s="42"/>
    </row>
    <row r="338" spans="1:8" s="44" customFormat="1" ht="12" customHeight="1">
      <c r="A338" s="72"/>
      <c r="B338" s="72"/>
      <c r="D338" s="71"/>
      <c r="F338" s="42"/>
      <c r="G338" s="42"/>
      <c r="H338" s="42"/>
    </row>
    <row r="339" spans="1:8" s="44" customFormat="1" ht="12" customHeight="1">
      <c r="A339" s="72"/>
      <c r="B339" s="72"/>
      <c r="D339" s="71"/>
      <c r="F339" s="42"/>
      <c r="G339" s="42"/>
      <c r="H339" s="42"/>
    </row>
    <row r="340" spans="1:8" s="44" customFormat="1" ht="12" customHeight="1">
      <c r="A340" s="72"/>
      <c r="B340" s="72"/>
      <c r="D340" s="71"/>
      <c r="F340" s="42"/>
      <c r="G340" s="42"/>
      <c r="H340" s="42"/>
    </row>
    <row r="341" spans="1:8" s="44" customFormat="1" ht="12" customHeight="1">
      <c r="A341" s="72"/>
      <c r="B341" s="72"/>
      <c r="D341" s="71"/>
      <c r="F341" s="42"/>
      <c r="G341" s="42"/>
      <c r="H341" s="42"/>
    </row>
    <row r="342" spans="1:8" s="44" customFormat="1" ht="12" customHeight="1">
      <c r="A342" s="72"/>
      <c r="B342" s="72"/>
      <c r="D342" s="71"/>
      <c r="F342" s="42"/>
      <c r="G342" s="42"/>
      <c r="H342" s="42"/>
    </row>
    <row r="343" spans="1:8" s="44" customFormat="1" ht="12" customHeight="1">
      <c r="A343" s="72"/>
      <c r="B343" s="72"/>
      <c r="D343" s="71"/>
      <c r="F343" s="42"/>
      <c r="G343" s="42"/>
      <c r="H343" s="42"/>
    </row>
    <row r="344" spans="1:8" s="44" customFormat="1" ht="12" customHeight="1">
      <c r="A344" s="72"/>
      <c r="B344" s="72"/>
      <c r="D344" s="71"/>
      <c r="F344" s="42"/>
      <c r="G344" s="42"/>
      <c r="H344" s="42"/>
    </row>
    <row r="345" spans="1:8" s="44" customFormat="1" ht="12" customHeight="1">
      <c r="A345" s="72"/>
      <c r="B345" s="72"/>
      <c r="D345" s="71"/>
      <c r="F345" s="42"/>
      <c r="G345" s="42"/>
      <c r="H345" s="42"/>
    </row>
    <row r="346" spans="1:8" s="44" customFormat="1" ht="12" customHeight="1">
      <c r="A346" s="72"/>
      <c r="B346" s="72"/>
      <c r="D346" s="71"/>
      <c r="F346" s="42"/>
      <c r="G346" s="42"/>
      <c r="H346" s="42"/>
    </row>
    <row r="347" spans="1:8" s="44" customFormat="1" ht="12" customHeight="1">
      <c r="A347" s="72"/>
      <c r="B347" s="72"/>
      <c r="D347" s="71"/>
      <c r="F347" s="42"/>
      <c r="G347" s="42"/>
      <c r="H347" s="42"/>
    </row>
    <row r="348" spans="1:8" s="44" customFormat="1" ht="12" customHeight="1">
      <c r="A348" s="72"/>
      <c r="B348" s="72"/>
      <c r="D348" s="71"/>
      <c r="F348" s="42"/>
      <c r="G348" s="42"/>
      <c r="H348" s="42"/>
    </row>
    <row r="349" spans="1:8" s="44" customFormat="1" ht="12" customHeight="1">
      <c r="A349" s="72"/>
      <c r="B349" s="72"/>
      <c r="D349" s="71"/>
      <c r="F349" s="42"/>
      <c r="G349" s="42"/>
      <c r="H349" s="42"/>
    </row>
    <row r="350" spans="1:8" s="44" customFormat="1" ht="12" customHeight="1">
      <c r="A350" s="72"/>
      <c r="B350" s="72"/>
      <c r="D350" s="71"/>
      <c r="F350" s="42"/>
      <c r="G350" s="42"/>
      <c r="H350" s="42"/>
    </row>
    <row r="351" spans="1:8" s="44" customFormat="1" ht="12" customHeight="1">
      <c r="A351" s="72"/>
      <c r="B351" s="72"/>
      <c r="D351" s="71"/>
      <c r="F351" s="42"/>
      <c r="G351" s="42"/>
      <c r="H351" s="42"/>
    </row>
    <row r="352" spans="1:8" s="44" customFormat="1" ht="12" customHeight="1">
      <c r="A352" s="72"/>
      <c r="B352" s="72"/>
      <c r="D352" s="71"/>
      <c r="F352" s="42"/>
      <c r="G352" s="42"/>
      <c r="H352" s="42"/>
    </row>
    <row r="353" spans="1:8" s="44" customFormat="1" ht="12" customHeight="1">
      <c r="A353" s="72"/>
      <c r="B353" s="72"/>
      <c r="D353" s="71"/>
      <c r="F353" s="42"/>
      <c r="G353" s="42"/>
      <c r="H353" s="42"/>
    </row>
    <row r="354" spans="1:8" s="44" customFormat="1" ht="12" customHeight="1">
      <c r="A354" s="72"/>
      <c r="B354" s="72"/>
      <c r="D354" s="71"/>
      <c r="F354" s="42"/>
      <c r="G354" s="42"/>
      <c r="H354" s="42"/>
    </row>
    <row r="355" spans="1:8" s="44" customFormat="1" ht="12" customHeight="1">
      <c r="A355" s="72"/>
      <c r="B355" s="72"/>
      <c r="D355" s="71"/>
      <c r="F355" s="42"/>
      <c r="G355" s="42"/>
      <c r="H355" s="42"/>
    </row>
    <row r="356" spans="1:8" s="44" customFormat="1" ht="12" customHeight="1">
      <c r="A356" s="72"/>
      <c r="B356" s="72"/>
      <c r="D356" s="71"/>
      <c r="F356" s="42"/>
      <c r="G356" s="42"/>
      <c r="H356" s="42"/>
    </row>
    <row r="357" spans="1:8" s="44" customFormat="1" ht="12" customHeight="1">
      <c r="A357" s="72"/>
      <c r="B357" s="72"/>
      <c r="D357" s="71"/>
      <c r="F357" s="42"/>
      <c r="G357" s="42"/>
      <c r="H357" s="42"/>
    </row>
    <row r="358" spans="1:8" s="44" customFormat="1" ht="12" customHeight="1">
      <c r="A358" s="72"/>
      <c r="B358" s="72"/>
      <c r="D358" s="71"/>
      <c r="F358" s="42"/>
      <c r="G358" s="42"/>
      <c r="H358" s="42"/>
    </row>
    <row r="359" spans="1:8" s="44" customFormat="1" ht="12" customHeight="1">
      <c r="A359" s="72"/>
      <c r="B359" s="72"/>
      <c r="D359" s="71"/>
      <c r="F359" s="42"/>
      <c r="G359" s="42"/>
      <c r="H359" s="42"/>
    </row>
    <row r="360" spans="1:8" s="44" customFormat="1" ht="12" customHeight="1">
      <c r="A360" s="72"/>
      <c r="B360" s="72"/>
      <c r="D360" s="71"/>
      <c r="F360" s="42"/>
      <c r="G360" s="42"/>
      <c r="H360" s="42"/>
    </row>
    <row r="361" spans="1:8" s="44" customFormat="1" ht="12" customHeight="1">
      <c r="A361" s="72"/>
      <c r="B361" s="72"/>
      <c r="D361" s="71"/>
      <c r="F361" s="42"/>
      <c r="G361" s="42"/>
      <c r="H361" s="42"/>
    </row>
    <row r="362" spans="1:8" s="44" customFormat="1" ht="12" customHeight="1">
      <c r="A362" s="7"/>
      <c r="B362" s="7"/>
      <c r="D362" s="71"/>
      <c r="F362" s="42"/>
      <c r="G362" s="42"/>
      <c r="H362" s="42"/>
    </row>
    <row r="363" spans="1:8" s="44" customFormat="1" ht="12" customHeight="1">
      <c r="A363" s="72"/>
      <c r="B363" s="72"/>
      <c r="D363" s="71"/>
      <c r="F363" s="42"/>
      <c r="G363" s="42"/>
      <c r="H363" s="42"/>
    </row>
    <row r="364" spans="1:8" s="44" customFormat="1" ht="12" customHeight="1">
      <c r="A364" s="72"/>
      <c r="B364" s="72"/>
      <c r="D364" s="71"/>
      <c r="F364" s="42"/>
      <c r="G364" s="42"/>
      <c r="H364" s="42"/>
    </row>
    <row r="365" spans="1:8" s="44" customFormat="1" ht="12" customHeight="1">
      <c r="A365" s="72"/>
      <c r="B365" s="72"/>
      <c r="D365" s="71"/>
      <c r="F365" s="42"/>
      <c r="G365" s="42"/>
      <c r="H365" s="42"/>
    </row>
    <row r="366" spans="1:8" s="44" customFormat="1" ht="12" customHeight="1">
      <c r="A366" s="72"/>
      <c r="B366" s="72"/>
      <c r="D366" s="71"/>
      <c r="F366" s="42"/>
      <c r="G366" s="42"/>
      <c r="H366" s="42"/>
    </row>
    <row r="367" spans="1:8" s="44" customFormat="1" ht="12" customHeight="1">
      <c r="A367" s="72"/>
      <c r="B367" s="72"/>
      <c r="D367" s="71"/>
      <c r="F367" s="42"/>
      <c r="G367" s="42"/>
      <c r="H367" s="42"/>
    </row>
    <row r="368" spans="1:8" s="44" customFormat="1" ht="12" customHeight="1">
      <c r="A368" s="72"/>
      <c r="B368" s="72"/>
      <c r="D368" s="71"/>
      <c r="F368" s="42"/>
      <c r="G368" s="42"/>
      <c r="H368" s="42"/>
    </row>
    <row r="369" spans="1:8" s="44" customFormat="1" ht="12" customHeight="1">
      <c r="A369" s="72"/>
      <c r="B369" s="72"/>
      <c r="D369" s="71"/>
      <c r="F369" s="42"/>
      <c r="G369" s="42"/>
      <c r="H369" s="42"/>
    </row>
    <row r="370" spans="1:8" s="44" customFormat="1" ht="12" customHeight="1">
      <c r="A370" s="72"/>
      <c r="B370" s="72"/>
      <c r="D370" s="71"/>
      <c r="F370" s="42"/>
      <c r="G370" s="42"/>
      <c r="H370" s="42"/>
    </row>
    <row r="371" spans="1:8" s="44" customFormat="1" ht="12" customHeight="1">
      <c r="A371" s="72"/>
      <c r="B371" s="72"/>
      <c r="D371" s="71"/>
      <c r="F371" s="42"/>
      <c r="G371" s="42"/>
      <c r="H371" s="42"/>
    </row>
    <row r="372" spans="1:8" s="44" customFormat="1" ht="12" customHeight="1">
      <c r="A372" s="72"/>
      <c r="B372" s="72"/>
      <c r="D372" s="71"/>
      <c r="F372" s="42"/>
      <c r="G372" s="42"/>
      <c r="H372" s="42"/>
    </row>
    <row r="373" spans="1:8" s="44" customFormat="1" ht="12" customHeight="1">
      <c r="A373" s="72"/>
      <c r="B373" s="72"/>
      <c r="D373" s="71"/>
      <c r="F373" s="42"/>
      <c r="G373" s="42"/>
      <c r="H373" s="42"/>
    </row>
    <row r="374" spans="1:8" s="44" customFormat="1" ht="12" customHeight="1">
      <c r="A374" s="72"/>
      <c r="B374" s="72"/>
      <c r="D374" s="71"/>
      <c r="F374" s="42"/>
      <c r="G374" s="42"/>
      <c r="H374" s="42"/>
    </row>
    <row r="375" spans="1:8" s="44" customFormat="1" ht="12" customHeight="1">
      <c r="A375" s="72"/>
      <c r="B375" s="72"/>
      <c r="D375" s="71"/>
      <c r="F375" s="42"/>
      <c r="G375" s="42"/>
      <c r="H375" s="42"/>
    </row>
    <row r="376" spans="1:8" s="44" customFormat="1" ht="12" customHeight="1">
      <c r="A376" s="72"/>
      <c r="B376" s="72"/>
      <c r="D376" s="71"/>
      <c r="F376" s="42"/>
      <c r="G376" s="42"/>
      <c r="H376" s="42"/>
    </row>
    <row r="377" spans="1:8" s="44" customFormat="1" ht="12" customHeight="1">
      <c r="A377" s="72"/>
      <c r="B377" s="72"/>
      <c r="D377" s="71"/>
      <c r="F377" s="42"/>
      <c r="G377" s="42"/>
      <c r="H377" s="42"/>
    </row>
    <row r="378" spans="1:8" s="44" customFormat="1" ht="12" customHeight="1">
      <c r="A378" s="72"/>
      <c r="B378" s="72"/>
      <c r="D378" s="71"/>
      <c r="F378" s="42"/>
      <c r="G378" s="42"/>
      <c r="H378" s="42"/>
    </row>
    <row r="379" spans="1:8" s="44" customFormat="1" ht="12" customHeight="1">
      <c r="A379" s="72"/>
      <c r="B379" s="72"/>
      <c r="D379" s="71"/>
      <c r="F379" s="42"/>
      <c r="G379" s="42"/>
      <c r="H379" s="42"/>
    </row>
    <row r="380" spans="1:8" s="44" customFormat="1" ht="12" customHeight="1">
      <c r="A380" s="72"/>
      <c r="B380" s="72"/>
      <c r="D380" s="71"/>
      <c r="F380" s="42"/>
      <c r="G380" s="42"/>
      <c r="H380" s="42"/>
    </row>
    <row r="381" spans="1:8" s="44" customFormat="1" ht="12" customHeight="1">
      <c r="A381" s="72"/>
      <c r="B381" s="72"/>
      <c r="D381" s="71"/>
      <c r="F381" s="42"/>
      <c r="G381" s="42"/>
      <c r="H381" s="42"/>
    </row>
    <row r="382" spans="1:8" s="44" customFormat="1" ht="12" customHeight="1">
      <c r="A382" s="72"/>
      <c r="B382" s="72"/>
      <c r="D382" s="71"/>
      <c r="F382" s="42"/>
      <c r="G382" s="42"/>
      <c r="H382" s="42"/>
    </row>
    <row r="383" spans="1:8" s="44" customFormat="1" ht="12" customHeight="1">
      <c r="A383" s="72"/>
      <c r="B383" s="72"/>
      <c r="D383" s="71"/>
      <c r="F383" s="42"/>
      <c r="G383" s="42"/>
      <c r="H383" s="42"/>
    </row>
    <row r="384" spans="1:8" s="44" customFormat="1" ht="12" customHeight="1">
      <c r="A384" s="72"/>
      <c r="B384" s="72"/>
      <c r="D384" s="71"/>
      <c r="F384" s="42"/>
      <c r="G384" s="42"/>
      <c r="H384" s="42"/>
    </row>
    <row r="385" spans="1:8" s="44" customFormat="1" ht="12" customHeight="1">
      <c r="A385" s="72"/>
      <c r="B385" s="72"/>
      <c r="D385" s="71"/>
      <c r="F385" s="42"/>
      <c r="G385" s="42"/>
      <c r="H385" s="42"/>
    </row>
    <row r="386" spans="1:8" s="44" customFormat="1" ht="12" customHeight="1">
      <c r="A386" s="72"/>
      <c r="B386" s="72"/>
      <c r="D386" s="71"/>
      <c r="F386" s="42"/>
      <c r="G386" s="42"/>
      <c r="H386" s="42"/>
    </row>
    <row r="387" spans="1:8" s="44" customFormat="1" ht="12" customHeight="1">
      <c r="A387" s="72"/>
      <c r="B387" s="72"/>
      <c r="D387" s="71"/>
      <c r="F387" s="42"/>
      <c r="G387" s="42"/>
      <c r="H387" s="42"/>
    </row>
    <row r="388" spans="1:8" s="44" customFormat="1" ht="12" customHeight="1">
      <c r="A388" s="72"/>
      <c r="B388" s="72"/>
      <c r="D388" s="71"/>
      <c r="F388" s="42"/>
      <c r="G388" s="42"/>
      <c r="H388" s="42"/>
    </row>
    <row r="389" spans="1:8" s="44" customFormat="1" ht="12" customHeight="1">
      <c r="A389" s="72"/>
      <c r="B389" s="72"/>
      <c r="D389" s="71"/>
      <c r="F389" s="42"/>
      <c r="G389" s="42"/>
      <c r="H389" s="42"/>
    </row>
    <row r="390" spans="1:8" s="44" customFormat="1" ht="12" customHeight="1">
      <c r="A390" s="72"/>
      <c r="B390" s="72"/>
      <c r="D390" s="71"/>
      <c r="F390" s="42"/>
      <c r="G390" s="42"/>
      <c r="H390" s="42"/>
    </row>
    <row r="391" spans="1:8" s="44" customFormat="1" ht="12" customHeight="1">
      <c r="A391" s="72"/>
      <c r="B391" s="72"/>
      <c r="D391" s="71"/>
      <c r="F391" s="42"/>
      <c r="G391" s="42"/>
      <c r="H391" s="42"/>
    </row>
    <row r="392" spans="1:8" s="44" customFormat="1" ht="12" customHeight="1">
      <c r="A392" s="72"/>
      <c r="B392" s="72"/>
      <c r="D392" s="71"/>
      <c r="F392" s="42"/>
      <c r="G392" s="42"/>
      <c r="H392" s="42"/>
    </row>
    <row r="393" spans="1:8" s="44" customFormat="1" ht="12" customHeight="1">
      <c r="A393" s="72"/>
      <c r="B393" s="72"/>
      <c r="D393" s="71"/>
      <c r="F393" s="42"/>
      <c r="G393" s="42"/>
      <c r="H393" s="42"/>
    </row>
    <row r="394" spans="1:8" s="44" customFormat="1" ht="12" customHeight="1">
      <c r="A394" s="72"/>
      <c r="B394" s="72"/>
      <c r="D394" s="71"/>
      <c r="F394" s="42"/>
      <c r="G394" s="42"/>
      <c r="H394" s="42"/>
    </row>
    <row r="395" spans="1:8" s="44" customFormat="1" ht="12" customHeight="1">
      <c r="A395" s="72"/>
      <c r="B395" s="72"/>
      <c r="D395" s="71"/>
      <c r="F395" s="42"/>
      <c r="G395" s="42"/>
      <c r="H395" s="42"/>
    </row>
    <row r="396" spans="1:8" s="44" customFormat="1" ht="12" customHeight="1">
      <c r="A396" s="72"/>
      <c r="B396" s="72"/>
      <c r="D396" s="71"/>
      <c r="F396" s="42"/>
      <c r="G396" s="42"/>
      <c r="H396" s="42"/>
    </row>
    <row r="397" s="44" customFormat="1" ht="12" customHeight="1">
      <c r="H397" s="42"/>
    </row>
    <row r="398" s="44" customFormat="1" ht="12" customHeight="1">
      <c r="H398" s="42"/>
    </row>
    <row r="399" s="44" customFormat="1" ht="12" customHeight="1">
      <c r="H399" s="42"/>
    </row>
    <row r="400" s="44" customFormat="1" ht="12" customHeight="1">
      <c r="H400" s="42"/>
    </row>
    <row r="401" s="44" customFormat="1" ht="12" customHeight="1">
      <c r="H401" s="42"/>
    </row>
    <row r="402" s="44" customFormat="1" ht="12" customHeight="1">
      <c r="H402" s="42"/>
    </row>
    <row r="403" spans="1:8" s="44" customFormat="1" ht="12" customHeight="1">
      <c r="A403" s="72"/>
      <c r="B403" s="72"/>
      <c r="D403" s="71"/>
      <c r="F403" s="42"/>
      <c r="G403" s="42"/>
      <c r="H403" s="42"/>
    </row>
    <row r="404" spans="1:8" s="44" customFormat="1" ht="12" customHeight="1">
      <c r="A404" s="72"/>
      <c r="B404" s="72"/>
      <c r="D404" s="71"/>
      <c r="F404" s="42"/>
      <c r="G404" s="42"/>
      <c r="H404" s="42"/>
    </row>
    <row r="405" spans="1:8" s="44" customFormat="1" ht="12" customHeight="1">
      <c r="A405" s="72"/>
      <c r="B405" s="72"/>
      <c r="D405" s="71"/>
      <c r="F405" s="42"/>
      <c r="G405" s="42"/>
      <c r="H405" s="42"/>
    </row>
    <row r="406" spans="1:8" s="44" customFormat="1" ht="12" customHeight="1">
      <c r="A406" s="72"/>
      <c r="B406" s="72"/>
      <c r="D406" s="71"/>
      <c r="F406" s="42"/>
      <c r="G406" s="42"/>
      <c r="H406" s="42"/>
    </row>
    <row r="407" spans="1:8" s="44" customFormat="1" ht="12" customHeight="1">
      <c r="A407" s="72"/>
      <c r="B407" s="72"/>
      <c r="D407" s="71"/>
      <c r="F407" s="42"/>
      <c r="G407" s="42"/>
      <c r="H407" s="42"/>
    </row>
    <row r="408" spans="1:8" s="44" customFormat="1" ht="12" customHeight="1">
      <c r="A408" s="72"/>
      <c r="B408" s="72"/>
      <c r="D408" s="71"/>
      <c r="F408" s="42"/>
      <c r="G408" s="42"/>
      <c r="H408" s="42"/>
    </row>
    <row r="409" spans="1:8" s="44" customFormat="1" ht="12" customHeight="1">
      <c r="A409" s="72"/>
      <c r="B409" s="72"/>
      <c r="D409" s="71"/>
      <c r="F409" s="42"/>
      <c r="G409" s="42"/>
      <c r="H409" s="42"/>
    </row>
    <row r="410" spans="1:8" s="44" customFormat="1" ht="12" customHeight="1">
      <c r="A410" s="72"/>
      <c r="B410" s="72"/>
      <c r="D410" s="71"/>
      <c r="F410" s="42"/>
      <c r="G410" s="42"/>
      <c r="H410" s="42"/>
    </row>
    <row r="411" spans="1:8" s="44" customFormat="1" ht="12" customHeight="1">
      <c r="A411" s="72"/>
      <c r="B411" s="72"/>
      <c r="D411" s="71"/>
      <c r="F411" s="42"/>
      <c r="G411" s="42"/>
      <c r="H411" s="42"/>
    </row>
    <row r="412" spans="1:8" s="44" customFormat="1" ht="12" customHeight="1">
      <c r="A412" s="72"/>
      <c r="B412" s="72"/>
      <c r="D412" s="71"/>
      <c r="F412" s="42"/>
      <c r="G412" s="42"/>
      <c r="H412" s="42"/>
    </row>
    <row r="413" spans="1:8" s="44" customFormat="1" ht="12" customHeight="1">
      <c r="A413" s="72"/>
      <c r="B413" s="72"/>
      <c r="D413" s="71"/>
      <c r="F413" s="42"/>
      <c r="G413" s="42"/>
      <c r="H413" s="42"/>
    </row>
    <row r="414" spans="1:8" s="44" customFormat="1" ht="12" customHeight="1">
      <c r="A414" s="72"/>
      <c r="B414" s="72"/>
      <c r="D414" s="71"/>
      <c r="F414" s="42"/>
      <c r="G414" s="42"/>
      <c r="H414" s="42"/>
    </row>
    <row r="415" spans="1:8" s="44" customFormat="1" ht="12" customHeight="1">
      <c r="A415" s="72"/>
      <c r="B415" s="72"/>
      <c r="D415" s="71"/>
      <c r="F415" s="42"/>
      <c r="G415" s="42"/>
      <c r="H415" s="42"/>
    </row>
    <row r="416" spans="1:8" s="44" customFormat="1" ht="12" customHeight="1">
      <c r="A416" s="72"/>
      <c r="B416" s="72"/>
      <c r="D416" s="71"/>
      <c r="F416" s="42"/>
      <c r="G416" s="42"/>
      <c r="H416" s="42"/>
    </row>
    <row r="417" spans="1:8" s="44" customFormat="1" ht="12" customHeight="1">
      <c r="A417" s="72"/>
      <c r="B417" s="72"/>
      <c r="D417" s="71"/>
      <c r="F417" s="42"/>
      <c r="G417" s="42"/>
      <c r="H417" s="42"/>
    </row>
    <row r="418" spans="1:8" s="44" customFormat="1" ht="12" customHeight="1">
      <c r="A418" s="72"/>
      <c r="B418" s="72"/>
      <c r="D418" s="71"/>
      <c r="F418" s="42"/>
      <c r="G418" s="42"/>
      <c r="H418" s="42"/>
    </row>
    <row r="419" spans="1:8" s="44" customFormat="1" ht="12" customHeight="1">
      <c r="A419" s="72"/>
      <c r="B419" s="72"/>
      <c r="D419" s="71"/>
      <c r="F419" s="42"/>
      <c r="G419" s="42"/>
      <c r="H419" s="42"/>
    </row>
    <row r="420" spans="1:8" s="44" customFormat="1" ht="12" customHeight="1">
      <c r="A420" s="72"/>
      <c r="B420" s="72"/>
      <c r="D420" s="71"/>
      <c r="F420" s="42"/>
      <c r="G420" s="42"/>
      <c r="H420" s="42"/>
    </row>
    <row r="421" spans="1:8" s="44" customFormat="1" ht="12" customHeight="1">
      <c r="A421" s="72"/>
      <c r="B421" s="72"/>
      <c r="D421" s="71"/>
      <c r="F421" s="42"/>
      <c r="G421" s="42"/>
      <c r="H421" s="42"/>
    </row>
    <row r="422" spans="1:8" s="44" customFormat="1" ht="12" customHeight="1">
      <c r="A422" s="72"/>
      <c r="B422" s="72"/>
      <c r="D422" s="71"/>
      <c r="F422" s="42"/>
      <c r="G422" s="42"/>
      <c r="H422" s="42"/>
    </row>
    <row r="423" spans="1:8" s="44" customFormat="1" ht="12" customHeight="1">
      <c r="A423" s="72"/>
      <c r="B423" s="72"/>
      <c r="D423" s="71"/>
      <c r="E423" s="42"/>
      <c r="F423" s="42"/>
      <c r="G423" s="42"/>
      <c r="H423" s="42"/>
    </row>
    <row r="424" spans="1:8" s="44" customFormat="1" ht="12" customHeight="1">
      <c r="A424" s="72"/>
      <c r="B424" s="72"/>
      <c r="D424" s="71"/>
      <c r="E424" s="42"/>
      <c r="F424" s="42"/>
      <c r="G424" s="42"/>
      <c r="H424" s="42"/>
    </row>
    <row r="425" spans="1:8" s="44" customFormat="1" ht="12" customHeight="1">
      <c r="A425" s="72"/>
      <c r="B425" s="72"/>
      <c r="D425" s="71"/>
      <c r="E425" s="42"/>
      <c r="F425" s="42"/>
      <c r="G425" s="42"/>
      <c r="H425" s="42"/>
    </row>
    <row r="426" spans="1:8" s="44" customFormat="1" ht="12" customHeight="1">
      <c r="A426" s="72"/>
      <c r="B426" s="72"/>
      <c r="D426" s="71"/>
      <c r="E426" s="42"/>
      <c r="F426" s="42"/>
      <c r="G426" s="42"/>
      <c r="H426" s="42"/>
    </row>
    <row r="427" spans="1:8" s="44" customFormat="1" ht="12" customHeight="1">
      <c r="A427" s="72"/>
      <c r="B427" s="72"/>
      <c r="D427" s="71"/>
      <c r="E427" s="42"/>
      <c r="F427" s="42"/>
      <c r="G427" s="42"/>
      <c r="H427" s="42"/>
    </row>
    <row r="428" spans="1:8" s="44" customFormat="1" ht="12" customHeight="1">
      <c r="A428" s="72"/>
      <c r="B428" s="72"/>
      <c r="D428" s="71"/>
      <c r="E428" s="42"/>
      <c r="F428" s="42"/>
      <c r="G428" s="42"/>
      <c r="H428" s="42"/>
    </row>
    <row r="429" spans="1:8" s="44" customFormat="1" ht="12" customHeight="1">
      <c r="A429" s="72"/>
      <c r="B429" s="72"/>
      <c r="D429" s="71"/>
      <c r="E429" s="42"/>
      <c r="F429" s="42"/>
      <c r="G429" s="42"/>
      <c r="H429" s="42"/>
    </row>
    <row r="430" spans="1:8" s="44" customFormat="1" ht="12" customHeight="1">
      <c r="A430" s="72"/>
      <c r="B430" s="72"/>
      <c r="D430" s="71"/>
      <c r="E430" s="42"/>
      <c r="F430" s="42"/>
      <c r="G430" s="42"/>
      <c r="H430" s="42"/>
    </row>
    <row r="431" spans="1:8" s="44" customFormat="1" ht="12" customHeight="1">
      <c r="A431" s="72"/>
      <c r="B431" s="72"/>
      <c r="D431" s="71"/>
      <c r="E431" s="42"/>
      <c r="F431" s="42"/>
      <c r="G431" s="42"/>
      <c r="H431" s="42"/>
    </row>
    <row r="432" spans="1:8" s="44" customFormat="1" ht="12" customHeight="1">
      <c r="A432" s="72"/>
      <c r="B432" s="72"/>
      <c r="D432" s="71"/>
      <c r="E432" s="42"/>
      <c r="F432" s="42"/>
      <c r="G432" s="42"/>
      <c r="H432" s="42"/>
    </row>
    <row r="433" spans="1:8" s="44" customFormat="1" ht="12" customHeight="1">
      <c r="A433" s="72"/>
      <c r="B433" s="72"/>
      <c r="D433" s="71"/>
      <c r="E433" s="42"/>
      <c r="F433" s="42"/>
      <c r="G433" s="42"/>
      <c r="H433" s="42"/>
    </row>
    <row r="434" spans="1:8" s="44" customFormat="1" ht="12" customHeight="1">
      <c r="A434" s="72"/>
      <c r="B434" s="72"/>
      <c r="D434" s="71"/>
      <c r="E434" s="42"/>
      <c r="F434" s="42"/>
      <c r="G434" s="42"/>
      <c r="H434" s="42"/>
    </row>
    <row r="435" spans="1:8" s="44" customFormat="1" ht="12" customHeight="1">
      <c r="A435" s="72"/>
      <c r="B435" s="72"/>
      <c r="D435" s="71"/>
      <c r="E435" s="42"/>
      <c r="F435" s="42"/>
      <c r="G435" s="42"/>
      <c r="H435" s="42"/>
    </row>
    <row r="436" spans="1:8" s="44" customFormat="1" ht="12" customHeight="1">
      <c r="A436" s="72"/>
      <c r="B436" s="72"/>
      <c r="D436" s="71"/>
      <c r="E436" s="42"/>
      <c r="F436" s="42"/>
      <c r="G436" s="42"/>
      <c r="H436" s="42"/>
    </row>
    <row r="437" spans="1:8" s="44" customFormat="1" ht="12" customHeight="1">
      <c r="A437" s="72"/>
      <c r="B437" s="72"/>
      <c r="D437" s="71"/>
      <c r="E437" s="42"/>
      <c r="F437" s="42"/>
      <c r="G437" s="42"/>
      <c r="H437" s="42"/>
    </row>
    <row r="438" spans="1:8" s="44" customFormat="1" ht="12" customHeight="1">
      <c r="A438" s="72"/>
      <c r="B438" s="72"/>
      <c r="D438" s="71"/>
      <c r="E438" s="42"/>
      <c r="F438" s="42"/>
      <c r="G438" s="42"/>
      <c r="H438" s="42"/>
    </row>
    <row r="439" spans="1:8" s="44" customFormat="1" ht="12" customHeight="1">
      <c r="A439" s="72"/>
      <c r="B439" s="72"/>
      <c r="D439" s="71"/>
      <c r="E439" s="42"/>
      <c r="F439" s="42"/>
      <c r="G439" s="42"/>
      <c r="H439" s="42"/>
    </row>
    <row r="440" spans="1:8" s="44" customFormat="1" ht="12" customHeight="1">
      <c r="A440" s="72"/>
      <c r="B440" s="72"/>
      <c r="D440" s="71"/>
      <c r="E440" s="42"/>
      <c r="F440" s="42"/>
      <c r="G440" s="42"/>
      <c r="H440" s="42"/>
    </row>
    <row r="441" spans="1:8" s="44" customFormat="1" ht="12" customHeight="1">
      <c r="A441" s="72"/>
      <c r="B441" s="72"/>
      <c r="D441" s="71"/>
      <c r="E441" s="42"/>
      <c r="F441" s="42"/>
      <c r="G441" s="42"/>
      <c r="H441" s="42"/>
    </row>
    <row r="442" spans="1:8" s="44" customFormat="1" ht="12" customHeight="1">
      <c r="A442" s="72"/>
      <c r="B442" s="72"/>
      <c r="D442" s="71"/>
      <c r="E442" s="42"/>
      <c r="F442" s="42"/>
      <c r="G442" s="42"/>
      <c r="H442" s="42"/>
    </row>
    <row r="443" spans="1:8" s="44" customFormat="1" ht="12" customHeight="1">
      <c r="A443" s="72"/>
      <c r="B443" s="72"/>
      <c r="D443" s="71"/>
      <c r="E443" s="42"/>
      <c r="F443" s="42"/>
      <c r="G443" s="42"/>
      <c r="H443" s="42"/>
    </row>
    <row r="444" spans="1:8" s="44" customFormat="1" ht="12" customHeight="1">
      <c r="A444" s="72"/>
      <c r="B444" s="72"/>
      <c r="D444" s="71"/>
      <c r="E444" s="42"/>
      <c r="F444" s="42"/>
      <c r="G444" s="42"/>
      <c r="H444" s="42"/>
    </row>
    <row r="445" spans="1:8" s="44" customFormat="1" ht="12" customHeight="1">
      <c r="A445" s="72"/>
      <c r="B445" s="72"/>
      <c r="D445" s="71"/>
      <c r="E445" s="42"/>
      <c r="F445" s="42"/>
      <c r="G445" s="42"/>
      <c r="H445" s="42"/>
    </row>
    <row r="446" spans="1:8" s="44" customFormat="1" ht="12" customHeight="1">
      <c r="A446" s="72"/>
      <c r="B446" s="72"/>
      <c r="D446" s="71"/>
      <c r="E446" s="42"/>
      <c r="F446" s="42"/>
      <c r="G446" s="42"/>
      <c r="H446" s="42"/>
    </row>
    <row r="447" spans="1:8" s="44" customFormat="1" ht="12" customHeight="1">
      <c r="A447" s="72"/>
      <c r="B447" s="72"/>
      <c r="D447" s="71"/>
      <c r="E447" s="42"/>
      <c r="F447" s="42"/>
      <c r="G447" s="42"/>
      <c r="H447" s="42"/>
    </row>
    <row r="448" spans="1:8" s="44" customFormat="1" ht="12" customHeight="1">
      <c r="A448" s="7"/>
      <c r="B448" s="7"/>
      <c r="D448" s="71"/>
      <c r="E448" s="42"/>
      <c r="F448" s="42"/>
      <c r="G448" s="42"/>
      <c r="H448" s="42"/>
    </row>
    <row r="449" spans="1:8" s="44" customFormat="1" ht="12" customHeight="1">
      <c r="A449" s="7"/>
      <c r="B449" s="7"/>
      <c r="D449" s="71"/>
      <c r="E449" s="42"/>
      <c r="F449" s="42"/>
      <c r="G449" s="42"/>
      <c r="H449" s="42"/>
    </row>
    <row r="450" spans="1:8" s="44" customFormat="1" ht="12" customHeight="1">
      <c r="A450" s="72"/>
      <c r="B450" s="72"/>
      <c r="D450" s="71"/>
      <c r="E450" s="42"/>
      <c r="F450" s="42"/>
      <c r="G450" s="42"/>
      <c r="H450" s="42"/>
    </row>
    <row r="451" spans="1:8" s="44" customFormat="1" ht="12" customHeight="1">
      <c r="A451" s="72"/>
      <c r="B451" s="72"/>
      <c r="D451" s="71"/>
      <c r="E451" s="42"/>
      <c r="F451" s="42"/>
      <c r="G451" s="42"/>
      <c r="H451" s="42"/>
    </row>
    <row r="452" spans="1:8" s="44" customFormat="1" ht="12" customHeight="1">
      <c r="A452" s="72"/>
      <c r="B452" s="72"/>
      <c r="D452" s="71"/>
      <c r="E452" s="42"/>
      <c r="F452" s="42"/>
      <c r="G452" s="42"/>
      <c r="H452" s="42"/>
    </row>
    <row r="453" spans="1:8" s="44" customFormat="1" ht="12" customHeight="1">
      <c r="A453" s="72"/>
      <c r="B453" s="72"/>
      <c r="D453" s="71"/>
      <c r="E453" s="42"/>
      <c r="F453" s="42"/>
      <c r="G453" s="42"/>
      <c r="H453" s="42"/>
    </row>
    <row r="454" spans="1:8" s="44" customFormat="1" ht="12" customHeight="1">
      <c r="A454" s="72"/>
      <c r="B454" s="72"/>
      <c r="D454" s="71"/>
      <c r="E454" s="42"/>
      <c r="F454" s="42"/>
      <c r="G454" s="42"/>
      <c r="H454" s="42"/>
    </row>
    <row r="455" spans="1:8" s="44" customFormat="1" ht="12" customHeight="1">
      <c r="A455" s="72"/>
      <c r="B455" s="72"/>
      <c r="D455" s="71"/>
      <c r="E455" s="42"/>
      <c r="F455" s="42"/>
      <c r="G455" s="42"/>
      <c r="H455" s="42"/>
    </row>
    <row r="456" spans="1:8" s="44" customFormat="1" ht="12" customHeight="1">
      <c r="A456" s="72"/>
      <c r="B456" s="72"/>
      <c r="D456" s="71"/>
      <c r="E456" s="42"/>
      <c r="F456" s="42"/>
      <c r="G456" s="42"/>
      <c r="H456" s="42"/>
    </row>
    <row r="457" spans="1:8" s="44" customFormat="1" ht="12" customHeight="1">
      <c r="A457" s="72"/>
      <c r="B457" s="72"/>
      <c r="D457" s="71"/>
      <c r="E457" s="42"/>
      <c r="F457" s="42"/>
      <c r="G457" s="42"/>
      <c r="H457" s="42"/>
    </row>
    <row r="458" spans="1:8" s="44" customFormat="1" ht="12" customHeight="1">
      <c r="A458" s="72"/>
      <c r="B458" s="72"/>
      <c r="D458" s="71"/>
      <c r="E458" s="42"/>
      <c r="F458" s="42"/>
      <c r="G458" s="42"/>
      <c r="H458" s="42"/>
    </row>
    <row r="459" spans="1:8" s="44" customFormat="1" ht="12" customHeight="1">
      <c r="A459" s="72"/>
      <c r="B459" s="72"/>
      <c r="D459" s="71"/>
      <c r="E459" s="42"/>
      <c r="F459" s="42"/>
      <c r="G459" s="42"/>
      <c r="H459" s="42"/>
    </row>
    <row r="460" spans="1:8" s="44" customFormat="1" ht="12" customHeight="1">
      <c r="A460" s="72"/>
      <c r="B460" s="72"/>
      <c r="D460" s="71"/>
      <c r="E460" s="42"/>
      <c r="F460" s="42"/>
      <c r="G460" s="42"/>
      <c r="H460" s="42"/>
    </row>
    <row r="461" spans="1:8" s="44" customFormat="1" ht="12" customHeight="1">
      <c r="A461" s="72"/>
      <c r="B461" s="72"/>
      <c r="D461" s="71"/>
      <c r="E461" s="42"/>
      <c r="F461" s="42"/>
      <c r="G461" s="42"/>
      <c r="H461" s="42"/>
    </row>
    <row r="462" spans="1:8" s="44" customFormat="1" ht="12" customHeight="1">
      <c r="A462" s="72"/>
      <c r="B462" s="72"/>
      <c r="D462" s="71"/>
      <c r="E462" s="42"/>
      <c r="F462" s="42"/>
      <c r="G462" s="42"/>
      <c r="H462" s="42"/>
    </row>
    <row r="463" spans="1:8" s="44" customFormat="1" ht="12" customHeight="1">
      <c r="A463" s="72"/>
      <c r="B463" s="72"/>
      <c r="D463" s="71"/>
      <c r="E463" s="42"/>
      <c r="F463" s="42"/>
      <c r="G463" s="42"/>
      <c r="H463" s="42"/>
    </row>
    <row r="464" spans="1:8" s="44" customFormat="1" ht="12" customHeight="1">
      <c r="A464" s="72"/>
      <c r="B464" s="72"/>
      <c r="D464" s="71"/>
      <c r="E464" s="42"/>
      <c r="F464" s="42"/>
      <c r="G464" s="42"/>
      <c r="H464" s="42"/>
    </row>
    <row r="465" spans="1:8" s="44" customFormat="1" ht="12" customHeight="1">
      <c r="A465" s="72"/>
      <c r="B465" s="72"/>
      <c r="D465" s="71"/>
      <c r="E465" s="42"/>
      <c r="F465" s="42"/>
      <c r="G465" s="42"/>
      <c r="H465" s="42"/>
    </row>
    <row r="466" spans="1:8" s="44" customFormat="1" ht="12" customHeight="1">
      <c r="A466" s="72"/>
      <c r="B466" s="72"/>
      <c r="D466" s="71"/>
      <c r="E466" s="42"/>
      <c r="F466" s="42"/>
      <c r="G466" s="42"/>
      <c r="H466" s="42"/>
    </row>
    <row r="467" spans="1:8" s="44" customFormat="1" ht="12" customHeight="1">
      <c r="A467" s="72"/>
      <c r="B467" s="72"/>
      <c r="D467" s="71"/>
      <c r="E467" s="42"/>
      <c r="F467" s="42"/>
      <c r="G467" s="42"/>
      <c r="H467" s="42"/>
    </row>
    <row r="468" spans="1:8" s="44" customFormat="1" ht="12" customHeight="1">
      <c r="A468" s="72"/>
      <c r="B468" s="72"/>
      <c r="D468" s="71"/>
      <c r="E468" s="42"/>
      <c r="F468" s="42"/>
      <c r="G468" s="42"/>
      <c r="H468" s="42"/>
    </row>
    <row r="469" spans="1:8" s="44" customFormat="1" ht="12" customHeight="1">
      <c r="A469" s="72"/>
      <c r="B469" s="72"/>
      <c r="D469" s="71"/>
      <c r="E469" s="42"/>
      <c r="F469" s="42"/>
      <c r="G469" s="42"/>
      <c r="H469" s="42"/>
    </row>
    <row r="470" spans="1:8" s="44" customFormat="1" ht="12" customHeight="1">
      <c r="A470" s="72"/>
      <c r="B470" s="72"/>
      <c r="D470" s="71"/>
      <c r="E470" s="42"/>
      <c r="F470" s="42"/>
      <c r="G470" s="42"/>
      <c r="H470" s="42"/>
    </row>
    <row r="471" spans="1:8" s="44" customFormat="1" ht="12" customHeight="1">
      <c r="A471" s="72"/>
      <c r="B471" s="72"/>
      <c r="D471" s="71"/>
      <c r="E471" s="42"/>
      <c r="F471" s="42"/>
      <c r="G471" s="42"/>
      <c r="H471" s="42"/>
    </row>
    <row r="472" spans="1:8" s="44" customFormat="1" ht="12" customHeight="1">
      <c r="A472" s="72"/>
      <c r="B472" s="72"/>
      <c r="D472" s="71"/>
      <c r="E472" s="42"/>
      <c r="F472" s="42"/>
      <c r="G472" s="42"/>
      <c r="H472" s="42"/>
    </row>
    <row r="473" spans="1:8" s="44" customFormat="1" ht="12" customHeight="1">
      <c r="A473" s="72"/>
      <c r="B473" s="72"/>
      <c r="D473" s="71"/>
      <c r="E473" s="42"/>
      <c r="F473" s="42"/>
      <c r="G473" s="42"/>
      <c r="H473" s="42"/>
    </row>
    <row r="474" spans="1:8" s="44" customFormat="1" ht="12" customHeight="1">
      <c r="A474" s="72"/>
      <c r="B474" s="72"/>
      <c r="D474" s="71"/>
      <c r="E474" s="42"/>
      <c r="F474" s="42"/>
      <c r="G474" s="42"/>
      <c r="H474" s="42"/>
    </row>
    <row r="475" spans="1:8" s="44" customFormat="1" ht="12" customHeight="1">
      <c r="A475" s="72"/>
      <c r="B475" s="72"/>
      <c r="D475" s="71"/>
      <c r="E475" s="42"/>
      <c r="F475" s="42"/>
      <c r="G475" s="42"/>
      <c r="H475" s="42"/>
    </row>
    <row r="476" spans="1:8" s="44" customFormat="1" ht="12" customHeight="1">
      <c r="A476" s="72"/>
      <c r="B476" s="72"/>
      <c r="D476" s="71"/>
      <c r="E476" s="42"/>
      <c r="F476" s="42"/>
      <c r="G476" s="42"/>
      <c r="H476" s="42"/>
    </row>
    <row r="477" spans="1:8" s="44" customFormat="1" ht="12" customHeight="1">
      <c r="A477" s="72"/>
      <c r="B477" s="72"/>
      <c r="D477" s="71"/>
      <c r="E477" s="42"/>
      <c r="F477" s="42"/>
      <c r="G477" s="42"/>
      <c r="H477" s="42"/>
    </row>
    <row r="478" spans="1:8" s="44" customFormat="1" ht="12" customHeight="1">
      <c r="A478" s="72"/>
      <c r="B478" s="72"/>
      <c r="D478" s="71"/>
      <c r="E478" s="42"/>
      <c r="F478" s="42"/>
      <c r="G478" s="42"/>
      <c r="H478" s="42"/>
    </row>
    <row r="479" spans="1:8" s="44" customFormat="1" ht="12" customHeight="1">
      <c r="A479" s="72"/>
      <c r="B479" s="72"/>
      <c r="D479" s="71"/>
      <c r="E479" s="42"/>
      <c r="F479" s="42"/>
      <c r="G479" s="42"/>
      <c r="H479" s="42"/>
    </row>
    <row r="480" spans="1:8" s="44" customFormat="1" ht="12" customHeight="1">
      <c r="A480" s="72"/>
      <c r="B480" s="72"/>
      <c r="D480" s="71"/>
      <c r="E480" s="42"/>
      <c r="F480" s="42"/>
      <c r="G480" s="42"/>
      <c r="H480" s="42"/>
    </row>
    <row r="481" spans="1:8" s="44" customFormat="1" ht="12" customHeight="1">
      <c r="A481" s="72"/>
      <c r="B481" s="72"/>
      <c r="D481" s="71"/>
      <c r="E481" s="42"/>
      <c r="F481" s="42"/>
      <c r="G481" s="42"/>
      <c r="H481" s="42"/>
    </row>
    <row r="482" spans="1:8" s="44" customFormat="1" ht="12" customHeight="1">
      <c r="A482" s="72"/>
      <c r="B482" s="72"/>
      <c r="D482" s="71"/>
      <c r="E482" s="42"/>
      <c r="F482" s="42"/>
      <c r="G482" s="42"/>
      <c r="H482" s="42"/>
    </row>
    <row r="483" spans="1:8" s="44" customFormat="1" ht="12" customHeight="1">
      <c r="A483" s="72"/>
      <c r="B483" s="72"/>
      <c r="D483" s="71"/>
      <c r="E483" s="42"/>
      <c r="F483" s="42"/>
      <c r="G483" s="42"/>
      <c r="H483" s="42"/>
    </row>
    <row r="484" spans="1:8" s="44" customFormat="1" ht="12" customHeight="1">
      <c r="A484" s="72"/>
      <c r="B484" s="72"/>
      <c r="D484" s="71"/>
      <c r="E484" s="42"/>
      <c r="F484" s="42"/>
      <c r="G484" s="42"/>
      <c r="H484" s="42"/>
    </row>
    <row r="485" spans="1:8" s="44" customFormat="1" ht="12" customHeight="1">
      <c r="A485" s="72"/>
      <c r="B485" s="72"/>
      <c r="D485" s="71"/>
      <c r="E485" s="42"/>
      <c r="F485" s="42"/>
      <c r="G485" s="42"/>
      <c r="H485" s="42"/>
    </row>
    <row r="486" spans="1:8" s="44" customFormat="1" ht="12" customHeight="1">
      <c r="A486" s="72"/>
      <c r="B486" s="72"/>
      <c r="D486" s="71"/>
      <c r="E486" s="42"/>
      <c r="F486" s="42"/>
      <c r="G486" s="42"/>
      <c r="H486" s="42"/>
    </row>
    <row r="487" spans="1:8" s="44" customFormat="1" ht="12" customHeight="1">
      <c r="A487" s="72"/>
      <c r="B487" s="72"/>
      <c r="D487" s="71"/>
      <c r="E487" s="42"/>
      <c r="F487" s="42"/>
      <c r="G487" s="42"/>
      <c r="H487" s="42"/>
    </row>
    <row r="488" spans="1:8" s="44" customFormat="1" ht="12" customHeight="1">
      <c r="A488" s="72"/>
      <c r="B488" s="72"/>
      <c r="D488" s="71"/>
      <c r="E488" s="42"/>
      <c r="F488" s="42"/>
      <c r="G488" s="42"/>
      <c r="H488" s="42"/>
    </row>
    <row r="489" spans="1:8" s="44" customFormat="1" ht="12" customHeight="1">
      <c r="A489" s="72"/>
      <c r="B489" s="72"/>
      <c r="D489" s="71"/>
      <c r="E489" s="42"/>
      <c r="F489" s="42"/>
      <c r="G489" s="42"/>
      <c r="H489" s="42"/>
    </row>
    <row r="490" spans="1:8" s="44" customFormat="1" ht="12" customHeight="1">
      <c r="A490" s="72"/>
      <c r="B490" s="72"/>
      <c r="D490" s="71"/>
      <c r="E490" s="42"/>
      <c r="F490" s="42"/>
      <c r="G490" s="42"/>
      <c r="H490" s="42"/>
    </row>
    <row r="491" spans="1:8" s="44" customFormat="1" ht="12" customHeight="1">
      <c r="A491" s="72"/>
      <c r="B491" s="72"/>
      <c r="D491" s="71"/>
      <c r="E491" s="42"/>
      <c r="F491" s="42"/>
      <c r="G491" s="42"/>
      <c r="H491" s="42"/>
    </row>
    <row r="492" spans="1:8" s="44" customFormat="1" ht="12" customHeight="1">
      <c r="A492" s="72"/>
      <c r="B492" s="72"/>
      <c r="D492" s="71"/>
      <c r="E492" s="42"/>
      <c r="F492" s="42"/>
      <c r="G492" s="42"/>
      <c r="H492" s="42"/>
    </row>
    <row r="493" spans="1:8" s="44" customFormat="1" ht="12" customHeight="1">
      <c r="A493" s="72"/>
      <c r="B493" s="72"/>
      <c r="D493" s="71"/>
      <c r="E493" s="42"/>
      <c r="F493" s="42"/>
      <c r="G493" s="42"/>
      <c r="H493" s="42"/>
    </row>
    <row r="494" spans="1:8" s="44" customFormat="1" ht="12" customHeight="1">
      <c r="A494" s="72"/>
      <c r="B494" s="72"/>
      <c r="D494" s="71"/>
      <c r="E494" s="42"/>
      <c r="F494" s="42"/>
      <c r="G494" s="42"/>
      <c r="H494" s="42"/>
    </row>
    <row r="495" spans="1:8" s="44" customFormat="1" ht="12" customHeight="1">
      <c r="A495" s="72"/>
      <c r="B495" s="72"/>
      <c r="D495" s="71"/>
      <c r="E495" s="42"/>
      <c r="F495" s="42"/>
      <c r="G495" s="42"/>
      <c r="H495" s="42"/>
    </row>
    <row r="496" spans="1:8" s="44" customFormat="1" ht="12" customHeight="1">
      <c r="A496" s="72"/>
      <c r="B496" s="72"/>
      <c r="D496" s="71"/>
      <c r="E496" s="42"/>
      <c r="F496" s="42"/>
      <c r="G496" s="42"/>
      <c r="H496" s="42"/>
    </row>
    <row r="497" spans="1:8" s="44" customFormat="1" ht="12" customHeight="1">
      <c r="A497" s="72"/>
      <c r="B497" s="72"/>
      <c r="D497" s="71"/>
      <c r="E497" s="42"/>
      <c r="F497" s="42"/>
      <c r="G497" s="42"/>
      <c r="H497" s="42"/>
    </row>
    <row r="498" spans="1:8" s="44" customFormat="1" ht="12" customHeight="1">
      <c r="A498" s="72"/>
      <c r="B498" s="72"/>
      <c r="D498" s="71"/>
      <c r="E498" s="42"/>
      <c r="F498" s="42"/>
      <c r="G498" s="42"/>
      <c r="H498" s="42"/>
    </row>
    <row r="499" spans="1:8" s="44" customFormat="1" ht="12" customHeight="1">
      <c r="A499" s="72"/>
      <c r="B499" s="72"/>
      <c r="D499" s="71"/>
      <c r="E499" s="42"/>
      <c r="F499" s="42"/>
      <c r="G499" s="42"/>
      <c r="H499" s="42"/>
    </row>
    <row r="500" spans="1:8" s="44" customFormat="1" ht="12" customHeight="1">
      <c r="A500" s="72"/>
      <c r="B500" s="72"/>
      <c r="D500" s="71"/>
      <c r="E500" s="42"/>
      <c r="F500" s="42"/>
      <c r="G500" s="42"/>
      <c r="H500" s="42"/>
    </row>
    <row r="501" spans="1:8" s="44" customFormat="1" ht="12" customHeight="1">
      <c r="A501" s="72"/>
      <c r="B501" s="72"/>
      <c r="D501" s="71"/>
      <c r="E501" s="42"/>
      <c r="F501" s="42"/>
      <c r="G501" s="42"/>
      <c r="H501" s="42"/>
    </row>
    <row r="502" spans="1:8" s="44" customFormat="1" ht="12" customHeight="1">
      <c r="A502" s="72"/>
      <c r="B502" s="72"/>
      <c r="D502" s="71"/>
      <c r="E502" s="42"/>
      <c r="F502" s="42"/>
      <c r="G502" s="42"/>
      <c r="H502" s="42"/>
    </row>
    <row r="503" spans="1:8" s="44" customFormat="1" ht="12" customHeight="1">
      <c r="A503" s="72"/>
      <c r="B503" s="72"/>
      <c r="D503" s="71"/>
      <c r="E503" s="42"/>
      <c r="F503" s="42"/>
      <c r="G503" s="42"/>
      <c r="H503" s="42"/>
    </row>
    <row r="504" spans="1:8" s="44" customFormat="1" ht="12" customHeight="1">
      <c r="A504" s="72"/>
      <c r="B504" s="72"/>
      <c r="D504" s="71"/>
      <c r="E504" s="42"/>
      <c r="F504" s="42"/>
      <c r="G504" s="42"/>
      <c r="H504" s="42"/>
    </row>
    <row r="505" spans="1:8" s="44" customFormat="1" ht="12" customHeight="1">
      <c r="A505" s="72"/>
      <c r="B505" s="72"/>
      <c r="D505" s="71"/>
      <c r="E505" s="42"/>
      <c r="F505" s="42"/>
      <c r="G505" s="42"/>
      <c r="H505" s="42"/>
    </row>
    <row r="506" spans="1:8" s="44" customFormat="1" ht="12" customHeight="1">
      <c r="A506" s="72"/>
      <c r="B506" s="72"/>
      <c r="D506" s="71"/>
      <c r="E506" s="42"/>
      <c r="F506" s="42"/>
      <c r="G506" s="42"/>
      <c r="H506" s="42"/>
    </row>
    <row r="507" spans="1:8" s="44" customFormat="1" ht="12" customHeight="1">
      <c r="A507" s="72"/>
      <c r="B507" s="72"/>
      <c r="D507" s="71"/>
      <c r="E507" s="42"/>
      <c r="F507" s="42"/>
      <c r="G507" s="42"/>
      <c r="H507" s="42"/>
    </row>
    <row r="508" spans="1:8" s="44" customFormat="1" ht="12" customHeight="1">
      <c r="A508" s="72"/>
      <c r="B508" s="72"/>
      <c r="D508" s="71"/>
      <c r="E508" s="42"/>
      <c r="F508" s="42"/>
      <c r="G508" s="42"/>
      <c r="H508" s="42"/>
    </row>
    <row r="509" spans="1:8" s="44" customFormat="1" ht="12" customHeight="1">
      <c r="A509" s="72"/>
      <c r="B509" s="72"/>
      <c r="D509" s="71"/>
      <c r="E509" s="42"/>
      <c r="F509" s="42"/>
      <c r="G509" s="42"/>
      <c r="H509" s="42"/>
    </row>
    <row r="510" spans="1:8" s="44" customFormat="1" ht="12" customHeight="1">
      <c r="A510" s="72"/>
      <c r="B510" s="72"/>
      <c r="D510" s="71"/>
      <c r="E510" s="42"/>
      <c r="F510" s="42"/>
      <c r="G510" s="42"/>
      <c r="H510" s="42"/>
    </row>
    <row r="511" spans="1:8" s="44" customFormat="1" ht="12" customHeight="1">
      <c r="A511" s="72"/>
      <c r="B511" s="72"/>
      <c r="D511" s="71"/>
      <c r="E511" s="42"/>
      <c r="F511" s="42"/>
      <c r="G511" s="42"/>
      <c r="H511" s="42"/>
    </row>
    <row r="512" spans="1:8" s="44" customFormat="1" ht="12" customHeight="1">
      <c r="A512" s="72"/>
      <c r="B512" s="72"/>
      <c r="D512" s="71"/>
      <c r="E512" s="42"/>
      <c r="F512" s="42"/>
      <c r="G512" s="42"/>
      <c r="H512" s="42"/>
    </row>
    <row r="513" spans="1:8" s="44" customFormat="1" ht="12" customHeight="1">
      <c r="A513" s="72"/>
      <c r="B513" s="72"/>
      <c r="D513" s="71"/>
      <c r="E513" s="42"/>
      <c r="F513" s="42"/>
      <c r="G513" s="42"/>
      <c r="H513" s="42"/>
    </row>
    <row r="514" spans="1:8" s="44" customFormat="1" ht="12" customHeight="1">
      <c r="A514" s="72"/>
      <c r="B514" s="72"/>
      <c r="D514" s="71"/>
      <c r="E514" s="42"/>
      <c r="F514" s="42"/>
      <c r="G514" s="42"/>
      <c r="H514" s="42"/>
    </row>
    <row r="515" spans="1:8" s="44" customFormat="1" ht="12" customHeight="1">
      <c r="A515" s="72"/>
      <c r="B515" s="72"/>
      <c r="D515" s="71"/>
      <c r="E515" s="42"/>
      <c r="F515" s="42"/>
      <c r="G515" s="42"/>
      <c r="H515" s="42"/>
    </row>
    <row r="516" spans="1:8" s="44" customFormat="1" ht="12" customHeight="1">
      <c r="A516" s="72"/>
      <c r="B516" s="72"/>
      <c r="D516" s="71"/>
      <c r="E516" s="42"/>
      <c r="F516" s="42"/>
      <c r="G516" s="42"/>
      <c r="H516" s="42"/>
    </row>
    <row r="517" spans="1:8" s="44" customFormat="1" ht="12" customHeight="1">
      <c r="A517" s="72"/>
      <c r="B517" s="72"/>
      <c r="D517" s="71"/>
      <c r="E517" s="42"/>
      <c r="F517" s="42"/>
      <c r="G517" s="42"/>
      <c r="H517" s="42"/>
    </row>
    <row r="518" spans="1:8" s="44" customFormat="1" ht="12" customHeight="1">
      <c r="A518" s="72"/>
      <c r="B518" s="72"/>
      <c r="D518" s="71"/>
      <c r="E518" s="42"/>
      <c r="F518" s="42"/>
      <c r="G518" s="42"/>
      <c r="H518" s="42"/>
    </row>
    <row r="519" spans="1:8" s="44" customFormat="1" ht="12" customHeight="1">
      <c r="A519" s="72"/>
      <c r="B519" s="72"/>
      <c r="D519" s="71"/>
      <c r="E519" s="42"/>
      <c r="F519" s="42"/>
      <c r="G519" s="42"/>
      <c r="H519" s="42"/>
    </row>
    <row r="520" spans="1:8" s="44" customFormat="1" ht="12" customHeight="1">
      <c r="A520" s="72"/>
      <c r="B520" s="72"/>
      <c r="D520" s="71"/>
      <c r="E520" s="42"/>
      <c r="F520" s="42"/>
      <c r="G520" s="42"/>
      <c r="H520" s="42"/>
    </row>
    <row r="521" spans="1:8" s="44" customFormat="1" ht="12" customHeight="1">
      <c r="A521" s="72"/>
      <c r="B521" s="72"/>
      <c r="D521" s="71"/>
      <c r="E521" s="42"/>
      <c r="F521" s="42"/>
      <c r="G521" s="42"/>
      <c r="H521" s="42"/>
    </row>
    <row r="522" spans="1:8" s="44" customFormat="1" ht="12" customHeight="1">
      <c r="A522" s="72"/>
      <c r="B522" s="72"/>
      <c r="D522" s="71"/>
      <c r="E522" s="42"/>
      <c r="F522" s="42"/>
      <c r="G522" s="42"/>
      <c r="H522" s="42"/>
    </row>
    <row r="523" spans="1:8" s="44" customFormat="1" ht="12" customHeight="1">
      <c r="A523" s="72"/>
      <c r="B523" s="72"/>
      <c r="D523" s="71"/>
      <c r="E523" s="42"/>
      <c r="F523" s="42"/>
      <c r="G523" s="42"/>
      <c r="H523" s="42"/>
    </row>
    <row r="524" spans="1:8" s="44" customFormat="1" ht="12" customHeight="1">
      <c r="A524" s="72"/>
      <c r="B524" s="72"/>
      <c r="D524" s="71"/>
      <c r="E524" s="42"/>
      <c r="F524" s="42"/>
      <c r="G524" s="42"/>
      <c r="H524" s="42"/>
    </row>
    <row r="525" spans="1:8" s="44" customFormat="1" ht="12" customHeight="1">
      <c r="A525" s="72"/>
      <c r="B525" s="72"/>
      <c r="D525" s="71"/>
      <c r="E525" s="42"/>
      <c r="F525" s="42"/>
      <c r="G525" s="42"/>
      <c r="H525" s="42"/>
    </row>
    <row r="526" spans="1:8" s="44" customFormat="1" ht="12" customHeight="1">
      <c r="A526" s="72"/>
      <c r="B526" s="72"/>
      <c r="D526" s="71"/>
      <c r="E526" s="42"/>
      <c r="F526" s="42"/>
      <c r="G526" s="42"/>
      <c r="H526" s="42"/>
    </row>
    <row r="527" spans="1:8" s="44" customFormat="1" ht="12" customHeight="1">
      <c r="A527" s="72"/>
      <c r="B527" s="72"/>
      <c r="D527" s="71"/>
      <c r="E527" s="42"/>
      <c r="F527" s="42"/>
      <c r="G527" s="42"/>
      <c r="H527" s="42"/>
    </row>
    <row r="528" spans="1:8" s="44" customFormat="1" ht="12" customHeight="1">
      <c r="A528" s="72"/>
      <c r="B528" s="72"/>
      <c r="D528" s="71"/>
      <c r="E528" s="42"/>
      <c r="F528" s="42"/>
      <c r="G528" s="42"/>
      <c r="H528" s="42"/>
    </row>
    <row r="529" spans="1:8" s="44" customFormat="1" ht="12" customHeight="1">
      <c r="A529" s="72"/>
      <c r="B529" s="72"/>
      <c r="D529" s="71"/>
      <c r="E529" s="42"/>
      <c r="F529" s="42"/>
      <c r="G529" s="42"/>
      <c r="H529" s="42"/>
    </row>
    <row r="530" spans="1:8" s="44" customFormat="1" ht="12" customHeight="1">
      <c r="A530" s="72"/>
      <c r="B530" s="72"/>
      <c r="D530" s="71"/>
      <c r="E530" s="42"/>
      <c r="F530" s="42"/>
      <c r="G530" s="42"/>
      <c r="H530" s="42"/>
    </row>
    <row r="531" spans="1:8" s="44" customFormat="1" ht="12" customHeight="1">
      <c r="A531" s="72"/>
      <c r="B531" s="72"/>
      <c r="D531" s="71"/>
      <c r="E531" s="42"/>
      <c r="F531" s="42"/>
      <c r="G531" s="42"/>
      <c r="H531" s="42"/>
    </row>
    <row r="532" spans="1:8" s="44" customFormat="1" ht="12" customHeight="1">
      <c r="A532" s="72"/>
      <c r="B532" s="72"/>
      <c r="D532" s="71"/>
      <c r="E532" s="42"/>
      <c r="F532" s="42"/>
      <c r="G532" s="42"/>
      <c r="H532" s="42"/>
    </row>
    <row r="533" spans="1:8" s="44" customFormat="1" ht="12" customHeight="1">
      <c r="A533" s="72"/>
      <c r="B533" s="72"/>
      <c r="D533" s="71"/>
      <c r="E533" s="42"/>
      <c r="F533" s="42"/>
      <c r="G533" s="42"/>
      <c r="H533" s="42"/>
    </row>
    <row r="534" spans="1:8" s="44" customFormat="1" ht="12" customHeight="1">
      <c r="A534" s="72"/>
      <c r="B534" s="72"/>
      <c r="D534" s="71"/>
      <c r="E534" s="42"/>
      <c r="F534" s="42"/>
      <c r="G534" s="42"/>
      <c r="H534" s="42"/>
    </row>
    <row r="535" spans="1:8" s="44" customFormat="1" ht="12" customHeight="1">
      <c r="A535" s="72"/>
      <c r="B535" s="72"/>
      <c r="D535" s="71"/>
      <c r="E535" s="42"/>
      <c r="F535" s="42"/>
      <c r="G535" s="42"/>
      <c r="H535" s="42"/>
    </row>
    <row r="536" spans="1:8" s="44" customFormat="1" ht="12" customHeight="1">
      <c r="A536" s="72"/>
      <c r="B536" s="72"/>
      <c r="D536" s="71"/>
      <c r="E536" s="42"/>
      <c r="F536" s="42"/>
      <c r="G536" s="42"/>
      <c r="H536" s="42"/>
    </row>
    <row r="537" spans="1:8" s="44" customFormat="1" ht="12" customHeight="1">
      <c r="A537" s="72"/>
      <c r="B537" s="72"/>
      <c r="D537" s="71"/>
      <c r="E537" s="42"/>
      <c r="F537" s="42"/>
      <c r="G537" s="42"/>
      <c r="H537" s="42"/>
    </row>
    <row r="538" spans="1:8" s="44" customFormat="1" ht="12" customHeight="1">
      <c r="A538" s="72"/>
      <c r="B538" s="72"/>
      <c r="D538" s="71"/>
      <c r="E538" s="42"/>
      <c r="F538" s="42"/>
      <c r="G538" s="42"/>
      <c r="H538" s="42"/>
    </row>
    <row r="539" spans="1:8" s="44" customFormat="1" ht="12" customHeight="1">
      <c r="A539" s="72"/>
      <c r="B539" s="72"/>
      <c r="D539" s="71"/>
      <c r="E539" s="42"/>
      <c r="F539" s="42"/>
      <c r="G539" s="42"/>
      <c r="H539" s="42"/>
    </row>
    <row r="540" spans="1:8" s="44" customFormat="1" ht="12" customHeight="1">
      <c r="A540" s="72"/>
      <c r="B540" s="72"/>
      <c r="D540" s="71"/>
      <c r="E540" s="42"/>
      <c r="F540" s="42"/>
      <c r="G540" s="42"/>
      <c r="H540" s="42"/>
    </row>
    <row r="541" spans="1:8" s="44" customFormat="1" ht="12" customHeight="1">
      <c r="A541" s="72"/>
      <c r="B541" s="72"/>
      <c r="D541" s="71"/>
      <c r="E541" s="42"/>
      <c r="F541" s="42"/>
      <c r="G541" s="42"/>
      <c r="H541" s="42"/>
    </row>
    <row r="542" spans="1:8" s="44" customFormat="1" ht="12" customHeight="1">
      <c r="A542" s="72"/>
      <c r="B542" s="72"/>
      <c r="D542" s="71"/>
      <c r="E542" s="42"/>
      <c r="F542" s="42"/>
      <c r="G542" s="42"/>
      <c r="H542" s="42"/>
    </row>
    <row r="543" spans="1:8" s="44" customFormat="1" ht="12" customHeight="1">
      <c r="A543" s="72"/>
      <c r="B543" s="72"/>
      <c r="D543" s="71"/>
      <c r="E543" s="42"/>
      <c r="F543" s="42"/>
      <c r="G543" s="42"/>
      <c r="H543" s="42"/>
    </row>
    <row r="544" spans="1:8" s="44" customFormat="1" ht="12" customHeight="1">
      <c r="A544" s="72"/>
      <c r="B544" s="72"/>
      <c r="D544" s="71"/>
      <c r="E544" s="42"/>
      <c r="F544" s="42"/>
      <c r="G544" s="42"/>
      <c r="H544" s="42"/>
    </row>
    <row r="545" spans="1:8" s="44" customFormat="1" ht="12" customHeight="1">
      <c r="A545" s="72"/>
      <c r="B545" s="72"/>
      <c r="D545" s="71"/>
      <c r="E545" s="42"/>
      <c r="F545" s="42"/>
      <c r="G545" s="42"/>
      <c r="H545" s="42"/>
    </row>
    <row r="546" spans="1:8" s="44" customFormat="1" ht="12" customHeight="1">
      <c r="A546" s="72"/>
      <c r="B546" s="72"/>
      <c r="D546" s="71"/>
      <c r="E546" s="42"/>
      <c r="F546" s="42"/>
      <c r="G546" s="42"/>
      <c r="H546" s="42"/>
    </row>
    <row r="547" spans="1:8" s="44" customFormat="1" ht="12" customHeight="1">
      <c r="A547" s="72"/>
      <c r="B547" s="72"/>
      <c r="D547" s="71"/>
      <c r="E547" s="42"/>
      <c r="F547" s="42"/>
      <c r="G547" s="42"/>
      <c r="H547" s="42"/>
    </row>
    <row r="548" spans="1:8" s="44" customFormat="1" ht="12" customHeight="1">
      <c r="A548" s="72"/>
      <c r="B548" s="72"/>
      <c r="D548" s="71"/>
      <c r="E548" s="42"/>
      <c r="F548" s="42"/>
      <c r="G548" s="42"/>
      <c r="H548" s="42"/>
    </row>
    <row r="549" spans="1:8" s="44" customFormat="1" ht="12" customHeight="1">
      <c r="A549" s="72"/>
      <c r="B549" s="72"/>
      <c r="D549" s="71"/>
      <c r="E549" s="42"/>
      <c r="F549" s="42"/>
      <c r="G549" s="42"/>
      <c r="H549" s="42"/>
    </row>
    <row r="550" spans="1:8" s="44" customFormat="1" ht="12" customHeight="1">
      <c r="A550" s="72"/>
      <c r="B550" s="72"/>
      <c r="D550" s="71"/>
      <c r="E550" s="42"/>
      <c r="F550" s="42"/>
      <c r="G550" s="42"/>
      <c r="H550" s="42"/>
    </row>
    <row r="551" spans="1:8" s="44" customFormat="1" ht="12" customHeight="1">
      <c r="A551" s="72"/>
      <c r="B551" s="72"/>
      <c r="D551" s="71"/>
      <c r="E551" s="42"/>
      <c r="F551" s="42"/>
      <c r="G551" s="42"/>
      <c r="H551" s="42"/>
    </row>
    <row r="552" spans="1:8" s="44" customFormat="1" ht="12" customHeight="1">
      <c r="A552" s="72"/>
      <c r="B552" s="72"/>
      <c r="D552" s="71"/>
      <c r="E552" s="42"/>
      <c r="F552" s="42"/>
      <c r="G552" s="42"/>
      <c r="H552" s="42"/>
    </row>
    <row r="553" spans="1:8" s="44" customFormat="1" ht="12" customHeight="1">
      <c r="A553" s="72"/>
      <c r="B553" s="72"/>
      <c r="D553" s="71"/>
      <c r="E553" s="42"/>
      <c r="F553" s="42"/>
      <c r="G553" s="42"/>
      <c r="H553" s="42"/>
    </row>
    <row r="554" spans="1:8" s="44" customFormat="1" ht="12" customHeight="1">
      <c r="A554" s="72"/>
      <c r="B554" s="72"/>
      <c r="D554" s="71"/>
      <c r="E554" s="42"/>
      <c r="F554" s="42"/>
      <c r="G554" s="42"/>
      <c r="H554" s="42"/>
    </row>
    <row r="555" spans="1:8" s="44" customFormat="1" ht="12" customHeight="1">
      <c r="A555" s="72"/>
      <c r="B555" s="72"/>
      <c r="D555" s="71"/>
      <c r="E555" s="42"/>
      <c r="F555" s="42"/>
      <c r="G555" s="42"/>
      <c r="H555" s="42"/>
    </row>
    <row r="556" spans="1:8" s="44" customFormat="1" ht="12" customHeight="1">
      <c r="A556" s="72"/>
      <c r="B556" s="72"/>
      <c r="D556" s="71"/>
      <c r="E556" s="42"/>
      <c r="F556" s="42"/>
      <c r="G556" s="42"/>
      <c r="H556" s="42"/>
    </row>
    <row r="557" spans="1:8" s="44" customFormat="1" ht="12" customHeight="1">
      <c r="A557" s="72"/>
      <c r="B557" s="72"/>
      <c r="D557" s="71"/>
      <c r="E557" s="42"/>
      <c r="F557" s="42"/>
      <c r="G557" s="42"/>
      <c r="H557" s="42"/>
    </row>
    <row r="558" spans="1:8" s="44" customFormat="1" ht="12" customHeight="1">
      <c r="A558" s="72"/>
      <c r="B558" s="72"/>
      <c r="D558" s="71"/>
      <c r="E558" s="42"/>
      <c r="F558" s="42"/>
      <c r="G558" s="42"/>
      <c r="H558" s="42"/>
    </row>
    <row r="559" spans="1:8" s="44" customFormat="1" ht="12" customHeight="1">
      <c r="A559" s="72"/>
      <c r="B559" s="72"/>
      <c r="D559" s="71"/>
      <c r="E559" s="42"/>
      <c r="F559" s="42"/>
      <c r="G559" s="42"/>
      <c r="H559" s="42"/>
    </row>
    <row r="560" spans="1:8" s="44" customFormat="1" ht="12" customHeight="1">
      <c r="A560" s="72"/>
      <c r="B560" s="72"/>
      <c r="D560" s="71"/>
      <c r="E560" s="42"/>
      <c r="F560" s="42"/>
      <c r="G560" s="42"/>
      <c r="H560" s="42"/>
    </row>
    <row r="561" spans="1:8" s="44" customFormat="1" ht="12" customHeight="1">
      <c r="A561" s="72"/>
      <c r="B561" s="72"/>
      <c r="D561" s="71"/>
      <c r="E561" s="42"/>
      <c r="F561" s="42"/>
      <c r="G561" s="42"/>
      <c r="H561" s="42"/>
    </row>
    <row r="562" spans="1:8" s="44" customFormat="1" ht="12" customHeight="1">
      <c r="A562" s="72"/>
      <c r="B562" s="72"/>
      <c r="D562" s="71"/>
      <c r="E562" s="42"/>
      <c r="F562" s="42"/>
      <c r="G562" s="42"/>
      <c r="H562" s="42"/>
    </row>
    <row r="563" spans="1:8" s="44" customFormat="1" ht="12" customHeight="1">
      <c r="A563" s="72"/>
      <c r="B563" s="72"/>
      <c r="D563" s="71"/>
      <c r="E563" s="42"/>
      <c r="F563" s="42"/>
      <c r="G563" s="42"/>
      <c r="H563" s="42"/>
    </row>
    <row r="564" spans="1:8" s="44" customFormat="1" ht="12" customHeight="1">
      <c r="A564" s="72"/>
      <c r="B564" s="72"/>
      <c r="D564" s="71"/>
      <c r="E564" s="42"/>
      <c r="F564" s="42"/>
      <c r="G564" s="42"/>
      <c r="H564" s="42"/>
    </row>
    <row r="565" spans="1:8" s="44" customFormat="1" ht="12" customHeight="1">
      <c r="A565" s="72"/>
      <c r="B565" s="72"/>
      <c r="D565" s="71"/>
      <c r="E565" s="42"/>
      <c r="F565" s="42"/>
      <c r="G565" s="42"/>
      <c r="H565" s="42"/>
    </row>
    <row r="566" spans="1:8" s="44" customFormat="1" ht="12" customHeight="1">
      <c r="A566" s="72"/>
      <c r="B566" s="72"/>
      <c r="D566" s="71"/>
      <c r="E566" s="42"/>
      <c r="F566" s="42"/>
      <c r="G566" s="42"/>
      <c r="H566" s="42"/>
    </row>
    <row r="567" spans="1:8" s="44" customFormat="1" ht="12" customHeight="1">
      <c r="A567" s="72"/>
      <c r="B567" s="72"/>
      <c r="D567" s="71"/>
      <c r="E567" s="42"/>
      <c r="F567" s="42"/>
      <c r="G567" s="42"/>
      <c r="H567" s="42"/>
    </row>
    <row r="568" spans="1:8" s="44" customFormat="1" ht="12" customHeight="1">
      <c r="A568" s="72"/>
      <c r="B568" s="72"/>
      <c r="D568" s="71"/>
      <c r="E568" s="42"/>
      <c r="F568" s="42"/>
      <c r="G568" s="42"/>
      <c r="H568" s="42"/>
    </row>
    <row r="569" spans="1:8" s="44" customFormat="1" ht="12" customHeight="1">
      <c r="A569" s="72"/>
      <c r="B569" s="72"/>
      <c r="D569" s="71"/>
      <c r="E569" s="42"/>
      <c r="F569" s="42"/>
      <c r="G569" s="42"/>
      <c r="H569" s="42"/>
    </row>
    <row r="570" spans="1:8" s="44" customFormat="1" ht="12" customHeight="1">
      <c r="A570" s="72"/>
      <c r="B570" s="72"/>
      <c r="D570" s="71"/>
      <c r="E570" s="42"/>
      <c r="F570" s="42"/>
      <c r="G570" s="42"/>
      <c r="H570" s="42"/>
    </row>
    <row r="571" spans="1:8" s="44" customFormat="1" ht="12" customHeight="1">
      <c r="A571" s="72"/>
      <c r="B571" s="72"/>
      <c r="D571" s="71"/>
      <c r="E571" s="42"/>
      <c r="F571" s="42"/>
      <c r="G571" s="42"/>
      <c r="H571" s="42"/>
    </row>
    <row r="572" spans="1:8" s="44" customFormat="1" ht="12" customHeight="1">
      <c r="A572" s="72"/>
      <c r="B572" s="72"/>
      <c r="D572" s="71"/>
      <c r="E572" s="42"/>
      <c r="F572" s="42"/>
      <c r="G572" s="42"/>
      <c r="H572" s="42"/>
    </row>
    <row r="573" spans="1:8" s="44" customFormat="1" ht="12" customHeight="1">
      <c r="A573" s="72"/>
      <c r="B573" s="72"/>
      <c r="D573" s="71"/>
      <c r="E573" s="42"/>
      <c r="F573" s="42"/>
      <c r="G573" s="42"/>
      <c r="H573" s="42"/>
    </row>
    <row r="574" spans="1:8" s="44" customFormat="1" ht="12" customHeight="1">
      <c r="A574" s="72"/>
      <c r="B574" s="72"/>
      <c r="D574" s="71"/>
      <c r="E574" s="42"/>
      <c r="F574" s="42"/>
      <c r="G574" s="42"/>
      <c r="H574" s="42"/>
    </row>
    <row r="575" spans="1:8" s="44" customFormat="1" ht="12" customHeight="1">
      <c r="A575" s="72"/>
      <c r="B575" s="72"/>
      <c r="D575" s="71"/>
      <c r="E575" s="42"/>
      <c r="F575" s="42"/>
      <c r="G575" s="42"/>
      <c r="H575" s="42"/>
    </row>
    <row r="576" spans="1:8" s="44" customFormat="1" ht="12" customHeight="1">
      <c r="A576" s="72"/>
      <c r="B576" s="72"/>
      <c r="D576" s="71"/>
      <c r="E576" s="42"/>
      <c r="F576" s="42"/>
      <c r="G576" s="42"/>
      <c r="H576" s="42"/>
    </row>
    <row r="577" spans="1:8" s="44" customFormat="1" ht="12" customHeight="1">
      <c r="A577" s="72"/>
      <c r="B577" s="72"/>
      <c r="D577" s="71"/>
      <c r="E577" s="42"/>
      <c r="F577" s="42"/>
      <c r="G577" s="42"/>
      <c r="H577" s="42"/>
    </row>
    <row r="578" spans="1:8" s="44" customFormat="1" ht="12" customHeight="1">
      <c r="A578" s="72"/>
      <c r="B578" s="72"/>
      <c r="D578" s="71"/>
      <c r="E578" s="42"/>
      <c r="F578" s="42"/>
      <c r="G578" s="42"/>
      <c r="H578" s="42"/>
    </row>
    <row r="579" spans="1:8" s="44" customFormat="1" ht="12" customHeight="1">
      <c r="A579" s="72"/>
      <c r="B579" s="72"/>
      <c r="D579" s="71"/>
      <c r="E579" s="42"/>
      <c r="F579" s="42"/>
      <c r="G579" s="42"/>
      <c r="H579" s="42"/>
    </row>
    <row r="580" spans="1:8" s="44" customFormat="1" ht="12" customHeight="1">
      <c r="A580" s="72"/>
      <c r="B580" s="72"/>
      <c r="D580" s="71"/>
      <c r="E580" s="42"/>
      <c r="F580" s="42"/>
      <c r="G580" s="42"/>
      <c r="H580" s="42"/>
    </row>
    <row r="581" spans="1:8" s="44" customFormat="1" ht="12" customHeight="1">
      <c r="A581" s="72"/>
      <c r="B581" s="72"/>
      <c r="D581" s="71"/>
      <c r="E581" s="42"/>
      <c r="F581" s="42"/>
      <c r="G581" s="42"/>
      <c r="H581" s="42"/>
    </row>
    <row r="582" spans="1:8" s="44" customFormat="1" ht="12" customHeight="1">
      <c r="A582" s="72"/>
      <c r="B582" s="72"/>
      <c r="D582" s="71"/>
      <c r="E582" s="42"/>
      <c r="F582" s="42"/>
      <c r="G582" s="42"/>
      <c r="H582" s="42"/>
    </row>
    <row r="583" spans="1:8" s="44" customFormat="1" ht="12" customHeight="1">
      <c r="A583" s="72"/>
      <c r="B583" s="72"/>
      <c r="D583" s="71"/>
      <c r="E583" s="42"/>
      <c r="F583" s="42"/>
      <c r="G583" s="42"/>
      <c r="H583" s="42"/>
    </row>
    <row r="584" spans="1:8" s="44" customFormat="1" ht="12" customHeight="1">
      <c r="A584" s="72"/>
      <c r="B584" s="72"/>
      <c r="D584" s="71"/>
      <c r="E584" s="42"/>
      <c r="F584" s="42"/>
      <c r="G584" s="42"/>
      <c r="H584" s="42"/>
    </row>
    <row r="585" spans="1:8" s="44" customFormat="1" ht="12" customHeight="1">
      <c r="A585" s="72"/>
      <c r="B585" s="72"/>
      <c r="D585" s="71"/>
      <c r="E585" s="42"/>
      <c r="F585" s="42"/>
      <c r="G585" s="42"/>
      <c r="H585" s="42"/>
    </row>
    <row r="586" spans="1:8" s="44" customFormat="1" ht="12" customHeight="1">
      <c r="A586" s="72"/>
      <c r="B586" s="72"/>
      <c r="D586" s="71"/>
      <c r="E586" s="42"/>
      <c r="F586" s="42"/>
      <c r="G586" s="42"/>
      <c r="H586" s="42"/>
    </row>
    <row r="587" spans="1:8" s="44" customFormat="1" ht="12" customHeight="1">
      <c r="A587" s="72"/>
      <c r="B587" s="72"/>
      <c r="D587" s="71"/>
      <c r="E587" s="42"/>
      <c r="F587" s="42"/>
      <c r="G587" s="42"/>
      <c r="H587" s="42"/>
    </row>
    <row r="588" spans="1:8" s="44" customFormat="1" ht="12" customHeight="1">
      <c r="A588" s="72"/>
      <c r="B588" s="72"/>
      <c r="D588" s="71"/>
      <c r="E588" s="42"/>
      <c r="F588" s="42"/>
      <c r="G588" s="42"/>
      <c r="H588" s="42"/>
    </row>
    <row r="589" spans="1:8" s="44" customFormat="1" ht="12" customHeight="1">
      <c r="A589" s="72"/>
      <c r="B589" s="72"/>
      <c r="D589" s="71"/>
      <c r="E589" s="42"/>
      <c r="F589" s="42"/>
      <c r="G589" s="42"/>
      <c r="H589" s="42"/>
    </row>
    <row r="590" spans="1:8" s="44" customFormat="1" ht="12" customHeight="1">
      <c r="A590" s="72"/>
      <c r="B590" s="72"/>
      <c r="D590" s="71"/>
      <c r="E590" s="42"/>
      <c r="F590" s="42"/>
      <c r="G590" s="42"/>
      <c r="H590" s="42"/>
    </row>
    <row r="591" spans="1:8" s="44" customFormat="1" ht="12" customHeight="1">
      <c r="A591" s="72"/>
      <c r="B591" s="72"/>
      <c r="D591" s="71"/>
      <c r="E591" s="42"/>
      <c r="F591" s="42"/>
      <c r="G591" s="42"/>
      <c r="H591" s="42"/>
    </row>
    <row r="592" spans="1:8" s="44" customFormat="1" ht="12" customHeight="1">
      <c r="A592" s="72"/>
      <c r="B592" s="72"/>
      <c r="D592" s="71"/>
      <c r="E592" s="42"/>
      <c r="F592" s="42"/>
      <c r="G592" s="42"/>
      <c r="H592" s="42"/>
    </row>
    <row r="593" spans="1:8" s="44" customFormat="1" ht="12" customHeight="1">
      <c r="A593" s="72"/>
      <c r="B593" s="72"/>
      <c r="D593" s="71"/>
      <c r="E593" s="42"/>
      <c r="F593" s="42"/>
      <c r="G593" s="42"/>
      <c r="H593" s="42"/>
    </row>
    <row r="594" spans="1:8" s="44" customFormat="1" ht="12" customHeight="1">
      <c r="A594" s="72"/>
      <c r="B594" s="72"/>
      <c r="D594" s="71"/>
      <c r="E594" s="42"/>
      <c r="F594" s="42"/>
      <c r="G594" s="42"/>
      <c r="H594" s="42"/>
    </row>
    <row r="595" spans="1:8" s="44" customFormat="1" ht="12" customHeight="1">
      <c r="A595" s="72"/>
      <c r="B595" s="72"/>
      <c r="D595" s="71"/>
      <c r="E595" s="42"/>
      <c r="F595" s="42"/>
      <c r="G595" s="42"/>
      <c r="H595" s="42"/>
    </row>
    <row r="596" spans="1:8" s="44" customFormat="1" ht="12" customHeight="1">
      <c r="A596" s="72"/>
      <c r="B596" s="72"/>
      <c r="D596" s="71"/>
      <c r="E596" s="42"/>
      <c r="F596" s="42"/>
      <c r="G596" s="42"/>
      <c r="H596" s="42"/>
    </row>
    <row r="597" spans="1:8" s="44" customFormat="1" ht="12" customHeight="1">
      <c r="A597" s="72"/>
      <c r="B597" s="72"/>
      <c r="D597" s="71"/>
      <c r="E597" s="42"/>
      <c r="F597" s="42"/>
      <c r="G597" s="42"/>
      <c r="H597" s="42"/>
    </row>
    <row r="598" spans="1:8" s="44" customFormat="1" ht="12" customHeight="1">
      <c r="A598" s="72"/>
      <c r="B598" s="72"/>
      <c r="D598" s="71"/>
      <c r="E598" s="42"/>
      <c r="F598" s="42"/>
      <c r="G598" s="42"/>
      <c r="H598" s="42"/>
    </row>
    <row r="599" spans="1:8" s="44" customFormat="1" ht="12" customHeight="1">
      <c r="A599" s="72"/>
      <c r="B599" s="72"/>
      <c r="D599" s="71"/>
      <c r="E599" s="42"/>
      <c r="F599" s="42"/>
      <c r="G599" s="42"/>
      <c r="H599" s="42"/>
    </row>
    <row r="600" spans="1:8" s="44" customFormat="1" ht="12" customHeight="1">
      <c r="A600" s="72"/>
      <c r="B600" s="72"/>
      <c r="D600" s="71"/>
      <c r="E600" s="42"/>
      <c r="F600" s="42"/>
      <c r="G600" s="42"/>
      <c r="H600" s="42"/>
    </row>
    <row r="601" spans="1:8" s="44" customFormat="1" ht="12" customHeight="1">
      <c r="A601" s="72"/>
      <c r="B601" s="72"/>
      <c r="D601" s="71"/>
      <c r="E601" s="42"/>
      <c r="F601" s="42"/>
      <c r="G601" s="42"/>
      <c r="H601" s="42"/>
    </row>
    <row r="602" spans="1:8" s="44" customFormat="1" ht="12" customHeight="1">
      <c r="A602" s="72"/>
      <c r="B602" s="72"/>
      <c r="D602" s="71"/>
      <c r="E602" s="42"/>
      <c r="F602" s="42"/>
      <c r="G602" s="42"/>
      <c r="H602" s="42"/>
    </row>
    <row r="603" spans="1:8" s="44" customFormat="1" ht="12" customHeight="1">
      <c r="A603" s="72"/>
      <c r="B603" s="72"/>
      <c r="D603" s="71"/>
      <c r="E603" s="42"/>
      <c r="F603" s="42"/>
      <c r="G603" s="42"/>
      <c r="H603" s="42"/>
    </row>
    <row r="604" spans="1:8" s="44" customFormat="1" ht="12" customHeight="1">
      <c r="A604" s="72"/>
      <c r="B604" s="72"/>
      <c r="D604" s="71"/>
      <c r="E604" s="42"/>
      <c r="F604" s="42"/>
      <c r="G604" s="42"/>
      <c r="H604" s="42"/>
    </row>
    <row r="605" spans="1:8" s="44" customFormat="1" ht="12" customHeight="1">
      <c r="A605" s="72"/>
      <c r="B605" s="72"/>
      <c r="D605" s="71"/>
      <c r="E605" s="42"/>
      <c r="F605" s="42"/>
      <c r="G605" s="42"/>
      <c r="H605" s="42"/>
    </row>
    <row r="606" spans="1:8" s="44" customFormat="1" ht="12" customHeight="1">
      <c r="A606" s="72"/>
      <c r="B606" s="72"/>
      <c r="D606" s="71"/>
      <c r="E606" s="42"/>
      <c r="F606" s="42"/>
      <c r="G606" s="42"/>
      <c r="H606" s="42"/>
    </row>
    <row r="607" spans="1:8" s="44" customFormat="1" ht="12" customHeight="1">
      <c r="A607" s="72"/>
      <c r="B607" s="72"/>
      <c r="D607" s="71"/>
      <c r="E607" s="42"/>
      <c r="F607" s="42"/>
      <c r="G607" s="42"/>
      <c r="H607" s="42"/>
    </row>
    <row r="608" spans="1:8" s="44" customFormat="1" ht="12" customHeight="1">
      <c r="A608" s="72"/>
      <c r="B608" s="72"/>
      <c r="D608" s="71"/>
      <c r="E608" s="42"/>
      <c r="F608" s="42"/>
      <c r="G608" s="42"/>
      <c r="H608" s="42"/>
    </row>
    <row r="609" spans="1:8" s="44" customFormat="1" ht="12" customHeight="1">
      <c r="A609" s="72"/>
      <c r="B609" s="72"/>
      <c r="D609" s="71"/>
      <c r="E609" s="42"/>
      <c r="F609" s="42"/>
      <c r="G609" s="42"/>
      <c r="H609" s="42"/>
    </row>
    <row r="610" spans="1:8" s="44" customFormat="1" ht="12" customHeight="1">
      <c r="A610" s="72"/>
      <c r="B610" s="72"/>
      <c r="D610" s="71"/>
      <c r="E610" s="42"/>
      <c r="F610" s="42"/>
      <c r="G610" s="42"/>
      <c r="H610" s="42"/>
    </row>
    <row r="611" spans="1:8" s="44" customFormat="1" ht="12" customHeight="1">
      <c r="A611" s="72"/>
      <c r="B611" s="72"/>
      <c r="D611" s="71"/>
      <c r="E611" s="42"/>
      <c r="F611" s="42"/>
      <c r="G611" s="42"/>
      <c r="H611" s="42"/>
    </row>
    <row r="612" spans="1:8" s="44" customFormat="1" ht="12" customHeight="1">
      <c r="A612" s="72"/>
      <c r="B612" s="72"/>
      <c r="D612" s="71"/>
      <c r="E612" s="42"/>
      <c r="F612" s="42"/>
      <c r="G612" s="42"/>
      <c r="H612" s="42"/>
    </row>
    <row r="613" spans="1:8" s="44" customFormat="1" ht="12" customHeight="1">
      <c r="A613" s="72"/>
      <c r="B613" s="72"/>
      <c r="D613" s="71"/>
      <c r="E613" s="42"/>
      <c r="F613" s="42"/>
      <c r="G613" s="42"/>
      <c r="H613" s="42"/>
    </row>
    <row r="614" spans="1:8" s="44" customFormat="1" ht="12" customHeight="1">
      <c r="A614" s="72"/>
      <c r="B614" s="72"/>
      <c r="D614" s="71"/>
      <c r="E614" s="42"/>
      <c r="F614" s="42"/>
      <c r="G614" s="42"/>
      <c r="H614" s="42"/>
    </row>
    <row r="615" spans="1:8" s="44" customFormat="1" ht="12" customHeight="1">
      <c r="A615" s="72"/>
      <c r="B615" s="72"/>
      <c r="D615" s="71"/>
      <c r="E615" s="42"/>
      <c r="F615" s="42"/>
      <c r="G615" s="42"/>
      <c r="H615" s="42"/>
    </row>
    <row r="616" spans="1:8" s="44" customFormat="1" ht="12" customHeight="1">
      <c r="A616" s="72"/>
      <c r="B616" s="72"/>
      <c r="D616" s="71"/>
      <c r="E616" s="42"/>
      <c r="F616" s="42"/>
      <c r="G616" s="42"/>
      <c r="H616" s="42"/>
    </row>
    <row r="617" spans="1:8" s="44" customFormat="1" ht="12" customHeight="1">
      <c r="A617" s="72"/>
      <c r="B617" s="72"/>
      <c r="D617" s="71"/>
      <c r="E617" s="42"/>
      <c r="F617" s="42"/>
      <c r="G617" s="42"/>
      <c r="H617" s="42"/>
    </row>
    <row r="618" spans="1:8" s="44" customFormat="1" ht="12" customHeight="1">
      <c r="A618" s="72"/>
      <c r="B618" s="72"/>
      <c r="D618" s="71"/>
      <c r="E618" s="42"/>
      <c r="F618" s="42"/>
      <c r="G618" s="42"/>
      <c r="H618" s="42"/>
    </row>
    <row r="619" spans="1:8" s="44" customFormat="1" ht="12" customHeight="1">
      <c r="A619" s="7"/>
      <c r="B619" s="7"/>
      <c r="D619" s="71"/>
      <c r="E619" s="42"/>
      <c r="F619" s="42"/>
      <c r="G619" s="42"/>
      <c r="H619" s="42"/>
    </row>
    <row r="620" spans="1:8" s="44" customFormat="1" ht="12" customHeight="1">
      <c r="A620" s="7"/>
      <c r="B620" s="7"/>
      <c r="D620" s="71"/>
      <c r="E620" s="42"/>
      <c r="F620" s="42"/>
      <c r="G620" s="42"/>
      <c r="H620" s="42"/>
    </row>
    <row r="621" spans="2:8" s="44" customFormat="1" ht="12" customHeight="1">
      <c r="B621" s="7"/>
      <c r="D621" s="71"/>
      <c r="E621" s="42"/>
      <c r="F621" s="42"/>
      <c r="G621" s="42"/>
      <c r="H621" s="42"/>
    </row>
    <row r="622" spans="2:8" s="44" customFormat="1" ht="12" customHeight="1">
      <c r="B622" s="7"/>
      <c r="D622" s="71"/>
      <c r="E622" s="42"/>
      <c r="F622" s="42"/>
      <c r="G622" s="42"/>
      <c r="H622" s="42"/>
    </row>
    <row r="623" spans="2:8" s="44" customFormat="1" ht="12" customHeight="1">
      <c r="B623" s="7"/>
      <c r="D623" s="71"/>
      <c r="E623" s="42"/>
      <c r="F623" s="42"/>
      <c r="G623" s="42"/>
      <c r="H623" s="42"/>
    </row>
    <row r="624" spans="2:8" s="44" customFormat="1" ht="12" customHeight="1">
      <c r="B624" s="7"/>
      <c r="D624" s="71"/>
      <c r="E624" s="42"/>
      <c r="F624" s="42"/>
      <c r="G624" s="42"/>
      <c r="H624" s="42"/>
    </row>
    <row r="625" spans="2:8" s="44" customFormat="1" ht="12" customHeight="1">
      <c r="B625" s="7"/>
      <c r="D625" s="71"/>
      <c r="E625" s="42"/>
      <c r="F625" s="42"/>
      <c r="G625" s="42"/>
      <c r="H625" s="42"/>
    </row>
    <row r="626" spans="2:8" s="44" customFormat="1" ht="12" customHeight="1">
      <c r="B626" s="7"/>
      <c r="D626" s="71"/>
      <c r="E626" s="42"/>
      <c r="F626" s="42"/>
      <c r="G626" s="42"/>
      <c r="H626" s="42"/>
    </row>
    <row r="627" spans="2:8" s="44" customFormat="1" ht="12" customHeight="1">
      <c r="B627" s="7"/>
      <c r="D627" s="71"/>
      <c r="E627" s="42"/>
      <c r="F627" s="42"/>
      <c r="G627" s="42"/>
      <c r="H627" s="42"/>
    </row>
    <row r="628" spans="2:8" s="44" customFormat="1" ht="12" customHeight="1">
      <c r="B628" s="7"/>
      <c r="D628" s="71"/>
      <c r="E628" s="42"/>
      <c r="F628" s="42"/>
      <c r="G628" s="42"/>
      <c r="H628" s="42"/>
    </row>
    <row r="629" spans="2:8" s="44" customFormat="1" ht="12" customHeight="1">
      <c r="B629" s="7"/>
      <c r="D629" s="71"/>
      <c r="E629" s="42"/>
      <c r="F629" s="42"/>
      <c r="G629" s="42"/>
      <c r="H629" s="42"/>
    </row>
    <row r="630" spans="2:8" s="44" customFormat="1" ht="12" customHeight="1">
      <c r="B630" s="7"/>
      <c r="D630" s="71"/>
      <c r="E630" s="42"/>
      <c r="F630" s="42"/>
      <c r="G630" s="42"/>
      <c r="H630" s="42"/>
    </row>
    <row r="631" spans="2:8" s="44" customFormat="1" ht="12" customHeight="1">
      <c r="B631" s="7"/>
      <c r="D631" s="71"/>
      <c r="E631" s="42"/>
      <c r="F631" s="42"/>
      <c r="G631" s="42"/>
      <c r="H631" s="42"/>
    </row>
    <row r="632" spans="2:8" s="44" customFormat="1" ht="12" customHeight="1">
      <c r="B632" s="7"/>
      <c r="D632" s="71"/>
      <c r="E632" s="42"/>
      <c r="F632" s="42"/>
      <c r="G632" s="42"/>
      <c r="H632" s="42"/>
    </row>
    <row r="633" spans="2:8" s="44" customFormat="1" ht="12" customHeight="1">
      <c r="B633" s="7"/>
      <c r="D633" s="71"/>
      <c r="E633" s="42"/>
      <c r="F633" s="42"/>
      <c r="G633" s="42"/>
      <c r="H633" s="42"/>
    </row>
    <row r="634" spans="2:8" s="44" customFormat="1" ht="12" customHeight="1">
      <c r="B634" s="7"/>
      <c r="D634" s="71"/>
      <c r="E634" s="42"/>
      <c r="F634" s="42"/>
      <c r="G634" s="42"/>
      <c r="H634" s="42"/>
    </row>
    <row r="635" spans="2:8" s="44" customFormat="1" ht="12" customHeight="1">
      <c r="B635" s="7"/>
      <c r="D635" s="71"/>
      <c r="E635" s="42"/>
      <c r="F635" s="42"/>
      <c r="G635" s="42"/>
      <c r="H635" s="42"/>
    </row>
    <row r="636" spans="2:8" s="44" customFormat="1" ht="12" customHeight="1">
      <c r="B636" s="7"/>
      <c r="D636" s="71"/>
      <c r="E636" s="42"/>
      <c r="F636" s="42"/>
      <c r="G636" s="42"/>
      <c r="H636" s="42"/>
    </row>
    <row r="637" spans="1:8" s="44" customFormat="1" ht="12" customHeight="1">
      <c r="A637" s="7"/>
      <c r="B637" s="7"/>
      <c r="D637" s="71"/>
      <c r="E637" s="42"/>
      <c r="F637" s="42"/>
      <c r="G637" s="42"/>
      <c r="H637" s="42"/>
    </row>
    <row r="638" spans="1:8" s="44" customFormat="1" ht="12" customHeight="1">
      <c r="A638" s="7"/>
      <c r="B638" s="7"/>
      <c r="D638" s="71"/>
      <c r="E638" s="42"/>
      <c r="F638" s="42"/>
      <c r="G638" s="42"/>
      <c r="H638" s="42"/>
    </row>
    <row r="639" spans="1:8" s="44" customFormat="1" ht="12" customHeight="1">
      <c r="A639" s="7"/>
      <c r="B639" s="7"/>
      <c r="D639" s="71"/>
      <c r="E639" s="42"/>
      <c r="F639" s="42"/>
      <c r="G639" s="42"/>
      <c r="H639" s="42"/>
    </row>
    <row r="640" spans="1:8" s="44" customFormat="1" ht="12" customHeight="1">
      <c r="A640" s="7"/>
      <c r="B640" s="7"/>
      <c r="D640" s="71"/>
      <c r="E640" s="42"/>
      <c r="F640" s="42"/>
      <c r="G640" s="42"/>
      <c r="H640" s="42"/>
    </row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>
      <c r="A765" s="44"/>
    </row>
    <row r="766" ht="12" customHeight="1">
      <c r="A766" s="44"/>
    </row>
    <row r="767" ht="12" customHeight="1">
      <c r="A767" s="44"/>
    </row>
    <row r="768" ht="12" customHeight="1">
      <c r="A768" s="44"/>
    </row>
    <row r="769" spans="2:8" s="44" customFormat="1" ht="12" customHeight="1">
      <c r="B769" s="7"/>
      <c r="D769" s="71"/>
      <c r="E769" s="42"/>
      <c r="F769" s="42"/>
      <c r="G769" s="42"/>
      <c r="H769" s="42"/>
    </row>
    <row r="770" spans="2:8" s="44" customFormat="1" ht="12" customHeight="1">
      <c r="B770" s="7"/>
      <c r="D770" s="71"/>
      <c r="E770" s="42"/>
      <c r="F770" s="42"/>
      <c r="G770" s="42"/>
      <c r="H770" s="42"/>
    </row>
    <row r="771" spans="2:8" s="44" customFormat="1" ht="12" customHeight="1">
      <c r="B771" s="7"/>
      <c r="D771" s="71"/>
      <c r="E771" s="42"/>
      <c r="F771" s="42"/>
      <c r="G771" s="42"/>
      <c r="H771" s="42"/>
    </row>
    <row r="772" spans="2:8" s="44" customFormat="1" ht="12" customHeight="1">
      <c r="B772" s="7"/>
      <c r="D772" s="71"/>
      <c r="E772" s="42"/>
      <c r="F772" s="42"/>
      <c r="G772" s="42"/>
      <c r="H772" s="42"/>
    </row>
    <row r="773" spans="2:8" s="44" customFormat="1" ht="12" customHeight="1">
      <c r="B773" s="7"/>
      <c r="D773" s="71"/>
      <c r="E773" s="42"/>
      <c r="F773" s="42"/>
      <c r="G773" s="42"/>
      <c r="H773" s="42"/>
    </row>
    <row r="774" spans="2:8" s="44" customFormat="1" ht="12" customHeight="1">
      <c r="B774" s="7"/>
      <c r="D774" s="71"/>
      <c r="E774" s="42"/>
      <c r="F774" s="42"/>
      <c r="G774" s="42"/>
      <c r="H774" s="42"/>
    </row>
    <row r="775" spans="2:8" s="44" customFormat="1" ht="12" customHeight="1">
      <c r="B775" s="7"/>
      <c r="D775" s="71"/>
      <c r="E775" s="42"/>
      <c r="F775" s="42"/>
      <c r="G775" s="42"/>
      <c r="H775" s="42"/>
    </row>
    <row r="776" spans="2:8" s="44" customFormat="1" ht="12" customHeight="1">
      <c r="B776" s="7"/>
      <c r="D776" s="71"/>
      <c r="E776" s="42"/>
      <c r="F776" s="42"/>
      <c r="G776" s="42"/>
      <c r="H776" s="42"/>
    </row>
    <row r="777" spans="2:8" s="44" customFormat="1" ht="12" customHeight="1">
      <c r="B777" s="7"/>
      <c r="D777" s="71"/>
      <c r="E777" s="42"/>
      <c r="F777" s="42"/>
      <c r="G777" s="42"/>
      <c r="H777" s="42"/>
    </row>
    <row r="778" spans="2:8" s="44" customFormat="1" ht="12" customHeight="1">
      <c r="B778" s="7"/>
      <c r="D778" s="71"/>
      <c r="E778" s="42"/>
      <c r="F778" s="42"/>
      <c r="G778" s="42"/>
      <c r="H778" s="42"/>
    </row>
    <row r="779" spans="2:8" s="44" customFormat="1" ht="12" customHeight="1">
      <c r="B779" s="7"/>
      <c r="D779" s="71"/>
      <c r="E779" s="42"/>
      <c r="F779" s="42"/>
      <c r="G779" s="42"/>
      <c r="H779" s="42"/>
    </row>
    <row r="780" spans="2:8" s="44" customFormat="1" ht="12" customHeight="1">
      <c r="B780" s="7"/>
      <c r="D780" s="71"/>
      <c r="E780" s="42"/>
      <c r="F780" s="42"/>
      <c r="G780" s="42"/>
      <c r="H780" s="42"/>
    </row>
    <row r="781" spans="1:8" s="44" customFormat="1" ht="12" customHeight="1">
      <c r="A781" s="7"/>
      <c r="B781" s="7"/>
      <c r="D781" s="71"/>
      <c r="E781" s="42"/>
      <c r="F781" s="42"/>
      <c r="G781" s="42"/>
      <c r="H781" s="42"/>
    </row>
    <row r="782" spans="1:8" s="44" customFormat="1" ht="12" customHeight="1">
      <c r="A782" s="7"/>
      <c r="B782" s="7"/>
      <c r="D782" s="71"/>
      <c r="E782" s="42"/>
      <c r="F782" s="42"/>
      <c r="G782" s="42"/>
      <c r="H782" s="42"/>
    </row>
    <row r="783" spans="1:8" s="44" customFormat="1" ht="12" customHeight="1">
      <c r="A783" s="7"/>
      <c r="B783" s="7"/>
      <c r="D783" s="71"/>
      <c r="E783" s="42"/>
      <c r="F783" s="42"/>
      <c r="G783" s="42"/>
      <c r="H783" s="42"/>
    </row>
    <row r="784" spans="1:8" s="44" customFormat="1" ht="12" customHeight="1">
      <c r="A784" s="7"/>
      <c r="B784" s="7"/>
      <c r="D784" s="71"/>
      <c r="E784" s="42"/>
      <c r="F784" s="42"/>
      <c r="G784" s="42"/>
      <c r="H784" s="42"/>
    </row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spans="2:8" s="44" customFormat="1" ht="12" customHeight="1">
      <c r="B833" s="7"/>
      <c r="D833" s="71"/>
      <c r="E833" s="42"/>
      <c r="F833" s="42"/>
      <c r="G833" s="42"/>
      <c r="H833" s="42"/>
    </row>
    <row r="834" spans="2:8" s="44" customFormat="1" ht="12" customHeight="1">
      <c r="B834" s="7"/>
      <c r="D834" s="71"/>
      <c r="E834" s="42"/>
      <c r="F834" s="42"/>
      <c r="G834" s="42"/>
      <c r="H834" s="42"/>
    </row>
    <row r="835" spans="2:8" s="44" customFormat="1" ht="12" customHeight="1">
      <c r="B835" s="7"/>
      <c r="D835" s="71"/>
      <c r="E835" s="42"/>
      <c r="F835" s="42"/>
      <c r="G835" s="42"/>
      <c r="H835" s="42"/>
    </row>
    <row r="836" spans="2:8" s="44" customFormat="1" ht="12" customHeight="1">
      <c r="B836" s="7"/>
      <c r="D836" s="71"/>
      <c r="E836" s="42"/>
      <c r="F836" s="42"/>
      <c r="G836" s="42"/>
      <c r="H836" s="42"/>
    </row>
    <row r="837" spans="2:8" s="44" customFormat="1" ht="12" customHeight="1">
      <c r="B837" s="7"/>
      <c r="D837" s="71"/>
      <c r="E837" s="42"/>
      <c r="F837" s="42"/>
      <c r="G837" s="42"/>
      <c r="H837" s="42"/>
    </row>
    <row r="838" spans="2:8" s="44" customFormat="1" ht="12" customHeight="1">
      <c r="B838" s="7"/>
      <c r="D838" s="71"/>
      <c r="E838" s="42"/>
      <c r="F838" s="42"/>
      <c r="G838" s="42"/>
      <c r="H838" s="42"/>
    </row>
    <row r="839" spans="2:8" s="44" customFormat="1" ht="12" customHeight="1">
      <c r="B839" s="7"/>
      <c r="D839" s="71"/>
      <c r="E839" s="42"/>
      <c r="F839" s="42"/>
      <c r="G839" s="42"/>
      <c r="H839" s="42"/>
    </row>
    <row r="840" spans="2:8" s="44" customFormat="1" ht="12" customHeight="1">
      <c r="B840" s="7"/>
      <c r="D840" s="71"/>
      <c r="E840" s="42"/>
      <c r="F840" s="42"/>
      <c r="G840" s="42"/>
      <c r="H840" s="42"/>
    </row>
    <row r="841" spans="2:8" s="44" customFormat="1" ht="12" customHeight="1">
      <c r="B841" s="7"/>
      <c r="D841" s="71"/>
      <c r="E841" s="42"/>
      <c r="F841" s="42"/>
      <c r="G841" s="42"/>
      <c r="H841" s="42"/>
    </row>
    <row r="842" spans="2:8" s="44" customFormat="1" ht="12" customHeight="1">
      <c r="B842" s="7"/>
      <c r="D842" s="71"/>
      <c r="E842" s="42"/>
      <c r="F842" s="42"/>
      <c r="G842" s="42"/>
      <c r="H842" s="42"/>
    </row>
    <row r="843" spans="2:8" s="44" customFormat="1" ht="12" customHeight="1">
      <c r="B843" s="7"/>
      <c r="D843" s="71"/>
      <c r="E843" s="42"/>
      <c r="F843" s="42"/>
      <c r="G843" s="42"/>
      <c r="H843" s="42"/>
    </row>
    <row r="844" spans="2:8" s="44" customFormat="1" ht="12" customHeight="1">
      <c r="B844" s="7"/>
      <c r="D844" s="71"/>
      <c r="E844" s="42"/>
      <c r="F844" s="42"/>
      <c r="G844" s="42"/>
      <c r="H844" s="42"/>
    </row>
    <row r="845" spans="2:8" s="44" customFormat="1" ht="12" customHeight="1">
      <c r="B845" s="7"/>
      <c r="D845" s="71"/>
      <c r="E845" s="42"/>
      <c r="F845" s="42"/>
      <c r="G845" s="42"/>
      <c r="H845" s="42"/>
    </row>
    <row r="846" spans="2:8" s="44" customFormat="1" ht="12" customHeight="1">
      <c r="B846" s="7"/>
      <c r="D846" s="71"/>
      <c r="E846" s="42"/>
      <c r="F846" s="42"/>
      <c r="G846" s="42"/>
      <c r="H846" s="42"/>
    </row>
    <row r="847" spans="2:8" s="44" customFormat="1" ht="12" customHeight="1">
      <c r="B847" s="7"/>
      <c r="D847" s="71"/>
      <c r="E847" s="42"/>
      <c r="F847" s="42"/>
      <c r="G847" s="42"/>
      <c r="H847" s="42"/>
    </row>
    <row r="848" spans="2:8" s="44" customFormat="1" ht="12" customHeight="1">
      <c r="B848" s="7"/>
      <c r="D848" s="71"/>
      <c r="E848" s="42"/>
      <c r="F848" s="42"/>
      <c r="G848" s="42"/>
      <c r="H848" s="42"/>
    </row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spans="2:8" s="44" customFormat="1" ht="12" customHeight="1">
      <c r="B929" s="7"/>
      <c r="D929" s="71"/>
      <c r="E929" s="42"/>
      <c r="F929" s="42"/>
      <c r="G929" s="42"/>
      <c r="H929" s="42"/>
    </row>
    <row r="930" spans="2:8" s="44" customFormat="1" ht="12" customHeight="1">
      <c r="B930" s="7"/>
      <c r="D930" s="71"/>
      <c r="E930" s="42"/>
      <c r="F930" s="42"/>
      <c r="G930" s="42"/>
      <c r="H930" s="42"/>
    </row>
    <row r="931" spans="2:8" s="44" customFormat="1" ht="12" customHeight="1">
      <c r="B931" s="7"/>
      <c r="D931" s="71"/>
      <c r="E931" s="42"/>
      <c r="F931" s="42"/>
      <c r="G931" s="42"/>
      <c r="H931" s="42"/>
    </row>
    <row r="932" spans="2:8" s="44" customFormat="1" ht="12" customHeight="1">
      <c r="B932" s="7"/>
      <c r="D932" s="71"/>
      <c r="E932" s="42"/>
      <c r="F932" s="42"/>
      <c r="G932" s="42"/>
      <c r="H932" s="42"/>
    </row>
    <row r="933" spans="2:8" s="44" customFormat="1" ht="12" customHeight="1">
      <c r="B933" s="7"/>
      <c r="D933" s="71"/>
      <c r="E933" s="42"/>
      <c r="F933" s="42"/>
      <c r="G933" s="42"/>
      <c r="H933" s="42"/>
    </row>
    <row r="934" spans="2:8" s="44" customFormat="1" ht="12" customHeight="1">
      <c r="B934" s="7"/>
      <c r="D934" s="71"/>
      <c r="E934" s="42"/>
      <c r="F934" s="42"/>
      <c r="G934" s="42"/>
      <c r="H934" s="42"/>
    </row>
    <row r="935" spans="2:8" s="44" customFormat="1" ht="12" customHeight="1">
      <c r="B935" s="7"/>
      <c r="D935" s="71"/>
      <c r="E935" s="42"/>
      <c r="F935" s="42"/>
      <c r="G935" s="42"/>
      <c r="H935" s="42"/>
    </row>
    <row r="936" spans="2:8" s="44" customFormat="1" ht="12" customHeight="1">
      <c r="B936" s="7"/>
      <c r="D936" s="71"/>
      <c r="E936" s="42"/>
      <c r="F936" s="42"/>
      <c r="G936" s="42"/>
      <c r="H936" s="42"/>
    </row>
    <row r="937" spans="2:8" s="44" customFormat="1" ht="12" customHeight="1">
      <c r="B937" s="7"/>
      <c r="D937" s="71"/>
      <c r="E937" s="42"/>
      <c r="F937" s="42"/>
      <c r="G937" s="42"/>
      <c r="H937" s="42"/>
    </row>
    <row r="938" spans="2:8" s="44" customFormat="1" ht="12" customHeight="1">
      <c r="B938" s="7"/>
      <c r="D938" s="71"/>
      <c r="E938" s="42"/>
      <c r="F938" s="42"/>
      <c r="G938" s="42"/>
      <c r="H938" s="42"/>
    </row>
    <row r="939" spans="2:8" s="44" customFormat="1" ht="12" customHeight="1">
      <c r="B939" s="7"/>
      <c r="D939" s="71"/>
      <c r="E939" s="42"/>
      <c r="F939" s="42"/>
      <c r="G939" s="42"/>
      <c r="H939" s="42"/>
    </row>
    <row r="940" spans="2:8" s="44" customFormat="1" ht="12" customHeight="1">
      <c r="B940" s="7"/>
      <c r="D940" s="71"/>
      <c r="E940" s="42"/>
      <c r="F940" s="42"/>
      <c r="G940" s="42"/>
      <c r="H940" s="42"/>
    </row>
    <row r="941" spans="2:8" s="44" customFormat="1" ht="12" customHeight="1">
      <c r="B941" s="7"/>
      <c r="D941" s="71"/>
      <c r="E941" s="42"/>
      <c r="F941" s="42"/>
      <c r="G941" s="42"/>
      <c r="H941" s="42"/>
    </row>
    <row r="942" spans="2:8" s="44" customFormat="1" ht="12" customHeight="1">
      <c r="B942" s="7"/>
      <c r="D942" s="71"/>
      <c r="E942" s="42"/>
      <c r="F942" s="42"/>
      <c r="G942" s="42"/>
      <c r="H942" s="42"/>
    </row>
    <row r="943" spans="2:8" s="44" customFormat="1" ht="12" customHeight="1">
      <c r="B943" s="7"/>
      <c r="D943" s="71"/>
      <c r="E943" s="42"/>
      <c r="F943" s="42"/>
      <c r="G943" s="42"/>
      <c r="H943" s="42"/>
    </row>
    <row r="944" spans="2:8" s="44" customFormat="1" ht="12" customHeight="1">
      <c r="B944" s="7"/>
      <c r="D944" s="71"/>
      <c r="E944" s="42"/>
      <c r="F944" s="42"/>
      <c r="G944" s="42"/>
      <c r="H944" s="42"/>
    </row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spans="2:8" s="44" customFormat="1" ht="12" customHeight="1">
      <c r="B1345" s="7"/>
      <c r="D1345" s="71"/>
      <c r="E1345" s="42"/>
      <c r="F1345" s="42"/>
      <c r="G1345" s="42"/>
      <c r="H1345" s="42"/>
    </row>
    <row r="1346" spans="2:8" s="44" customFormat="1" ht="12" customHeight="1">
      <c r="B1346" s="7"/>
      <c r="D1346" s="71"/>
      <c r="E1346" s="42"/>
      <c r="F1346" s="42"/>
      <c r="G1346" s="42"/>
      <c r="H1346" s="42"/>
    </row>
    <row r="1347" spans="2:8" s="44" customFormat="1" ht="12" customHeight="1">
      <c r="B1347" s="7"/>
      <c r="D1347" s="71"/>
      <c r="E1347" s="42"/>
      <c r="F1347" s="42"/>
      <c r="G1347" s="42"/>
      <c r="H1347" s="42"/>
    </row>
    <row r="1348" spans="2:8" s="44" customFormat="1" ht="12" customHeight="1">
      <c r="B1348" s="7"/>
      <c r="D1348" s="71"/>
      <c r="E1348" s="42"/>
      <c r="F1348" s="42"/>
      <c r="G1348" s="42"/>
      <c r="H1348" s="42"/>
    </row>
    <row r="1349" spans="2:8" s="44" customFormat="1" ht="12" customHeight="1">
      <c r="B1349" s="7"/>
      <c r="D1349" s="71"/>
      <c r="E1349" s="42"/>
      <c r="F1349" s="42"/>
      <c r="G1349" s="42"/>
      <c r="H1349" s="42"/>
    </row>
    <row r="1350" spans="2:8" s="44" customFormat="1" ht="12" customHeight="1">
      <c r="B1350" s="7"/>
      <c r="D1350" s="71"/>
      <c r="E1350" s="42"/>
      <c r="F1350" s="42"/>
      <c r="G1350" s="42"/>
      <c r="H1350" s="42"/>
    </row>
    <row r="1351" spans="2:8" s="44" customFormat="1" ht="12" customHeight="1">
      <c r="B1351" s="7"/>
      <c r="D1351" s="71"/>
      <c r="E1351" s="42"/>
      <c r="F1351" s="42"/>
      <c r="G1351" s="42"/>
      <c r="H1351" s="42"/>
    </row>
    <row r="1352" spans="2:8" s="44" customFormat="1" ht="12" customHeight="1">
      <c r="B1352" s="7"/>
      <c r="D1352" s="71"/>
      <c r="E1352" s="42"/>
      <c r="F1352" s="42"/>
      <c r="G1352" s="42"/>
      <c r="H1352" s="42"/>
    </row>
    <row r="1353" spans="2:8" s="44" customFormat="1" ht="12" customHeight="1">
      <c r="B1353" s="7"/>
      <c r="D1353" s="71"/>
      <c r="E1353" s="42"/>
      <c r="F1353" s="42"/>
      <c r="G1353" s="42"/>
      <c r="H1353" s="42"/>
    </row>
    <row r="1354" spans="2:8" s="44" customFormat="1" ht="12" customHeight="1">
      <c r="B1354" s="7"/>
      <c r="D1354" s="71"/>
      <c r="E1354" s="42"/>
      <c r="F1354" s="42"/>
      <c r="G1354" s="42"/>
      <c r="H1354" s="42"/>
    </row>
    <row r="1355" spans="2:8" s="44" customFormat="1" ht="12" customHeight="1">
      <c r="B1355" s="7"/>
      <c r="D1355" s="71"/>
      <c r="E1355" s="42"/>
      <c r="F1355" s="42"/>
      <c r="G1355" s="42"/>
      <c r="H1355" s="42"/>
    </row>
    <row r="1356" spans="2:8" s="44" customFormat="1" ht="12" customHeight="1">
      <c r="B1356" s="7"/>
      <c r="D1356" s="71"/>
      <c r="E1356" s="42"/>
      <c r="F1356" s="42"/>
      <c r="G1356" s="42"/>
      <c r="H1356" s="42"/>
    </row>
    <row r="1357" spans="2:8" s="44" customFormat="1" ht="12" customHeight="1">
      <c r="B1357" s="7"/>
      <c r="D1357" s="71"/>
      <c r="E1357" s="42"/>
      <c r="F1357" s="42"/>
      <c r="G1357" s="42"/>
      <c r="H1357" s="42"/>
    </row>
    <row r="1358" spans="2:8" s="44" customFormat="1" ht="12" customHeight="1">
      <c r="B1358" s="7"/>
      <c r="D1358" s="71"/>
      <c r="E1358" s="42"/>
      <c r="F1358" s="42"/>
      <c r="G1358" s="42"/>
      <c r="H1358" s="42"/>
    </row>
    <row r="1359" spans="2:8" s="44" customFormat="1" ht="12" customHeight="1">
      <c r="B1359" s="7"/>
      <c r="D1359" s="71"/>
      <c r="E1359" s="42"/>
      <c r="F1359" s="42"/>
      <c r="G1359" s="42"/>
      <c r="H1359" s="42"/>
    </row>
    <row r="1360" spans="2:8" s="44" customFormat="1" ht="12" customHeight="1">
      <c r="B1360" s="7"/>
      <c r="D1360" s="71"/>
      <c r="E1360" s="42"/>
      <c r="F1360" s="42"/>
      <c r="G1360" s="42"/>
      <c r="H1360" s="42"/>
    </row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spans="2:8" s="44" customFormat="1" ht="12" customHeight="1">
      <c r="B1377" s="7"/>
      <c r="D1377" s="71"/>
      <c r="E1377" s="42"/>
      <c r="F1377" s="42"/>
      <c r="G1377" s="42"/>
      <c r="H1377" s="42"/>
    </row>
    <row r="1378" spans="2:8" s="44" customFormat="1" ht="12" customHeight="1">
      <c r="B1378" s="7"/>
      <c r="D1378" s="71"/>
      <c r="E1378" s="42"/>
      <c r="F1378" s="42"/>
      <c r="G1378" s="42"/>
      <c r="H1378" s="42"/>
    </row>
    <row r="1379" spans="2:8" s="44" customFormat="1" ht="12" customHeight="1">
      <c r="B1379" s="7"/>
      <c r="D1379" s="71"/>
      <c r="E1379" s="42"/>
      <c r="F1379" s="42"/>
      <c r="G1379" s="42"/>
      <c r="H1379" s="42"/>
    </row>
    <row r="1380" spans="2:8" s="44" customFormat="1" ht="12" customHeight="1">
      <c r="B1380" s="7"/>
      <c r="D1380" s="71"/>
      <c r="E1380" s="42"/>
      <c r="F1380" s="42"/>
      <c r="G1380" s="42"/>
      <c r="H1380" s="42"/>
    </row>
    <row r="1381" spans="2:8" s="44" customFormat="1" ht="12" customHeight="1">
      <c r="B1381" s="7"/>
      <c r="D1381" s="71"/>
      <c r="E1381" s="42"/>
      <c r="F1381" s="42"/>
      <c r="G1381" s="42"/>
      <c r="H1381" s="42"/>
    </row>
    <row r="1382" spans="2:8" s="44" customFormat="1" ht="12" customHeight="1">
      <c r="B1382" s="7"/>
      <c r="D1382" s="71"/>
      <c r="E1382" s="42"/>
      <c r="F1382" s="42"/>
      <c r="G1382" s="42"/>
      <c r="H1382" s="42"/>
    </row>
    <row r="1383" spans="2:8" s="44" customFormat="1" ht="12" customHeight="1">
      <c r="B1383" s="7"/>
      <c r="D1383" s="71"/>
      <c r="E1383" s="42"/>
      <c r="F1383" s="42"/>
      <c r="G1383" s="42"/>
      <c r="H1383" s="42"/>
    </row>
    <row r="1384" spans="2:8" s="44" customFormat="1" ht="12" customHeight="1">
      <c r="B1384" s="7"/>
      <c r="D1384" s="71"/>
      <c r="E1384" s="42"/>
      <c r="F1384" s="42"/>
      <c r="G1384" s="42"/>
      <c r="H1384" s="42"/>
    </row>
    <row r="1385" spans="2:8" s="44" customFormat="1" ht="12" customHeight="1">
      <c r="B1385" s="7"/>
      <c r="D1385" s="71"/>
      <c r="E1385" s="42"/>
      <c r="F1385" s="42"/>
      <c r="G1385" s="42"/>
      <c r="H1385" s="42"/>
    </row>
    <row r="1386" spans="2:8" s="44" customFormat="1" ht="12" customHeight="1">
      <c r="B1386" s="7"/>
      <c r="D1386" s="71"/>
      <c r="E1386" s="42"/>
      <c r="F1386" s="42"/>
      <c r="G1386" s="42"/>
      <c r="H1386" s="42"/>
    </row>
    <row r="1387" spans="2:8" s="44" customFormat="1" ht="12" customHeight="1">
      <c r="B1387" s="7"/>
      <c r="D1387" s="71"/>
      <c r="E1387" s="42"/>
      <c r="F1387" s="42"/>
      <c r="G1387" s="42"/>
      <c r="H1387" s="42"/>
    </row>
    <row r="1388" spans="2:8" s="44" customFormat="1" ht="12" customHeight="1">
      <c r="B1388" s="7"/>
      <c r="D1388" s="71"/>
      <c r="E1388" s="42"/>
      <c r="F1388" s="42"/>
      <c r="G1388" s="42"/>
      <c r="H1388" s="42"/>
    </row>
    <row r="1389" spans="2:8" s="44" customFormat="1" ht="12" customHeight="1">
      <c r="B1389" s="7"/>
      <c r="D1389" s="71"/>
      <c r="E1389" s="42"/>
      <c r="F1389" s="42"/>
      <c r="G1389" s="42"/>
      <c r="H1389" s="42"/>
    </row>
    <row r="1390" spans="2:8" s="44" customFormat="1" ht="12" customHeight="1">
      <c r="B1390" s="7"/>
      <c r="D1390" s="71"/>
      <c r="E1390" s="42"/>
      <c r="F1390" s="42"/>
      <c r="G1390" s="42"/>
      <c r="H1390" s="42"/>
    </row>
    <row r="1391" spans="2:8" s="44" customFormat="1" ht="12" customHeight="1">
      <c r="B1391" s="7"/>
      <c r="D1391" s="71"/>
      <c r="E1391" s="42"/>
      <c r="F1391" s="42"/>
      <c r="G1391" s="42"/>
      <c r="H1391" s="42"/>
    </row>
    <row r="1392" spans="2:8" s="44" customFormat="1" ht="12" customHeight="1">
      <c r="B1392" s="7"/>
      <c r="D1392" s="71"/>
      <c r="E1392" s="42"/>
      <c r="F1392" s="42"/>
      <c r="G1392" s="42"/>
      <c r="H1392" s="42"/>
    </row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2"/>
  <sheetViews>
    <sheetView showGridLines="0" workbookViewId="0" topLeftCell="A1"/>
  </sheetViews>
  <sheetFormatPr defaultColWidth="9.140625" defaultRowHeight="11.25" customHeight="1"/>
  <cols>
    <col min="1" max="1" width="8.7109375" style="7" customWidth="1"/>
    <col min="2" max="2" width="52.00390625" style="7" bestFit="1" customWidth="1"/>
    <col min="3" max="3" width="10.8515625" style="44" customWidth="1"/>
    <col min="4" max="4" width="13.8515625" style="71" customWidth="1"/>
    <col min="5" max="6" width="10.8515625" style="42" customWidth="1"/>
    <col min="7" max="8" width="14.28125" style="42" customWidth="1"/>
    <col min="9" max="9" width="20.7109375" style="7" customWidth="1"/>
    <col min="10" max="15" width="15.7109375" style="7" customWidth="1"/>
    <col min="16" max="16384" width="9.140625" style="7" customWidth="1"/>
  </cols>
  <sheetData>
    <row r="1" spans="1:8" ht="12" customHeight="1">
      <c r="A1" s="47" t="s">
        <v>0</v>
      </c>
      <c r="B1" s="47" t="s">
        <v>1</v>
      </c>
      <c r="C1" s="48" t="s">
        <v>638</v>
      </c>
      <c r="D1" s="48" t="s">
        <v>2</v>
      </c>
      <c r="E1" s="48" t="s">
        <v>4</v>
      </c>
      <c r="F1" s="48" t="s">
        <v>3</v>
      </c>
      <c r="G1" s="48"/>
      <c r="H1" s="49"/>
    </row>
    <row r="2" spans="1:8" ht="12" customHeight="1">
      <c r="A2" s="2" t="s">
        <v>5</v>
      </c>
      <c r="B2" s="2" t="s">
        <v>6</v>
      </c>
      <c r="C2" s="44">
        <v>70</v>
      </c>
      <c r="D2" s="51"/>
      <c r="E2" s="6">
        <v>5</v>
      </c>
      <c r="F2" s="3"/>
      <c r="G2" s="3"/>
      <c r="H2" s="3"/>
    </row>
    <row r="3" spans="1:9" ht="12" customHeight="1">
      <c r="A3" s="2" t="s">
        <v>8</v>
      </c>
      <c r="B3" s="2" t="s">
        <v>9</v>
      </c>
      <c r="C3" s="44">
        <v>79</v>
      </c>
      <c r="D3" s="51"/>
      <c r="E3" s="6">
        <v>5</v>
      </c>
      <c r="F3" s="3"/>
      <c r="G3" s="3"/>
      <c r="H3" s="3"/>
      <c r="I3" s="52" t="s">
        <v>639</v>
      </c>
    </row>
    <row r="4" spans="1:9" ht="12" customHeight="1">
      <c r="A4" s="2" t="s">
        <v>10</v>
      </c>
      <c r="B4" s="2" t="s">
        <v>11</v>
      </c>
      <c r="C4" s="44">
        <v>44</v>
      </c>
      <c r="D4" s="51"/>
      <c r="E4" s="6">
        <v>4</v>
      </c>
      <c r="F4" s="3"/>
      <c r="G4" s="3"/>
      <c r="H4" s="3"/>
      <c r="I4" s="52" t="s">
        <v>655</v>
      </c>
    </row>
    <row r="5" spans="1:20" s="8" customFormat="1" ht="12" customHeight="1">
      <c r="A5" s="2" t="s">
        <v>12</v>
      </c>
      <c r="B5" s="2" t="s">
        <v>13</v>
      </c>
      <c r="C5" s="44">
        <v>66</v>
      </c>
      <c r="D5" s="51"/>
      <c r="E5" s="6">
        <v>5</v>
      </c>
      <c r="F5" s="3"/>
      <c r="G5" s="3"/>
      <c r="H5" s="3"/>
      <c r="I5" s="53"/>
      <c r="J5" s="7"/>
      <c r="P5" s="7"/>
      <c r="Q5" s="7"/>
      <c r="R5" s="7"/>
      <c r="S5" s="7"/>
      <c r="T5" s="7"/>
    </row>
    <row r="6" spans="1:9" ht="12" customHeight="1">
      <c r="A6" s="2" t="s">
        <v>14</v>
      </c>
      <c r="B6" s="2" t="s">
        <v>15</v>
      </c>
      <c r="C6" s="44">
        <v>83</v>
      </c>
      <c r="D6" s="51"/>
      <c r="E6" s="6">
        <v>5</v>
      </c>
      <c r="F6" s="3"/>
      <c r="G6" s="3"/>
      <c r="H6" s="3"/>
      <c r="I6" s="136" t="s">
        <v>783</v>
      </c>
    </row>
    <row r="7" spans="1:9" ht="12" customHeight="1">
      <c r="A7" s="2" t="s">
        <v>16</v>
      </c>
      <c r="B7" s="2" t="s">
        <v>17</v>
      </c>
      <c r="C7" s="44">
        <v>60</v>
      </c>
      <c r="D7" s="51"/>
      <c r="E7" s="6">
        <v>5</v>
      </c>
      <c r="F7" s="3"/>
      <c r="G7" s="3"/>
      <c r="H7" s="3"/>
      <c r="I7" s="54" t="s">
        <v>710</v>
      </c>
    </row>
    <row r="8" spans="1:11" ht="12" customHeight="1">
      <c r="A8" s="2" t="s">
        <v>18</v>
      </c>
      <c r="B8" s="2" t="s">
        <v>19</v>
      </c>
      <c r="C8" s="44">
        <v>57</v>
      </c>
      <c r="D8" s="51"/>
      <c r="E8" s="6">
        <v>5</v>
      </c>
      <c r="F8" s="3"/>
      <c r="G8" s="3"/>
      <c r="H8" s="3"/>
      <c r="I8" s="53"/>
      <c r="K8" s="55"/>
    </row>
    <row r="9" spans="1:11" ht="12" customHeight="1">
      <c r="A9" s="2" t="s">
        <v>20</v>
      </c>
      <c r="B9" s="2" t="s">
        <v>21</v>
      </c>
      <c r="C9" s="44">
        <v>75</v>
      </c>
      <c r="D9" s="51"/>
      <c r="E9" s="6">
        <v>5</v>
      </c>
      <c r="F9" s="3"/>
      <c r="G9" s="3"/>
      <c r="H9" s="3"/>
      <c r="I9" s="55"/>
      <c r="K9" s="54"/>
    </row>
    <row r="10" spans="1:11" ht="12" customHeight="1">
      <c r="A10" s="2" t="s">
        <v>22</v>
      </c>
      <c r="B10" s="2" t="s">
        <v>23</v>
      </c>
      <c r="C10" s="44">
        <v>69</v>
      </c>
      <c r="D10" s="51"/>
      <c r="E10" s="6">
        <v>5</v>
      </c>
      <c r="F10" s="3"/>
      <c r="G10" s="3"/>
      <c r="H10" s="3"/>
      <c r="I10" s="54"/>
      <c r="K10" s="56"/>
    </row>
    <row r="11" spans="1:11" ht="12" customHeight="1">
      <c r="A11" s="2" t="s">
        <v>24</v>
      </c>
      <c r="B11" s="2" t="s">
        <v>25</v>
      </c>
      <c r="C11" s="44">
        <v>35</v>
      </c>
      <c r="D11" s="51"/>
      <c r="E11" s="6">
        <v>4</v>
      </c>
      <c r="F11" s="3"/>
      <c r="G11" s="3"/>
      <c r="H11" s="3"/>
      <c r="K11" s="55"/>
    </row>
    <row r="12" spans="1:11" ht="12" customHeight="1">
      <c r="A12" s="6" t="s">
        <v>26</v>
      </c>
      <c r="B12" s="6" t="s">
        <v>27</v>
      </c>
      <c r="C12" s="44">
        <v>28</v>
      </c>
      <c r="D12" s="51"/>
      <c r="E12" s="6">
        <v>3</v>
      </c>
      <c r="F12" s="3"/>
      <c r="G12" s="3"/>
      <c r="H12" s="3"/>
      <c r="K12" s="54"/>
    </row>
    <row r="13" spans="1:11" ht="12" customHeight="1">
      <c r="A13" s="6" t="s">
        <v>28</v>
      </c>
      <c r="B13" s="6" t="s">
        <v>29</v>
      </c>
      <c r="C13" s="44">
        <v>0</v>
      </c>
      <c r="D13" s="51"/>
      <c r="E13" s="6">
        <v>1</v>
      </c>
      <c r="F13" s="3"/>
      <c r="G13" s="3"/>
      <c r="H13" s="3"/>
      <c r="K13" s="56"/>
    </row>
    <row r="14" spans="1:11" ht="12" customHeight="1">
      <c r="A14" s="6" t="s">
        <v>30</v>
      </c>
      <c r="B14" s="6" t="s">
        <v>31</v>
      </c>
      <c r="C14" s="44">
        <v>0</v>
      </c>
      <c r="D14" s="51"/>
      <c r="E14" s="6">
        <v>1</v>
      </c>
      <c r="F14" s="3"/>
      <c r="G14" s="3"/>
      <c r="H14" s="3"/>
      <c r="K14" s="55"/>
    </row>
    <row r="15" spans="1:11" ht="12" customHeight="1">
      <c r="A15" s="6" t="s">
        <v>32</v>
      </c>
      <c r="B15" s="6" t="s">
        <v>33</v>
      </c>
      <c r="C15" s="44">
        <v>6</v>
      </c>
      <c r="D15" s="51"/>
      <c r="E15" s="6">
        <v>2</v>
      </c>
      <c r="F15" s="3"/>
      <c r="G15" s="3"/>
      <c r="H15" s="3"/>
      <c r="K15" s="54"/>
    </row>
    <row r="16" spans="1:10" ht="12" customHeight="1">
      <c r="A16" s="6" t="s">
        <v>34</v>
      </c>
      <c r="B16" s="6" t="s">
        <v>35</v>
      </c>
      <c r="C16" s="44">
        <v>10</v>
      </c>
      <c r="D16" s="51"/>
      <c r="E16" s="6">
        <v>3</v>
      </c>
      <c r="F16" s="3"/>
      <c r="G16" s="3"/>
      <c r="H16" s="3"/>
      <c r="J16" s="2"/>
    </row>
    <row r="17" spans="1:10" ht="12" customHeight="1">
      <c r="A17" s="6" t="s">
        <v>36</v>
      </c>
      <c r="B17" s="6" t="s">
        <v>37</v>
      </c>
      <c r="C17" s="44">
        <v>8</v>
      </c>
      <c r="D17" s="51"/>
      <c r="E17" s="6">
        <v>2</v>
      </c>
      <c r="F17" s="3"/>
      <c r="G17" s="3"/>
      <c r="H17" s="3"/>
      <c r="I17" s="8" t="s">
        <v>811</v>
      </c>
      <c r="J17" s="2"/>
    </row>
    <row r="18" spans="1:12" ht="12" customHeight="1">
      <c r="A18" s="6" t="s">
        <v>38</v>
      </c>
      <c r="B18" s="6" t="s">
        <v>39</v>
      </c>
      <c r="C18" s="44">
        <v>6</v>
      </c>
      <c r="D18" s="51"/>
      <c r="E18" s="6">
        <v>2</v>
      </c>
      <c r="F18" s="3"/>
      <c r="G18" s="3"/>
      <c r="H18" s="57" t="s">
        <v>53</v>
      </c>
      <c r="I18" s="7" t="s">
        <v>796</v>
      </c>
      <c r="J18" s="162">
        <v>1</v>
      </c>
      <c r="K18" s="3">
        <f>PERCENTILE(C$2:C$309,0)</f>
        <v>0</v>
      </c>
      <c r="L18" s="12" t="s">
        <v>794</v>
      </c>
    </row>
    <row r="19" spans="1:12" ht="12" customHeight="1">
      <c r="A19" s="6" t="s">
        <v>40</v>
      </c>
      <c r="B19" s="6" t="s">
        <v>41</v>
      </c>
      <c r="C19" s="44">
        <v>23</v>
      </c>
      <c r="D19" s="51"/>
      <c r="E19" s="6">
        <v>3</v>
      </c>
      <c r="F19" s="3"/>
      <c r="G19" s="3"/>
      <c r="H19" s="3"/>
      <c r="I19" s="7" t="s">
        <v>806</v>
      </c>
      <c r="J19" s="163">
        <v>2</v>
      </c>
      <c r="K19" s="3">
        <f>PERCENTILE(C$2:C$309,0.2)</f>
        <v>2</v>
      </c>
      <c r="L19" s="159">
        <v>0.2</v>
      </c>
    </row>
    <row r="20" spans="1:15" ht="12" customHeight="1">
      <c r="A20" s="6" t="s">
        <v>42</v>
      </c>
      <c r="B20" s="6" t="s">
        <v>43</v>
      </c>
      <c r="C20" s="44">
        <v>18</v>
      </c>
      <c r="D20" s="51"/>
      <c r="E20" s="6">
        <v>3</v>
      </c>
      <c r="F20" s="3"/>
      <c r="G20" s="3"/>
      <c r="H20" s="3"/>
      <c r="I20" s="7" t="s">
        <v>807</v>
      </c>
      <c r="J20" s="164">
        <v>3</v>
      </c>
      <c r="K20" s="3">
        <f>PERCENTILE(C$2:C$309,0.4)</f>
        <v>12</v>
      </c>
      <c r="L20" s="160">
        <v>0.4</v>
      </c>
      <c r="M20" s="58"/>
      <c r="N20" s="58"/>
      <c r="O20" s="58"/>
    </row>
    <row r="21" spans="1:15" ht="12" customHeight="1">
      <c r="A21" s="6" t="s">
        <v>44</v>
      </c>
      <c r="B21" s="6" t="s">
        <v>45</v>
      </c>
      <c r="C21" s="44">
        <v>9</v>
      </c>
      <c r="D21" s="51"/>
      <c r="E21" s="6">
        <v>2</v>
      </c>
      <c r="F21" s="3"/>
      <c r="G21" s="3"/>
      <c r="H21" s="3"/>
      <c r="I21" s="7" t="s">
        <v>808</v>
      </c>
      <c r="J21" s="165">
        <v>4</v>
      </c>
      <c r="K21" s="3">
        <f>PERCENTILE(C$2:C$309,0.6)</f>
        <v>25</v>
      </c>
      <c r="L21" s="160">
        <v>0.6</v>
      </c>
      <c r="M21" s="58"/>
      <c r="N21" s="58"/>
      <c r="O21" s="58"/>
    </row>
    <row r="22" spans="1:15" ht="12" customHeight="1">
      <c r="A22" s="6" t="s">
        <v>46</v>
      </c>
      <c r="B22" s="6" t="s">
        <v>47</v>
      </c>
      <c r="C22" s="44">
        <v>7</v>
      </c>
      <c r="D22" s="51"/>
      <c r="E22" s="6">
        <v>2</v>
      </c>
      <c r="F22" s="3"/>
      <c r="G22" s="3"/>
      <c r="H22" s="3"/>
      <c r="I22" s="7" t="s">
        <v>809</v>
      </c>
      <c r="J22" s="166">
        <v>5</v>
      </c>
      <c r="K22" s="3">
        <f>PERCENTILE(C$2:C$309,0.8)</f>
        <v>43</v>
      </c>
      <c r="L22" s="160">
        <v>0.8</v>
      </c>
      <c r="M22" s="58"/>
      <c r="N22" s="60"/>
      <c r="O22" s="58"/>
    </row>
    <row r="23" spans="1:15" ht="12" customHeight="1">
      <c r="A23" s="6" t="s">
        <v>51</v>
      </c>
      <c r="B23" s="6" t="s">
        <v>52</v>
      </c>
      <c r="C23" s="44">
        <v>2</v>
      </c>
      <c r="D23" s="51"/>
      <c r="E23" s="6">
        <v>2</v>
      </c>
      <c r="F23" s="7"/>
      <c r="G23" s="7"/>
      <c r="H23" s="7"/>
      <c r="I23" s="7" t="s">
        <v>63</v>
      </c>
      <c r="J23" s="167" t="s">
        <v>64</v>
      </c>
      <c r="K23" s="3">
        <f>PERCENTILE(C$2:C$309,1)</f>
        <v>179</v>
      </c>
      <c r="L23" s="161" t="s">
        <v>795</v>
      </c>
      <c r="M23" s="58"/>
      <c r="N23" s="62"/>
      <c r="O23" s="58"/>
    </row>
    <row r="24" spans="1:15" ht="12" customHeight="1">
      <c r="A24" s="6" t="s">
        <v>55</v>
      </c>
      <c r="B24" s="6" t="s">
        <v>56</v>
      </c>
      <c r="C24" s="44">
        <v>17</v>
      </c>
      <c r="D24" s="51"/>
      <c r="E24" s="6">
        <v>3</v>
      </c>
      <c r="F24" s="7"/>
      <c r="G24" s="7"/>
      <c r="H24" s="7"/>
      <c r="L24" s="61"/>
      <c r="M24" s="58"/>
      <c r="N24" s="62"/>
      <c r="O24" s="63"/>
    </row>
    <row r="25" spans="1:15" ht="12" customHeight="1">
      <c r="A25" s="6" t="s">
        <v>58</v>
      </c>
      <c r="B25" s="6" t="s">
        <v>59</v>
      </c>
      <c r="C25" s="44">
        <v>6</v>
      </c>
      <c r="D25" s="51"/>
      <c r="E25" s="6">
        <v>2</v>
      </c>
      <c r="F25" s="7"/>
      <c r="G25" s="7"/>
      <c r="H25" s="7"/>
      <c r="L25" s="61"/>
      <c r="M25" s="58"/>
      <c r="N25" s="64"/>
      <c r="O25" s="58"/>
    </row>
    <row r="26" spans="1:15" ht="12" customHeight="1">
      <c r="A26" s="2" t="s">
        <v>61</v>
      </c>
      <c r="B26" s="2" t="s">
        <v>62</v>
      </c>
      <c r="C26" s="44">
        <v>11</v>
      </c>
      <c r="D26" s="51"/>
      <c r="E26" s="6">
        <v>3</v>
      </c>
      <c r="F26" s="7"/>
      <c r="G26" s="7"/>
      <c r="H26" s="8" t="s">
        <v>640</v>
      </c>
      <c r="I26" s="139"/>
      <c r="L26" s="61"/>
      <c r="M26" s="58"/>
      <c r="N26" s="64"/>
      <c r="O26" s="58"/>
    </row>
    <row r="27" spans="1:15" ht="12" customHeight="1">
      <c r="A27" s="149" t="s">
        <v>770</v>
      </c>
      <c r="B27" s="149" t="s">
        <v>771</v>
      </c>
      <c r="C27" s="44" t="s">
        <v>64</v>
      </c>
      <c r="D27" s="51"/>
      <c r="E27" s="44" t="s">
        <v>64</v>
      </c>
      <c r="F27" s="46"/>
      <c r="G27" s="46"/>
      <c r="H27" s="46"/>
      <c r="I27" s="12" t="s">
        <v>810</v>
      </c>
      <c r="J27" s="2"/>
      <c r="L27" s="61"/>
      <c r="M27" s="58"/>
      <c r="N27" s="64"/>
      <c r="O27" s="58"/>
    </row>
    <row r="28" spans="1:15" ht="12" customHeight="1">
      <c r="A28" s="2" t="s">
        <v>712</v>
      </c>
      <c r="B28" s="2" t="s">
        <v>713</v>
      </c>
      <c r="C28" s="44">
        <v>29</v>
      </c>
      <c r="D28" s="151" t="s">
        <v>803</v>
      </c>
      <c r="E28" s="6">
        <v>3</v>
      </c>
      <c r="F28" s="3"/>
      <c r="G28" s="3"/>
      <c r="H28" s="46"/>
      <c r="J28" s="2"/>
      <c r="L28" s="61"/>
      <c r="M28" s="65"/>
      <c r="N28" s="58"/>
      <c r="O28" s="58"/>
    </row>
    <row r="29" spans="1:15" ht="12" customHeight="1">
      <c r="A29" s="2" t="s">
        <v>714</v>
      </c>
      <c r="B29" s="2" t="s">
        <v>715</v>
      </c>
      <c r="C29" s="44">
        <v>36</v>
      </c>
      <c r="D29" s="151" t="s">
        <v>803</v>
      </c>
      <c r="E29" s="6">
        <v>4</v>
      </c>
      <c r="F29" s="3"/>
      <c r="G29" s="3"/>
      <c r="H29" s="3"/>
      <c r="L29" s="61"/>
      <c r="M29" s="66"/>
      <c r="N29" s="58"/>
      <c r="O29" s="58"/>
    </row>
    <row r="30" spans="1:15" ht="12" customHeight="1">
      <c r="A30" s="2" t="s">
        <v>716</v>
      </c>
      <c r="B30" s="2" t="s">
        <v>100</v>
      </c>
      <c r="C30" s="44">
        <v>86</v>
      </c>
      <c r="D30" s="151" t="s">
        <v>803</v>
      </c>
      <c r="E30" s="6">
        <v>5</v>
      </c>
      <c r="F30" s="3"/>
      <c r="G30" s="3"/>
      <c r="H30" s="57" t="s">
        <v>79</v>
      </c>
      <c r="L30" s="58"/>
      <c r="M30" s="58"/>
      <c r="N30" s="58"/>
      <c r="O30" s="58"/>
    </row>
    <row r="31" spans="1:15" ht="12" customHeight="1">
      <c r="A31" s="2" t="s">
        <v>717</v>
      </c>
      <c r="B31" s="2" t="s">
        <v>102</v>
      </c>
      <c r="C31" s="44">
        <v>27</v>
      </c>
      <c r="D31" s="151" t="s">
        <v>803</v>
      </c>
      <c r="E31" s="6">
        <v>3</v>
      </c>
      <c r="F31" s="3"/>
      <c r="G31" s="3"/>
      <c r="H31" s="3"/>
      <c r="I31" s="35" t="s">
        <v>859</v>
      </c>
      <c r="K31" s="2"/>
      <c r="L31" s="58"/>
      <c r="M31" s="58"/>
      <c r="N31" s="58"/>
      <c r="O31" s="58"/>
    </row>
    <row r="32" spans="1:15" ht="12" customHeight="1">
      <c r="A32" s="2" t="s">
        <v>718</v>
      </c>
      <c r="B32" s="2" t="s">
        <v>104</v>
      </c>
      <c r="C32" s="44">
        <v>179</v>
      </c>
      <c r="D32" s="151" t="s">
        <v>803</v>
      </c>
      <c r="E32" s="6">
        <v>5</v>
      </c>
      <c r="F32" s="3"/>
      <c r="G32" s="3"/>
      <c r="H32" s="3"/>
      <c r="K32" s="32"/>
      <c r="L32" s="58"/>
      <c r="M32" s="58"/>
      <c r="N32" s="58"/>
      <c r="O32" s="58"/>
    </row>
    <row r="33" spans="1:15" ht="12" customHeight="1">
      <c r="A33" s="2" t="s">
        <v>719</v>
      </c>
      <c r="B33" s="2" t="s">
        <v>106</v>
      </c>
      <c r="C33" s="44">
        <v>107</v>
      </c>
      <c r="D33" s="151" t="s">
        <v>803</v>
      </c>
      <c r="E33" s="6">
        <v>5</v>
      </c>
      <c r="F33" s="3"/>
      <c r="G33" s="3"/>
      <c r="H33" s="57" t="s">
        <v>86</v>
      </c>
      <c r="K33" s="32"/>
      <c r="L33" s="58"/>
      <c r="M33" s="58"/>
      <c r="N33" s="58"/>
      <c r="O33" s="58"/>
    </row>
    <row r="34" spans="1:15" ht="12" customHeight="1">
      <c r="A34" s="2" t="s">
        <v>720</v>
      </c>
      <c r="B34" s="2" t="s">
        <v>721</v>
      </c>
      <c r="C34" s="44">
        <v>46</v>
      </c>
      <c r="D34" s="151" t="s">
        <v>803</v>
      </c>
      <c r="E34" s="6">
        <v>4</v>
      </c>
      <c r="F34" s="3"/>
      <c r="G34" s="3"/>
      <c r="H34" s="3"/>
      <c r="I34" s="12" t="s">
        <v>711</v>
      </c>
      <c r="J34" s="32"/>
      <c r="K34" s="32"/>
      <c r="L34" s="58"/>
      <c r="M34" s="58"/>
      <c r="N34" s="58"/>
      <c r="O34" s="58"/>
    </row>
    <row r="35" spans="1:15" ht="12" customHeight="1">
      <c r="A35" s="2" t="s">
        <v>722</v>
      </c>
      <c r="B35" s="2" t="s">
        <v>114</v>
      </c>
      <c r="C35" s="44">
        <v>24</v>
      </c>
      <c r="D35" s="151" t="s">
        <v>803</v>
      </c>
      <c r="E35" s="6">
        <v>3</v>
      </c>
      <c r="F35" s="3"/>
      <c r="G35" s="3"/>
      <c r="H35" s="3"/>
      <c r="J35" s="32"/>
      <c r="K35" s="32"/>
      <c r="L35" s="58"/>
      <c r="M35" s="58"/>
      <c r="N35" s="58"/>
      <c r="O35" s="58"/>
    </row>
    <row r="36" spans="1:15" ht="12" customHeight="1">
      <c r="A36" s="2" t="s">
        <v>723</v>
      </c>
      <c r="B36" s="2" t="s">
        <v>724</v>
      </c>
      <c r="C36" s="44">
        <v>30</v>
      </c>
      <c r="D36" s="151" t="s">
        <v>803</v>
      </c>
      <c r="E36" s="6">
        <v>4</v>
      </c>
      <c r="F36" s="3"/>
      <c r="G36" s="3"/>
      <c r="H36" s="3"/>
      <c r="I36" s="67"/>
      <c r="J36" s="32"/>
      <c r="K36" s="32"/>
      <c r="L36" s="58"/>
      <c r="M36" s="58"/>
      <c r="N36" s="58"/>
      <c r="O36" s="58"/>
    </row>
    <row r="37" spans="1:15" ht="12" customHeight="1">
      <c r="A37" s="2" t="s">
        <v>725</v>
      </c>
      <c r="B37" s="2" t="s">
        <v>726</v>
      </c>
      <c r="C37" s="44">
        <v>65</v>
      </c>
      <c r="D37" s="151" t="s">
        <v>803</v>
      </c>
      <c r="E37" s="6">
        <v>5</v>
      </c>
      <c r="F37" s="3"/>
      <c r="G37" s="3"/>
      <c r="H37" s="3"/>
      <c r="J37" s="32"/>
      <c r="K37" s="32"/>
      <c r="L37" s="58"/>
      <c r="M37" s="58"/>
      <c r="N37" s="58"/>
      <c r="O37" s="58"/>
    </row>
    <row r="38" spans="1:11" ht="12" customHeight="1">
      <c r="A38" s="2" t="s">
        <v>727</v>
      </c>
      <c r="B38" s="2" t="s">
        <v>728</v>
      </c>
      <c r="C38" s="44">
        <v>44</v>
      </c>
      <c r="D38" s="151" t="s">
        <v>803</v>
      </c>
      <c r="E38" s="6">
        <v>4</v>
      </c>
      <c r="F38" s="3"/>
      <c r="G38" s="3"/>
      <c r="H38" s="3"/>
      <c r="I38" s="67"/>
      <c r="J38" s="32"/>
      <c r="K38" s="32"/>
    </row>
    <row r="39" spans="1:11" ht="12" customHeight="1">
      <c r="A39" s="2" t="s">
        <v>729</v>
      </c>
      <c r="B39" s="2" t="s">
        <v>140</v>
      </c>
      <c r="C39" s="44">
        <v>93</v>
      </c>
      <c r="D39" s="151" t="s">
        <v>803</v>
      </c>
      <c r="E39" s="6">
        <v>5</v>
      </c>
      <c r="F39" s="3"/>
      <c r="G39" s="3"/>
      <c r="H39" s="3"/>
      <c r="I39" s="37"/>
      <c r="J39" s="32"/>
      <c r="K39" s="32"/>
    </row>
    <row r="40" spans="1:11" ht="12" customHeight="1">
      <c r="A40" s="2" t="s">
        <v>730</v>
      </c>
      <c r="B40" s="2" t="s">
        <v>731</v>
      </c>
      <c r="C40" s="44">
        <v>31</v>
      </c>
      <c r="D40" s="151" t="s">
        <v>803</v>
      </c>
      <c r="E40" s="6">
        <v>4</v>
      </c>
      <c r="F40" s="3"/>
      <c r="G40" s="3"/>
      <c r="H40" s="3"/>
      <c r="I40" s="32"/>
      <c r="J40" s="32"/>
      <c r="K40" s="32"/>
    </row>
    <row r="41" spans="1:11" ht="12" customHeight="1">
      <c r="A41" s="2" t="s">
        <v>732</v>
      </c>
      <c r="B41" s="2" t="s">
        <v>148</v>
      </c>
      <c r="C41" s="44">
        <v>20</v>
      </c>
      <c r="D41" s="151" t="s">
        <v>803</v>
      </c>
      <c r="E41" s="6">
        <v>3</v>
      </c>
      <c r="F41" s="3"/>
      <c r="G41" s="3"/>
      <c r="H41" s="3"/>
      <c r="J41" s="32"/>
      <c r="K41" s="32"/>
    </row>
    <row r="42" spans="1:11" ht="12" customHeight="1">
      <c r="A42" s="2" t="s">
        <v>733</v>
      </c>
      <c r="B42" s="2" t="s">
        <v>150</v>
      </c>
      <c r="C42" s="44">
        <v>34</v>
      </c>
      <c r="D42" s="151" t="s">
        <v>803</v>
      </c>
      <c r="E42" s="6">
        <v>4</v>
      </c>
      <c r="F42" s="3"/>
      <c r="G42" s="3"/>
      <c r="H42" s="3"/>
      <c r="I42" s="16"/>
      <c r="J42" s="32"/>
      <c r="K42" s="32"/>
    </row>
    <row r="43" spans="1:11" ht="12" customHeight="1">
      <c r="A43" s="2" t="s">
        <v>734</v>
      </c>
      <c r="B43" s="2" t="s">
        <v>152</v>
      </c>
      <c r="C43" s="44">
        <v>32</v>
      </c>
      <c r="D43" s="151" t="s">
        <v>803</v>
      </c>
      <c r="E43" s="6">
        <v>4</v>
      </c>
      <c r="F43" s="3"/>
      <c r="G43" s="3"/>
      <c r="H43" s="3"/>
      <c r="J43" s="32"/>
      <c r="K43" s="32"/>
    </row>
    <row r="44" spans="1:11" ht="12" customHeight="1">
      <c r="A44" s="2" t="s">
        <v>153</v>
      </c>
      <c r="B44" s="2" t="s">
        <v>154</v>
      </c>
      <c r="C44" s="44">
        <v>3</v>
      </c>
      <c r="D44" s="51"/>
      <c r="E44" s="6">
        <v>2</v>
      </c>
      <c r="F44" s="3"/>
      <c r="G44" s="3"/>
      <c r="H44" s="3"/>
      <c r="I44" s="36"/>
      <c r="J44" s="32"/>
      <c r="K44" s="32"/>
    </row>
    <row r="45" spans="1:11" ht="12" customHeight="1">
      <c r="A45" s="2" t="s">
        <v>155</v>
      </c>
      <c r="B45" s="2" t="s">
        <v>156</v>
      </c>
      <c r="C45" s="44">
        <v>8</v>
      </c>
      <c r="D45" s="51"/>
      <c r="E45" s="6">
        <v>2</v>
      </c>
      <c r="F45" s="3"/>
      <c r="G45" s="3"/>
      <c r="H45" s="3"/>
      <c r="J45" s="32"/>
      <c r="K45" s="32"/>
    </row>
    <row r="46" spans="1:11" ht="12" customHeight="1">
      <c r="A46" s="2" t="s">
        <v>157</v>
      </c>
      <c r="B46" s="2" t="s">
        <v>158</v>
      </c>
      <c r="C46" s="44">
        <v>18</v>
      </c>
      <c r="D46" s="51"/>
      <c r="E46" s="6">
        <v>3</v>
      </c>
      <c r="F46" s="3"/>
      <c r="G46" s="3"/>
      <c r="H46" s="3"/>
      <c r="I46" s="39"/>
      <c r="J46" s="32"/>
      <c r="K46" s="32"/>
    </row>
    <row r="47" spans="1:10" ht="12" customHeight="1">
      <c r="A47" s="149" t="s">
        <v>804</v>
      </c>
      <c r="B47" s="149" t="s">
        <v>805</v>
      </c>
      <c r="C47" s="44" t="s">
        <v>64</v>
      </c>
      <c r="D47" s="51"/>
      <c r="E47" s="44" t="s">
        <v>64</v>
      </c>
      <c r="F47" s="3"/>
      <c r="G47" s="3"/>
      <c r="H47" s="3"/>
      <c r="I47" s="40"/>
      <c r="J47" s="32"/>
    </row>
    <row r="48" spans="1:10" ht="12" customHeight="1">
      <c r="A48" s="2" t="s">
        <v>186</v>
      </c>
      <c r="B48" s="2" t="s">
        <v>187</v>
      </c>
      <c r="C48" s="44">
        <v>35</v>
      </c>
      <c r="D48" s="51"/>
      <c r="E48" s="6">
        <v>4</v>
      </c>
      <c r="F48" s="3"/>
      <c r="G48" s="3"/>
      <c r="H48" s="3"/>
      <c r="I48" s="32"/>
      <c r="J48" s="32"/>
    </row>
    <row r="49" spans="1:8" ht="12" customHeight="1">
      <c r="A49" s="2" t="s">
        <v>188</v>
      </c>
      <c r="B49" s="2" t="s">
        <v>189</v>
      </c>
      <c r="C49" s="44">
        <v>41</v>
      </c>
      <c r="D49" s="51"/>
      <c r="E49" s="6">
        <v>4</v>
      </c>
      <c r="F49" s="3"/>
      <c r="G49" s="3"/>
      <c r="H49" s="3"/>
    </row>
    <row r="50" spans="1:8" ht="12" customHeight="1">
      <c r="A50" s="2" t="s">
        <v>190</v>
      </c>
      <c r="B50" s="2" t="s">
        <v>191</v>
      </c>
      <c r="C50" s="44">
        <v>43</v>
      </c>
      <c r="D50" s="51"/>
      <c r="E50" s="6">
        <v>4</v>
      </c>
      <c r="F50" s="3"/>
      <c r="G50" s="3"/>
      <c r="H50" s="3"/>
    </row>
    <row r="51" spans="1:8" ht="12" customHeight="1">
      <c r="A51" s="2" t="s">
        <v>192</v>
      </c>
      <c r="B51" s="2" t="s">
        <v>193</v>
      </c>
      <c r="C51" s="44">
        <v>74</v>
      </c>
      <c r="D51" s="51"/>
      <c r="E51" s="6">
        <v>5</v>
      </c>
      <c r="F51" s="3"/>
      <c r="G51" s="3"/>
      <c r="H51" s="3"/>
    </row>
    <row r="52" spans="1:8" ht="12" customHeight="1">
      <c r="A52" s="2" t="s">
        <v>194</v>
      </c>
      <c r="B52" s="2" t="s">
        <v>195</v>
      </c>
      <c r="C52" s="44">
        <v>36</v>
      </c>
      <c r="D52" s="51"/>
      <c r="E52" s="6">
        <v>4</v>
      </c>
      <c r="F52" s="3"/>
      <c r="G52" s="3"/>
      <c r="H52" s="3"/>
    </row>
    <row r="53" spans="1:8" ht="12" customHeight="1">
      <c r="A53" s="2" t="s">
        <v>196</v>
      </c>
      <c r="B53" s="2" t="s">
        <v>197</v>
      </c>
      <c r="C53" s="44">
        <v>33</v>
      </c>
      <c r="D53" s="51"/>
      <c r="E53" s="6">
        <v>4</v>
      </c>
      <c r="F53" s="3"/>
      <c r="G53" s="3"/>
      <c r="H53" s="3"/>
    </row>
    <row r="54" spans="1:8" ht="12" customHeight="1">
      <c r="A54" s="2" t="s">
        <v>198</v>
      </c>
      <c r="B54" s="2" t="s">
        <v>199</v>
      </c>
      <c r="C54" s="44">
        <v>16</v>
      </c>
      <c r="D54" s="51"/>
      <c r="E54" s="6">
        <v>3</v>
      </c>
      <c r="F54" s="3"/>
      <c r="G54" s="3"/>
      <c r="H54" s="3"/>
    </row>
    <row r="55" spans="1:8" ht="12" customHeight="1">
      <c r="A55" s="2" t="s">
        <v>200</v>
      </c>
      <c r="B55" s="2" t="s">
        <v>201</v>
      </c>
      <c r="C55" s="44">
        <v>98</v>
      </c>
      <c r="D55" s="51"/>
      <c r="E55" s="6">
        <v>5</v>
      </c>
      <c r="F55" s="3"/>
      <c r="G55" s="3"/>
      <c r="H55" s="3"/>
    </row>
    <row r="56" spans="1:8" ht="12" customHeight="1">
      <c r="A56" s="2" t="s">
        <v>202</v>
      </c>
      <c r="B56" s="2" t="s">
        <v>203</v>
      </c>
      <c r="C56" s="44">
        <v>24</v>
      </c>
      <c r="D56" s="51"/>
      <c r="E56" s="6">
        <v>3</v>
      </c>
      <c r="F56" s="3"/>
      <c r="G56" s="3"/>
      <c r="H56" s="3"/>
    </row>
    <row r="57" spans="1:8" ht="12" customHeight="1">
      <c r="A57" s="2" t="s">
        <v>204</v>
      </c>
      <c r="B57" s="2" t="s">
        <v>205</v>
      </c>
      <c r="C57" s="44">
        <v>23</v>
      </c>
      <c r="D57" s="51"/>
      <c r="E57" s="6">
        <v>3</v>
      </c>
      <c r="F57" s="3"/>
      <c r="G57" s="3"/>
      <c r="H57" s="3"/>
    </row>
    <row r="58" spans="1:11" ht="12" customHeight="1">
      <c r="A58" s="2" t="s">
        <v>206</v>
      </c>
      <c r="B58" s="2" t="s">
        <v>207</v>
      </c>
      <c r="C58" s="44">
        <v>17</v>
      </c>
      <c r="D58" s="51"/>
      <c r="E58" s="6">
        <v>3</v>
      </c>
      <c r="F58" s="3"/>
      <c r="G58" s="3"/>
      <c r="H58" s="3"/>
      <c r="K58" s="32"/>
    </row>
    <row r="59" spans="1:11" ht="12" customHeight="1">
      <c r="A59" s="2" t="s">
        <v>208</v>
      </c>
      <c r="B59" s="2" t="s">
        <v>209</v>
      </c>
      <c r="C59" s="44">
        <v>45</v>
      </c>
      <c r="D59" s="51"/>
      <c r="E59" s="6">
        <v>4</v>
      </c>
      <c r="F59" s="3"/>
      <c r="G59" s="3"/>
      <c r="H59" s="3"/>
      <c r="K59" s="32"/>
    </row>
    <row r="60" spans="1:11" ht="12" customHeight="1">
      <c r="A60" s="2" t="s">
        <v>210</v>
      </c>
      <c r="B60" s="2" t="s">
        <v>211</v>
      </c>
      <c r="C60" s="44">
        <v>50</v>
      </c>
      <c r="D60" s="51"/>
      <c r="E60" s="6">
        <v>5</v>
      </c>
      <c r="F60" s="3"/>
      <c r="G60" s="3"/>
      <c r="H60" s="3"/>
      <c r="I60" s="32"/>
      <c r="J60" s="32"/>
      <c r="K60" s="32"/>
    </row>
    <row r="61" spans="1:11" ht="12" customHeight="1">
      <c r="A61" s="2" t="s">
        <v>212</v>
      </c>
      <c r="B61" s="2" t="s">
        <v>213</v>
      </c>
      <c r="C61" s="44">
        <v>19</v>
      </c>
      <c r="D61" s="51"/>
      <c r="E61" s="6">
        <v>3</v>
      </c>
      <c r="F61" s="3"/>
      <c r="G61" s="3"/>
      <c r="H61" s="3"/>
      <c r="I61" s="32"/>
      <c r="J61" s="32"/>
      <c r="K61" s="32"/>
    </row>
    <row r="62" spans="1:10" ht="12" customHeight="1">
      <c r="A62" s="2" t="s">
        <v>214</v>
      </c>
      <c r="B62" s="2" t="s">
        <v>215</v>
      </c>
      <c r="C62" s="44">
        <v>28</v>
      </c>
      <c r="D62" s="51"/>
      <c r="E62" s="6">
        <v>3</v>
      </c>
      <c r="F62" s="3"/>
      <c r="G62" s="3"/>
      <c r="H62" s="3"/>
      <c r="I62" s="32"/>
      <c r="J62" s="32"/>
    </row>
    <row r="63" spans="1:10" ht="12" customHeight="1">
      <c r="A63" s="2" t="s">
        <v>216</v>
      </c>
      <c r="B63" s="2" t="s">
        <v>217</v>
      </c>
      <c r="C63" s="44">
        <v>50</v>
      </c>
      <c r="D63" s="51"/>
      <c r="E63" s="6">
        <v>5</v>
      </c>
      <c r="F63" s="3"/>
      <c r="G63" s="3"/>
      <c r="H63" s="3"/>
      <c r="I63" s="32"/>
      <c r="J63" s="32"/>
    </row>
    <row r="64" spans="1:8" ht="12" customHeight="1">
      <c r="A64" s="2" t="s">
        <v>218</v>
      </c>
      <c r="B64" s="2" t="s">
        <v>219</v>
      </c>
      <c r="C64" s="44">
        <v>0</v>
      </c>
      <c r="D64" s="51"/>
      <c r="E64" s="6">
        <v>1</v>
      </c>
      <c r="F64" s="3"/>
      <c r="G64" s="3"/>
      <c r="H64" s="3"/>
    </row>
    <row r="65" spans="1:8" ht="12" customHeight="1">
      <c r="A65" s="2" t="s">
        <v>220</v>
      </c>
      <c r="B65" s="2" t="s">
        <v>221</v>
      </c>
      <c r="C65" s="44">
        <v>0</v>
      </c>
      <c r="D65" s="51"/>
      <c r="E65" s="6">
        <v>1</v>
      </c>
      <c r="F65" s="3"/>
      <c r="G65" s="3"/>
      <c r="H65" s="3"/>
    </row>
    <row r="66" spans="1:8" ht="12" customHeight="1">
      <c r="A66" s="2" t="s">
        <v>222</v>
      </c>
      <c r="B66" s="2" t="s">
        <v>223</v>
      </c>
      <c r="C66" s="44">
        <v>31</v>
      </c>
      <c r="D66" s="51"/>
      <c r="E66" s="6">
        <v>4</v>
      </c>
      <c r="F66" s="3"/>
      <c r="G66" s="3"/>
      <c r="H66" s="3"/>
    </row>
    <row r="67" spans="1:8" ht="12" customHeight="1">
      <c r="A67" s="2" t="s">
        <v>224</v>
      </c>
      <c r="B67" s="2" t="s">
        <v>225</v>
      </c>
      <c r="C67" s="44">
        <v>51</v>
      </c>
      <c r="D67" s="51"/>
      <c r="E67" s="6">
        <v>5</v>
      </c>
      <c r="F67" s="3"/>
      <c r="G67" s="3"/>
      <c r="H67" s="3"/>
    </row>
    <row r="68" spans="1:8" ht="12" customHeight="1">
      <c r="A68" s="2" t="s">
        <v>226</v>
      </c>
      <c r="B68" s="2" t="s">
        <v>227</v>
      </c>
      <c r="C68" s="44">
        <v>20</v>
      </c>
      <c r="D68" s="51"/>
      <c r="E68" s="6">
        <v>3</v>
      </c>
      <c r="F68" s="3"/>
      <c r="G68" s="3"/>
      <c r="H68" s="3"/>
    </row>
    <row r="69" spans="1:8" ht="12" customHeight="1">
      <c r="A69" s="2" t="s">
        <v>228</v>
      </c>
      <c r="B69" s="2" t="s">
        <v>229</v>
      </c>
      <c r="C69" s="44">
        <v>28</v>
      </c>
      <c r="D69" s="51"/>
      <c r="E69" s="6">
        <v>3</v>
      </c>
      <c r="F69" s="3"/>
      <c r="G69" s="3"/>
      <c r="H69" s="3"/>
    </row>
    <row r="70" spans="1:8" ht="12" customHeight="1">
      <c r="A70" s="2" t="s">
        <v>230</v>
      </c>
      <c r="B70" s="2" t="s">
        <v>231</v>
      </c>
      <c r="C70" s="44">
        <v>35</v>
      </c>
      <c r="D70" s="51"/>
      <c r="E70" s="6">
        <v>4</v>
      </c>
      <c r="F70" s="3"/>
      <c r="G70" s="3"/>
      <c r="H70" s="3"/>
    </row>
    <row r="71" spans="1:8" ht="12" customHeight="1">
      <c r="A71" s="2" t="s">
        <v>232</v>
      </c>
      <c r="B71" s="2" t="s">
        <v>233</v>
      </c>
      <c r="C71" s="44">
        <v>25</v>
      </c>
      <c r="D71" s="51"/>
      <c r="E71" s="6">
        <v>3</v>
      </c>
      <c r="F71" s="3"/>
      <c r="G71" s="3"/>
      <c r="H71" s="3"/>
    </row>
    <row r="72" spans="1:8" ht="12" customHeight="1">
      <c r="A72" s="2" t="s">
        <v>234</v>
      </c>
      <c r="B72" s="2" t="s">
        <v>235</v>
      </c>
      <c r="C72" s="44">
        <v>16</v>
      </c>
      <c r="D72" s="51"/>
      <c r="E72" s="6">
        <v>3</v>
      </c>
      <c r="F72" s="3"/>
      <c r="G72" s="3"/>
      <c r="H72" s="3"/>
    </row>
    <row r="73" spans="1:8" ht="12" customHeight="1">
      <c r="A73" s="2" t="s">
        <v>236</v>
      </c>
      <c r="B73" s="2" t="s">
        <v>237</v>
      </c>
      <c r="C73" s="44">
        <v>22</v>
      </c>
      <c r="D73" s="51"/>
      <c r="E73" s="6">
        <v>3</v>
      </c>
      <c r="F73" s="3"/>
      <c r="G73" s="3"/>
      <c r="H73" s="3"/>
    </row>
    <row r="74" spans="1:8" ht="12" customHeight="1">
      <c r="A74" s="2" t="s">
        <v>238</v>
      </c>
      <c r="B74" s="2" t="s">
        <v>239</v>
      </c>
      <c r="C74" s="44">
        <v>51</v>
      </c>
      <c r="D74" s="51"/>
      <c r="E74" s="6">
        <v>5</v>
      </c>
      <c r="F74" s="3"/>
      <c r="G74" s="3"/>
      <c r="H74" s="3"/>
    </row>
    <row r="75" spans="1:8" ht="12" customHeight="1">
      <c r="A75" s="2" t="s">
        <v>240</v>
      </c>
      <c r="B75" s="2" t="s">
        <v>241</v>
      </c>
      <c r="C75" s="44">
        <v>20</v>
      </c>
      <c r="D75" s="51"/>
      <c r="E75" s="6">
        <v>3</v>
      </c>
      <c r="F75" s="3"/>
      <c r="G75" s="3"/>
      <c r="H75" s="3"/>
    </row>
    <row r="76" spans="1:8" ht="12" customHeight="1">
      <c r="A76" s="2" t="s">
        <v>242</v>
      </c>
      <c r="B76" s="2" t="s">
        <v>243</v>
      </c>
      <c r="C76" s="44">
        <v>36</v>
      </c>
      <c r="D76" s="51"/>
      <c r="E76" s="6">
        <v>4</v>
      </c>
      <c r="F76" s="3"/>
      <c r="G76" s="3"/>
      <c r="H76" s="3"/>
    </row>
    <row r="77" spans="1:8" ht="12" customHeight="1">
      <c r="A77" s="2" t="s">
        <v>244</v>
      </c>
      <c r="B77" s="2" t="s">
        <v>245</v>
      </c>
      <c r="C77" s="44">
        <v>13</v>
      </c>
      <c r="D77" s="51"/>
      <c r="E77" s="6">
        <v>3</v>
      </c>
      <c r="F77" s="3"/>
      <c r="G77" s="3"/>
      <c r="H77" s="3"/>
    </row>
    <row r="78" spans="1:8" ht="12" customHeight="1">
      <c r="A78" s="2" t="s">
        <v>246</v>
      </c>
      <c r="B78" s="2" t="s">
        <v>247</v>
      </c>
      <c r="C78" s="44">
        <v>23</v>
      </c>
      <c r="D78" s="51"/>
      <c r="E78" s="6">
        <v>3</v>
      </c>
      <c r="F78" s="3"/>
      <c r="G78" s="3"/>
      <c r="H78" s="3"/>
    </row>
    <row r="79" spans="1:8" ht="12" customHeight="1">
      <c r="A79" s="2" t="s">
        <v>248</v>
      </c>
      <c r="B79" s="2" t="s">
        <v>249</v>
      </c>
      <c r="C79" s="44">
        <v>2</v>
      </c>
      <c r="D79" s="51"/>
      <c r="E79" s="6">
        <v>2</v>
      </c>
      <c r="F79" s="3"/>
      <c r="G79" s="3"/>
      <c r="H79" s="3"/>
    </row>
    <row r="80" spans="1:8" ht="12" customHeight="1">
      <c r="A80" s="2" t="s">
        <v>250</v>
      </c>
      <c r="B80" s="2" t="s">
        <v>251</v>
      </c>
      <c r="C80" s="44">
        <v>12</v>
      </c>
      <c r="D80" s="51"/>
      <c r="E80" s="6">
        <v>3</v>
      </c>
      <c r="F80" s="3"/>
      <c r="G80" s="3"/>
      <c r="H80" s="3"/>
    </row>
    <row r="81" spans="1:8" ht="12" customHeight="1">
      <c r="A81" s="2" t="s">
        <v>252</v>
      </c>
      <c r="B81" s="2" t="s">
        <v>253</v>
      </c>
      <c r="C81" s="44">
        <v>21</v>
      </c>
      <c r="D81" s="51"/>
      <c r="E81" s="6">
        <v>3</v>
      </c>
      <c r="F81" s="3"/>
      <c r="G81" s="3"/>
      <c r="H81" s="3"/>
    </row>
    <row r="82" spans="1:8" ht="12" customHeight="1">
      <c r="A82" s="2" t="s">
        <v>254</v>
      </c>
      <c r="B82" s="2" t="s">
        <v>255</v>
      </c>
      <c r="C82" s="44">
        <v>14</v>
      </c>
      <c r="D82" s="51"/>
      <c r="E82" s="6">
        <v>3</v>
      </c>
      <c r="F82" s="3"/>
      <c r="G82" s="3"/>
      <c r="H82" s="3"/>
    </row>
    <row r="83" spans="1:8" ht="12" customHeight="1">
      <c r="A83" s="2" t="s">
        <v>256</v>
      </c>
      <c r="B83" s="2" t="s">
        <v>257</v>
      </c>
      <c r="C83" s="44">
        <v>16</v>
      </c>
      <c r="D83" s="51"/>
      <c r="E83" s="6">
        <v>3</v>
      </c>
      <c r="F83" s="3"/>
      <c r="G83" s="3"/>
      <c r="H83" s="3"/>
    </row>
    <row r="84" spans="1:8" ht="12" customHeight="1">
      <c r="A84" s="2" t="s">
        <v>258</v>
      </c>
      <c r="B84" s="2" t="s">
        <v>259</v>
      </c>
      <c r="C84" s="44">
        <v>30</v>
      </c>
      <c r="D84" s="51"/>
      <c r="E84" s="6">
        <v>4</v>
      </c>
      <c r="F84" s="3"/>
      <c r="G84" s="3"/>
      <c r="H84" s="3"/>
    </row>
    <row r="85" spans="1:8" ht="12" customHeight="1">
      <c r="A85" s="2" t="s">
        <v>260</v>
      </c>
      <c r="B85" s="2" t="s">
        <v>261</v>
      </c>
      <c r="C85" s="44">
        <v>15</v>
      </c>
      <c r="D85" s="51"/>
      <c r="E85" s="6">
        <v>3</v>
      </c>
      <c r="F85" s="3"/>
      <c r="G85" s="3"/>
      <c r="H85" s="3"/>
    </row>
    <row r="86" spans="1:8" ht="12" customHeight="1">
      <c r="A86" s="2" t="s">
        <v>262</v>
      </c>
      <c r="B86" s="2" t="s">
        <v>263</v>
      </c>
      <c r="C86" s="44">
        <v>21</v>
      </c>
      <c r="D86" s="51"/>
      <c r="E86" s="6">
        <v>3</v>
      </c>
      <c r="F86" s="3"/>
      <c r="G86" s="3"/>
      <c r="H86" s="3"/>
    </row>
    <row r="87" spans="1:8" ht="12" customHeight="1">
      <c r="A87" s="2" t="s">
        <v>264</v>
      </c>
      <c r="B87" s="2" t="s">
        <v>265</v>
      </c>
      <c r="C87" s="44">
        <v>24</v>
      </c>
      <c r="D87" s="51"/>
      <c r="E87" s="6">
        <v>3</v>
      </c>
      <c r="F87" s="3"/>
      <c r="G87" s="3"/>
      <c r="H87" s="3"/>
    </row>
    <row r="88" spans="1:8" ht="12" customHeight="1">
      <c r="A88" s="2" t="s">
        <v>266</v>
      </c>
      <c r="B88" s="2" t="s">
        <v>267</v>
      </c>
      <c r="C88" s="44">
        <v>0</v>
      </c>
      <c r="D88" s="51"/>
      <c r="E88" s="6">
        <v>1</v>
      </c>
      <c r="F88" s="3"/>
      <c r="G88" s="3"/>
      <c r="H88" s="3"/>
    </row>
    <row r="89" spans="1:8" ht="12" customHeight="1">
      <c r="A89" s="2" t="s">
        <v>268</v>
      </c>
      <c r="B89" s="2" t="s">
        <v>269</v>
      </c>
      <c r="C89" s="44">
        <v>0</v>
      </c>
      <c r="D89" s="51"/>
      <c r="E89" s="6">
        <v>1</v>
      </c>
      <c r="F89" s="3"/>
      <c r="G89" s="3"/>
      <c r="H89" s="3"/>
    </row>
    <row r="90" spans="1:8" ht="12" customHeight="1">
      <c r="A90" s="2" t="s">
        <v>270</v>
      </c>
      <c r="B90" s="2" t="s">
        <v>271</v>
      </c>
      <c r="C90" s="44">
        <v>0</v>
      </c>
      <c r="D90" s="51"/>
      <c r="E90" s="6">
        <v>1</v>
      </c>
      <c r="F90" s="3"/>
      <c r="G90" s="3"/>
      <c r="H90" s="3"/>
    </row>
    <row r="91" spans="1:8" ht="12" customHeight="1">
      <c r="A91" s="2" t="s">
        <v>272</v>
      </c>
      <c r="B91" s="2" t="s">
        <v>273</v>
      </c>
      <c r="C91" s="44">
        <v>0</v>
      </c>
      <c r="D91" s="51"/>
      <c r="E91" s="6">
        <v>1</v>
      </c>
      <c r="F91" s="3"/>
      <c r="G91" s="3"/>
      <c r="H91" s="3"/>
    </row>
    <row r="92" spans="1:8" ht="12" customHeight="1">
      <c r="A92" s="2" t="s">
        <v>274</v>
      </c>
      <c r="B92" s="2" t="s">
        <v>275</v>
      </c>
      <c r="C92" s="44">
        <v>0</v>
      </c>
      <c r="D92" s="51"/>
      <c r="E92" s="6">
        <v>1</v>
      </c>
      <c r="F92" s="3"/>
      <c r="G92" s="3"/>
      <c r="H92" s="3"/>
    </row>
    <row r="93" spans="1:8" ht="12" customHeight="1">
      <c r="A93" s="2" t="s">
        <v>276</v>
      </c>
      <c r="B93" s="2" t="s">
        <v>277</v>
      </c>
      <c r="C93" s="44">
        <v>26</v>
      </c>
      <c r="D93" s="51"/>
      <c r="E93" s="6">
        <v>3</v>
      </c>
      <c r="F93" s="3"/>
      <c r="G93" s="3"/>
      <c r="H93" s="3"/>
    </row>
    <row r="94" spans="1:8" ht="12" customHeight="1">
      <c r="A94" s="2" t="s">
        <v>278</v>
      </c>
      <c r="B94" s="2" t="s">
        <v>279</v>
      </c>
      <c r="C94" s="44">
        <v>20</v>
      </c>
      <c r="D94" s="51"/>
      <c r="E94" s="6">
        <v>3</v>
      </c>
      <c r="F94" s="3"/>
      <c r="G94" s="3"/>
      <c r="H94" s="3"/>
    </row>
    <row r="95" spans="1:8" ht="12" customHeight="1">
      <c r="A95" s="2" t="s">
        <v>280</v>
      </c>
      <c r="B95" s="2" t="s">
        <v>281</v>
      </c>
      <c r="C95" s="44">
        <v>33</v>
      </c>
      <c r="D95" s="51"/>
      <c r="E95" s="6">
        <v>4</v>
      </c>
      <c r="F95" s="3">
        <v>2012</v>
      </c>
      <c r="G95" s="3"/>
      <c r="H95" s="3"/>
    </row>
    <row r="96" spans="1:8" ht="12" customHeight="1">
      <c r="A96" s="2" t="s">
        <v>282</v>
      </c>
      <c r="B96" s="2" t="s">
        <v>283</v>
      </c>
      <c r="C96" s="44">
        <v>35</v>
      </c>
      <c r="D96" s="51"/>
      <c r="E96" s="6">
        <v>4</v>
      </c>
      <c r="F96" s="3">
        <v>2012</v>
      </c>
      <c r="G96" s="3"/>
      <c r="H96" s="3"/>
    </row>
    <row r="97" spans="1:8" ht="12" customHeight="1">
      <c r="A97" s="2" t="s">
        <v>284</v>
      </c>
      <c r="B97" s="2" t="s">
        <v>285</v>
      </c>
      <c r="C97" s="44">
        <v>70</v>
      </c>
      <c r="D97" s="51"/>
      <c r="E97" s="6">
        <v>5</v>
      </c>
      <c r="F97" s="3">
        <v>2012</v>
      </c>
      <c r="G97" s="3"/>
      <c r="H97" s="3"/>
    </row>
    <row r="98" spans="1:8" ht="12" customHeight="1">
      <c r="A98" s="2" t="s">
        <v>286</v>
      </c>
      <c r="B98" s="2" t="s">
        <v>287</v>
      </c>
      <c r="C98" s="44">
        <v>26</v>
      </c>
      <c r="D98" s="51"/>
      <c r="E98" s="6">
        <v>3</v>
      </c>
      <c r="F98" s="3">
        <v>2012</v>
      </c>
      <c r="G98" s="3"/>
      <c r="H98" s="3"/>
    </row>
    <row r="99" spans="1:8" ht="12" customHeight="1">
      <c r="A99" s="2" t="s">
        <v>288</v>
      </c>
      <c r="B99" s="2" t="s">
        <v>289</v>
      </c>
      <c r="C99" s="44">
        <v>33</v>
      </c>
      <c r="D99" s="51"/>
      <c r="E99" s="6">
        <v>4</v>
      </c>
      <c r="F99" s="3">
        <v>2012</v>
      </c>
      <c r="G99" s="3"/>
      <c r="H99" s="3"/>
    </row>
    <row r="100" spans="1:8" ht="12" customHeight="1">
      <c r="A100" s="2" t="s">
        <v>290</v>
      </c>
      <c r="B100" s="2" t="s">
        <v>291</v>
      </c>
      <c r="C100" s="44">
        <v>8</v>
      </c>
      <c r="D100" s="51"/>
      <c r="E100" s="6">
        <v>2</v>
      </c>
      <c r="F100" s="3">
        <v>2012</v>
      </c>
      <c r="G100" s="3"/>
      <c r="H100" s="3"/>
    </row>
    <row r="101" spans="1:8" ht="12" customHeight="1">
      <c r="A101" s="2" t="s">
        <v>292</v>
      </c>
      <c r="B101" s="2" t="s">
        <v>293</v>
      </c>
      <c r="C101" s="44">
        <v>33</v>
      </c>
      <c r="D101" s="51"/>
      <c r="E101" s="6">
        <v>4</v>
      </c>
      <c r="F101" s="3">
        <v>2012</v>
      </c>
      <c r="G101" s="3"/>
      <c r="H101" s="3"/>
    </row>
    <row r="102" spans="1:8" ht="12" customHeight="1">
      <c r="A102" s="2" t="s">
        <v>294</v>
      </c>
      <c r="B102" s="2" t="s">
        <v>295</v>
      </c>
      <c r="C102" s="44">
        <v>16</v>
      </c>
      <c r="D102" s="51"/>
      <c r="E102" s="6">
        <v>3</v>
      </c>
      <c r="F102" s="3">
        <v>2012</v>
      </c>
      <c r="G102" s="3"/>
      <c r="H102" s="3"/>
    </row>
    <row r="103" spans="1:8" ht="12" customHeight="1">
      <c r="A103" s="2" t="s">
        <v>296</v>
      </c>
      <c r="B103" s="2" t="s">
        <v>297</v>
      </c>
      <c r="C103" s="44">
        <v>3</v>
      </c>
      <c r="D103" s="51"/>
      <c r="E103" s="6">
        <v>2</v>
      </c>
      <c r="F103" s="3">
        <v>2012</v>
      </c>
      <c r="G103" s="3"/>
      <c r="H103" s="3"/>
    </row>
    <row r="104" spans="1:8" ht="12" customHeight="1">
      <c r="A104" s="2" t="s">
        <v>298</v>
      </c>
      <c r="B104" s="2" t="s">
        <v>299</v>
      </c>
      <c r="C104" s="44">
        <v>20</v>
      </c>
      <c r="D104" s="51"/>
      <c r="E104" s="6">
        <v>3</v>
      </c>
      <c r="F104" s="3">
        <v>2012</v>
      </c>
      <c r="G104" s="3"/>
      <c r="H104" s="3"/>
    </row>
    <row r="105" spans="1:8" ht="12" customHeight="1">
      <c r="A105" s="2" t="s">
        <v>300</v>
      </c>
      <c r="B105" s="2" t="s">
        <v>301</v>
      </c>
      <c r="C105" s="44">
        <v>26</v>
      </c>
      <c r="D105" s="51"/>
      <c r="E105" s="6">
        <v>3</v>
      </c>
      <c r="F105" s="3">
        <v>2012</v>
      </c>
      <c r="G105" s="3"/>
      <c r="H105" s="3"/>
    </row>
    <row r="106" spans="1:8" ht="12" customHeight="1">
      <c r="A106" s="2" t="s">
        <v>302</v>
      </c>
      <c r="B106" s="2" t="s">
        <v>303</v>
      </c>
      <c r="C106" s="44" t="s">
        <v>64</v>
      </c>
      <c r="D106" s="51"/>
      <c r="E106" s="44" t="s">
        <v>64</v>
      </c>
      <c r="F106" s="3">
        <v>2012</v>
      </c>
      <c r="G106" s="3"/>
      <c r="H106" s="3"/>
    </row>
    <row r="107" spans="1:8" ht="12" customHeight="1">
      <c r="A107" s="2" t="s">
        <v>304</v>
      </c>
      <c r="B107" s="2" t="s">
        <v>305</v>
      </c>
      <c r="C107" s="44">
        <v>29</v>
      </c>
      <c r="D107" s="51"/>
      <c r="E107" s="6">
        <v>3</v>
      </c>
      <c r="F107" s="3">
        <v>2012</v>
      </c>
      <c r="G107" s="3"/>
      <c r="H107" s="3"/>
    </row>
    <row r="108" spans="1:8" ht="12" customHeight="1">
      <c r="A108" s="2" t="s">
        <v>306</v>
      </c>
      <c r="B108" s="2" t="s">
        <v>307</v>
      </c>
      <c r="C108" s="44" t="s">
        <v>64</v>
      </c>
      <c r="D108" s="51"/>
      <c r="E108" s="44" t="s">
        <v>64</v>
      </c>
      <c r="F108" s="3">
        <v>2012</v>
      </c>
      <c r="G108" s="3"/>
      <c r="H108" s="3"/>
    </row>
    <row r="109" spans="1:8" ht="12" customHeight="1">
      <c r="A109" s="2" t="s">
        <v>308</v>
      </c>
      <c r="B109" s="2" t="s">
        <v>309</v>
      </c>
      <c r="C109" s="44">
        <v>32</v>
      </c>
      <c r="D109" s="51"/>
      <c r="E109" s="6">
        <v>4</v>
      </c>
      <c r="F109" s="3">
        <v>2012</v>
      </c>
      <c r="G109" s="3"/>
      <c r="H109" s="3"/>
    </row>
    <row r="110" spans="1:8" ht="12" customHeight="1">
      <c r="A110" s="2" t="s">
        <v>310</v>
      </c>
      <c r="B110" s="2" t="s">
        <v>311</v>
      </c>
      <c r="C110" s="44">
        <v>28</v>
      </c>
      <c r="D110" s="51"/>
      <c r="E110" s="6">
        <v>3</v>
      </c>
      <c r="F110" s="3">
        <v>2012</v>
      </c>
      <c r="G110" s="3"/>
      <c r="H110" s="3"/>
    </row>
    <row r="111" spans="1:8" ht="12" customHeight="1">
      <c r="A111" s="2" t="s">
        <v>312</v>
      </c>
      <c r="B111" s="2" t="s">
        <v>313</v>
      </c>
      <c r="C111" s="44">
        <v>25</v>
      </c>
      <c r="D111" s="51"/>
      <c r="E111" s="6">
        <v>3</v>
      </c>
      <c r="F111" s="3">
        <v>2012</v>
      </c>
      <c r="G111" s="3"/>
      <c r="H111" s="3"/>
    </row>
    <row r="112" spans="1:8" ht="12" customHeight="1">
      <c r="A112" s="2" t="s">
        <v>314</v>
      </c>
      <c r="B112" s="2" t="s">
        <v>315</v>
      </c>
      <c r="C112" s="44">
        <v>20</v>
      </c>
      <c r="D112" s="51"/>
      <c r="E112" s="6">
        <v>3</v>
      </c>
      <c r="F112" s="3">
        <v>2012</v>
      </c>
      <c r="G112" s="3"/>
      <c r="H112" s="3"/>
    </row>
    <row r="113" spans="1:8" ht="12" customHeight="1">
      <c r="A113" s="2" t="s">
        <v>316</v>
      </c>
      <c r="B113" s="2" t="s">
        <v>317</v>
      </c>
      <c r="C113" s="44">
        <v>7</v>
      </c>
      <c r="D113" s="51"/>
      <c r="E113" s="6">
        <v>2</v>
      </c>
      <c r="F113" s="3">
        <v>2012</v>
      </c>
      <c r="G113" s="3"/>
      <c r="H113" s="3"/>
    </row>
    <row r="114" spans="1:8" ht="12" customHeight="1">
      <c r="A114" s="2" t="s">
        <v>318</v>
      </c>
      <c r="B114" s="2" t="s">
        <v>319</v>
      </c>
      <c r="C114" s="44">
        <v>18</v>
      </c>
      <c r="D114" s="51"/>
      <c r="E114" s="6">
        <v>3</v>
      </c>
      <c r="F114" s="3">
        <v>2012</v>
      </c>
      <c r="G114" s="3"/>
      <c r="H114" s="3"/>
    </row>
    <row r="115" spans="1:8" ht="12" customHeight="1">
      <c r="A115" s="2" t="s">
        <v>320</v>
      </c>
      <c r="B115" s="2" t="s">
        <v>321</v>
      </c>
      <c r="C115" s="44">
        <v>28</v>
      </c>
      <c r="D115" s="51"/>
      <c r="E115" s="6">
        <v>3</v>
      </c>
      <c r="F115" s="3">
        <v>2012</v>
      </c>
      <c r="G115" s="3"/>
      <c r="H115" s="3"/>
    </row>
    <row r="116" spans="1:8" ht="12" customHeight="1">
      <c r="A116" s="2" t="s">
        <v>322</v>
      </c>
      <c r="B116" s="2" t="s">
        <v>323</v>
      </c>
      <c r="C116" s="44">
        <v>28</v>
      </c>
      <c r="D116" s="51"/>
      <c r="E116" s="6">
        <v>3</v>
      </c>
      <c r="F116" s="3"/>
      <c r="G116" s="3"/>
      <c r="H116" s="3"/>
    </row>
    <row r="117" spans="1:8" ht="12" customHeight="1">
      <c r="A117" s="2" t="s">
        <v>324</v>
      </c>
      <c r="B117" s="2" t="s">
        <v>325</v>
      </c>
      <c r="C117" s="44">
        <v>0</v>
      </c>
      <c r="D117" s="51"/>
      <c r="E117" s="6">
        <v>1</v>
      </c>
      <c r="F117" s="3"/>
      <c r="G117" s="3"/>
      <c r="H117" s="3"/>
    </row>
    <row r="118" spans="1:8" ht="12" customHeight="1">
      <c r="A118" s="6" t="s">
        <v>326</v>
      </c>
      <c r="B118" s="2" t="s">
        <v>327</v>
      </c>
      <c r="C118" s="44">
        <v>5</v>
      </c>
      <c r="D118" s="51"/>
      <c r="E118" s="6">
        <v>2</v>
      </c>
      <c r="F118" s="3"/>
      <c r="G118" s="3"/>
      <c r="H118" s="3"/>
    </row>
    <row r="119" spans="1:8" ht="12" customHeight="1">
      <c r="A119" s="6" t="s">
        <v>328</v>
      </c>
      <c r="B119" s="6" t="s">
        <v>329</v>
      </c>
      <c r="C119" s="44">
        <v>59</v>
      </c>
      <c r="D119" s="51"/>
      <c r="E119" s="6">
        <v>5</v>
      </c>
      <c r="F119" s="44">
        <v>2012</v>
      </c>
      <c r="G119" s="3"/>
      <c r="H119" s="3"/>
    </row>
    <row r="120" spans="1:8" ht="12" customHeight="1">
      <c r="A120" s="6" t="s">
        <v>330</v>
      </c>
      <c r="B120" s="6" t="s">
        <v>331</v>
      </c>
      <c r="C120" s="44">
        <v>44</v>
      </c>
      <c r="D120" s="51"/>
      <c r="E120" s="6">
        <v>4</v>
      </c>
      <c r="F120" s="44"/>
      <c r="G120" s="3"/>
      <c r="H120" s="3"/>
    </row>
    <row r="121" spans="1:8" ht="12" customHeight="1">
      <c r="A121" s="2" t="s">
        <v>332</v>
      </c>
      <c r="B121" s="2" t="s">
        <v>333</v>
      </c>
      <c r="C121" s="44">
        <v>24</v>
      </c>
      <c r="D121" s="51"/>
      <c r="E121" s="6">
        <v>3</v>
      </c>
      <c r="F121" s="44"/>
      <c r="G121" s="3"/>
      <c r="H121" s="3"/>
    </row>
    <row r="122" spans="1:8" ht="12" customHeight="1">
      <c r="A122" s="6" t="s">
        <v>334</v>
      </c>
      <c r="B122" s="6" t="s">
        <v>335</v>
      </c>
      <c r="C122" s="44">
        <v>15</v>
      </c>
      <c r="D122" s="51"/>
      <c r="E122" s="6">
        <v>3</v>
      </c>
      <c r="F122" s="44"/>
      <c r="G122" s="3"/>
      <c r="H122" s="3"/>
    </row>
    <row r="123" spans="1:8" ht="12" customHeight="1">
      <c r="A123" s="6" t="s">
        <v>336</v>
      </c>
      <c r="B123" s="6" t="s">
        <v>337</v>
      </c>
      <c r="C123" s="44">
        <v>21</v>
      </c>
      <c r="D123" s="51"/>
      <c r="E123" s="6">
        <v>3</v>
      </c>
      <c r="F123" s="44"/>
      <c r="G123" s="3"/>
      <c r="H123" s="3"/>
    </row>
    <row r="124" spans="1:8" ht="12" customHeight="1">
      <c r="A124" s="6" t="s">
        <v>338</v>
      </c>
      <c r="B124" s="6" t="s">
        <v>339</v>
      </c>
      <c r="C124" s="44">
        <v>13</v>
      </c>
      <c r="D124" s="51"/>
      <c r="E124" s="6">
        <v>3</v>
      </c>
      <c r="F124" s="44"/>
      <c r="G124" s="3"/>
      <c r="H124" s="3"/>
    </row>
    <row r="125" spans="1:8" ht="12" customHeight="1">
      <c r="A125" s="6" t="s">
        <v>340</v>
      </c>
      <c r="B125" s="6" t="s">
        <v>341</v>
      </c>
      <c r="C125" s="44">
        <v>10</v>
      </c>
      <c r="D125" s="51"/>
      <c r="E125" s="6">
        <v>3</v>
      </c>
      <c r="F125" s="44"/>
      <c r="G125" s="3"/>
      <c r="H125" s="3"/>
    </row>
    <row r="126" spans="1:8" ht="12" customHeight="1">
      <c r="A126" s="6" t="s">
        <v>342</v>
      </c>
      <c r="B126" s="6" t="s">
        <v>343</v>
      </c>
      <c r="C126" s="44">
        <v>10</v>
      </c>
      <c r="D126" s="51"/>
      <c r="E126" s="6">
        <v>3</v>
      </c>
      <c r="F126" s="44"/>
      <c r="G126" s="3"/>
      <c r="H126" s="3"/>
    </row>
    <row r="127" spans="1:8" ht="12" customHeight="1">
      <c r="A127" s="6" t="s">
        <v>344</v>
      </c>
      <c r="B127" s="6" t="s">
        <v>345</v>
      </c>
      <c r="C127" s="44" t="s">
        <v>64</v>
      </c>
      <c r="D127" s="51"/>
      <c r="E127" s="44" t="s">
        <v>64</v>
      </c>
      <c r="F127" s="44"/>
      <c r="G127" s="3"/>
      <c r="H127" s="3"/>
    </row>
    <row r="128" spans="1:8" ht="12" customHeight="1">
      <c r="A128" s="6" t="s">
        <v>346</v>
      </c>
      <c r="B128" s="6" t="s">
        <v>347</v>
      </c>
      <c r="C128" s="44">
        <v>41</v>
      </c>
      <c r="D128" s="51"/>
      <c r="E128" s="6">
        <v>4</v>
      </c>
      <c r="F128" s="44"/>
      <c r="G128" s="3"/>
      <c r="H128" s="3"/>
    </row>
    <row r="129" spans="1:8" ht="12" customHeight="1">
      <c r="A129" s="6" t="s">
        <v>348</v>
      </c>
      <c r="B129" s="6" t="s">
        <v>349</v>
      </c>
      <c r="C129" s="44">
        <v>60</v>
      </c>
      <c r="D129" s="51"/>
      <c r="E129" s="6">
        <v>5</v>
      </c>
      <c r="F129" s="44"/>
      <c r="G129" s="3"/>
      <c r="H129" s="3"/>
    </row>
    <row r="130" spans="1:8" ht="12" customHeight="1">
      <c r="A130" s="2" t="s">
        <v>350</v>
      </c>
      <c r="B130" s="2" t="s">
        <v>351</v>
      </c>
      <c r="C130" s="44">
        <v>48</v>
      </c>
      <c r="D130" s="51"/>
      <c r="E130" s="6">
        <v>4</v>
      </c>
      <c r="F130" s="44"/>
      <c r="G130" s="3"/>
      <c r="H130" s="3"/>
    </row>
    <row r="131" spans="1:8" ht="12" customHeight="1">
      <c r="A131" s="2" t="s">
        <v>352</v>
      </c>
      <c r="B131" s="2" t="s">
        <v>353</v>
      </c>
      <c r="C131" s="44">
        <v>45</v>
      </c>
      <c r="D131" s="51"/>
      <c r="E131" s="6">
        <v>4</v>
      </c>
      <c r="F131" s="44"/>
      <c r="G131" s="3"/>
      <c r="H131" s="3"/>
    </row>
    <row r="132" spans="1:8" ht="12" customHeight="1">
      <c r="A132" s="2" t="s">
        <v>354</v>
      </c>
      <c r="B132" s="2" t="s">
        <v>355</v>
      </c>
      <c r="C132" s="44">
        <v>79</v>
      </c>
      <c r="D132" s="51"/>
      <c r="E132" s="6">
        <v>5</v>
      </c>
      <c r="F132" s="44"/>
      <c r="G132" s="3"/>
      <c r="H132" s="3"/>
    </row>
    <row r="133" spans="1:8" ht="12" customHeight="1">
      <c r="A133" s="2" t="s">
        <v>356</v>
      </c>
      <c r="B133" s="2" t="s">
        <v>357</v>
      </c>
      <c r="C133" s="44">
        <v>73</v>
      </c>
      <c r="D133" s="51"/>
      <c r="E133" s="6">
        <v>5</v>
      </c>
      <c r="F133" s="44"/>
      <c r="G133" s="3"/>
      <c r="H133" s="3"/>
    </row>
    <row r="134" spans="1:8" ht="12" customHeight="1">
      <c r="A134" s="2" t="s">
        <v>358</v>
      </c>
      <c r="B134" s="2" t="s">
        <v>359</v>
      </c>
      <c r="C134" s="44">
        <v>128</v>
      </c>
      <c r="D134" s="51"/>
      <c r="E134" s="6">
        <v>5</v>
      </c>
      <c r="F134" s="44"/>
      <c r="G134" s="3"/>
      <c r="H134" s="3"/>
    </row>
    <row r="135" spans="1:8" ht="12" customHeight="1">
      <c r="A135" s="2" t="s">
        <v>360</v>
      </c>
      <c r="B135" s="2" t="s">
        <v>361</v>
      </c>
      <c r="C135" s="44">
        <v>109</v>
      </c>
      <c r="D135" s="51"/>
      <c r="E135" s="6">
        <v>5</v>
      </c>
      <c r="F135" s="44"/>
      <c r="G135" s="3"/>
      <c r="H135" s="3"/>
    </row>
    <row r="136" spans="1:8" ht="12" customHeight="1">
      <c r="A136" s="2" t="s">
        <v>362</v>
      </c>
      <c r="B136" s="2" t="s">
        <v>363</v>
      </c>
      <c r="C136" s="44">
        <v>129</v>
      </c>
      <c r="D136" s="51"/>
      <c r="E136" s="6">
        <v>5</v>
      </c>
      <c r="F136" s="44"/>
      <c r="G136" s="3"/>
      <c r="H136" s="3"/>
    </row>
    <row r="137" spans="1:8" ht="12" customHeight="1">
      <c r="A137" s="2" t="s">
        <v>364</v>
      </c>
      <c r="B137" s="2" t="s">
        <v>365</v>
      </c>
      <c r="C137" s="44">
        <v>38</v>
      </c>
      <c r="D137" s="51"/>
      <c r="E137" s="6">
        <v>4</v>
      </c>
      <c r="F137" s="44"/>
      <c r="G137" s="3"/>
      <c r="H137" s="3"/>
    </row>
    <row r="138" spans="1:8" ht="12" customHeight="1">
      <c r="A138" s="2" t="s">
        <v>366</v>
      </c>
      <c r="B138" s="2" t="s">
        <v>367</v>
      </c>
      <c r="C138" s="44">
        <v>100</v>
      </c>
      <c r="D138" s="51"/>
      <c r="E138" s="6">
        <v>5</v>
      </c>
      <c r="F138" s="44"/>
      <c r="G138" s="3"/>
      <c r="H138" s="3"/>
    </row>
    <row r="139" spans="1:8" ht="12" customHeight="1">
      <c r="A139" s="2" t="s">
        <v>368</v>
      </c>
      <c r="B139" s="2" t="s">
        <v>369</v>
      </c>
      <c r="C139" s="44">
        <v>99</v>
      </c>
      <c r="D139" s="51"/>
      <c r="E139" s="6">
        <v>5</v>
      </c>
      <c r="F139" s="44"/>
      <c r="G139" s="3"/>
      <c r="H139" s="3"/>
    </row>
    <row r="140" spans="1:8" ht="12" customHeight="1">
      <c r="A140" s="2" t="s">
        <v>370</v>
      </c>
      <c r="B140" s="2" t="s">
        <v>371</v>
      </c>
      <c r="C140" s="44">
        <v>22</v>
      </c>
      <c r="D140" s="51"/>
      <c r="E140" s="6">
        <v>3</v>
      </c>
      <c r="F140" s="44"/>
      <c r="G140" s="3"/>
      <c r="H140" s="3"/>
    </row>
    <row r="141" spans="1:8" ht="12" customHeight="1">
      <c r="A141" s="2" t="s">
        <v>372</v>
      </c>
      <c r="B141" s="2" t="s">
        <v>373</v>
      </c>
      <c r="C141" s="44">
        <v>19</v>
      </c>
      <c r="D141" s="51"/>
      <c r="E141" s="6">
        <v>3</v>
      </c>
      <c r="F141" s="44"/>
      <c r="G141" s="3"/>
      <c r="H141" s="3"/>
    </row>
    <row r="142" spans="1:8" ht="12" customHeight="1">
      <c r="A142" s="2" t="s">
        <v>374</v>
      </c>
      <c r="B142" s="2" t="s">
        <v>375</v>
      </c>
      <c r="C142" s="44">
        <v>109</v>
      </c>
      <c r="D142" s="51"/>
      <c r="E142" s="6">
        <v>5</v>
      </c>
      <c r="F142" s="44"/>
      <c r="G142" s="3"/>
      <c r="H142" s="3"/>
    </row>
    <row r="143" spans="1:8" ht="12" customHeight="1">
      <c r="A143" s="2" t="s">
        <v>376</v>
      </c>
      <c r="B143" s="2" t="s">
        <v>377</v>
      </c>
      <c r="C143" s="44">
        <v>26</v>
      </c>
      <c r="D143" s="51"/>
      <c r="E143" s="6">
        <v>3</v>
      </c>
      <c r="F143" s="44"/>
      <c r="G143" s="3"/>
      <c r="H143" s="3"/>
    </row>
    <row r="144" spans="1:8" ht="12" customHeight="1">
      <c r="A144" s="2" t="s">
        <v>378</v>
      </c>
      <c r="B144" s="2" t="s">
        <v>379</v>
      </c>
      <c r="C144" s="44">
        <v>19</v>
      </c>
      <c r="D144" s="51"/>
      <c r="E144" s="6">
        <v>3</v>
      </c>
      <c r="F144" s="44"/>
      <c r="G144" s="3"/>
      <c r="H144" s="3"/>
    </row>
    <row r="145" spans="1:8" ht="12" customHeight="1">
      <c r="A145" s="2" t="s">
        <v>380</v>
      </c>
      <c r="B145" s="2" t="s">
        <v>381</v>
      </c>
      <c r="C145" s="44">
        <v>26</v>
      </c>
      <c r="D145" s="51"/>
      <c r="E145" s="6">
        <v>3</v>
      </c>
      <c r="F145" s="44"/>
      <c r="G145" s="3"/>
      <c r="H145" s="3"/>
    </row>
    <row r="146" spans="1:8" ht="12" customHeight="1">
      <c r="A146" s="2" t="s">
        <v>382</v>
      </c>
      <c r="B146" s="2" t="s">
        <v>383</v>
      </c>
      <c r="C146" s="44">
        <v>20</v>
      </c>
      <c r="D146" s="51"/>
      <c r="E146" s="6">
        <v>3</v>
      </c>
      <c r="F146" s="44"/>
      <c r="G146" s="3"/>
      <c r="H146" s="3"/>
    </row>
    <row r="147" spans="1:8" ht="12" customHeight="1">
      <c r="A147" s="2" t="s">
        <v>384</v>
      </c>
      <c r="B147" s="2" t="s">
        <v>385</v>
      </c>
      <c r="C147" s="44">
        <v>15</v>
      </c>
      <c r="D147" s="51"/>
      <c r="E147" s="6">
        <v>3</v>
      </c>
      <c r="F147" s="44"/>
      <c r="G147" s="3"/>
      <c r="H147" s="3"/>
    </row>
    <row r="148" spans="1:8" ht="12" customHeight="1">
      <c r="A148" s="2" t="s">
        <v>386</v>
      </c>
      <c r="B148" s="2" t="s">
        <v>387</v>
      </c>
      <c r="C148" s="44">
        <v>25</v>
      </c>
      <c r="D148" s="51"/>
      <c r="E148" s="6">
        <v>3</v>
      </c>
      <c r="F148" s="44"/>
      <c r="G148" s="3"/>
      <c r="H148" s="3"/>
    </row>
    <row r="149" spans="1:8" ht="12" customHeight="1">
      <c r="A149" s="2" t="s">
        <v>388</v>
      </c>
      <c r="B149" s="2" t="s">
        <v>389</v>
      </c>
      <c r="C149" s="44">
        <v>10</v>
      </c>
      <c r="D149" s="51"/>
      <c r="E149" s="6">
        <v>3</v>
      </c>
      <c r="F149" s="44"/>
      <c r="G149" s="3"/>
      <c r="H149" s="3"/>
    </row>
    <row r="150" spans="1:8" ht="12" customHeight="1">
      <c r="A150" s="2" t="s">
        <v>390</v>
      </c>
      <c r="B150" s="2" t="s">
        <v>391</v>
      </c>
      <c r="C150" s="44">
        <v>2</v>
      </c>
      <c r="D150" s="51"/>
      <c r="E150" s="6">
        <v>2</v>
      </c>
      <c r="F150" s="44"/>
      <c r="G150" s="3"/>
      <c r="H150" s="3"/>
    </row>
    <row r="151" spans="1:8" ht="12" customHeight="1">
      <c r="A151" s="6" t="s">
        <v>392</v>
      </c>
      <c r="B151" s="6" t="s">
        <v>393</v>
      </c>
      <c r="C151" s="44">
        <v>9</v>
      </c>
      <c r="D151" s="51"/>
      <c r="E151" s="6">
        <v>2</v>
      </c>
      <c r="F151" s="44"/>
      <c r="G151" s="3"/>
      <c r="H151" s="3"/>
    </row>
    <row r="152" spans="1:8" ht="12" customHeight="1">
      <c r="A152" s="6" t="s">
        <v>394</v>
      </c>
      <c r="B152" s="6" t="s">
        <v>395</v>
      </c>
      <c r="C152" s="44">
        <v>14</v>
      </c>
      <c r="D152" s="51"/>
      <c r="E152" s="6">
        <v>3</v>
      </c>
      <c r="F152" s="44"/>
      <c r="G152" s="3"/>
      <c r="H152" s="3"/>
    </row>
    <row r="153" spans="1:8" ht="12" customHeight="1">
      <c r="A153" s="6" t="s">
        <v>396</v>
      </c>
      <c r="B153" s="6" t="s">
        <v>397</v>
      </c>
      <c r="C153" s="44">
        <v>0</v>
      </c>
      <c r="D153" s="51"/>
      <c r="E153" s="6">
        <v>1</v>
      </c>
      <c r="F153" s="44"/>
      <c r="G153" s="44"/>
      <c r="H153" s="3"/>
    </row>
    <row r="154" spans="1:8" ht="12" customHeight="1">
      <c r="A154" s="6" t="s">
        <v>398</v>
      </c>
      <c r="B154" s="6" t="s">
        <v>399</v>
      </c>
      <c r="C154" s="44">
        <v>5</v>
      </c>
      <c r="D154" s="51"/>
      <c r="E154" s="6">
        <v>2</v>
      </c>
      <c r="F154" s="44"/>
      <c r="G154" s="44"/>
      <c r="H154" s="3"/>
    </row>
    <row r="155" spans="1:8" ht="12" customHeight="1">
      <c r="A155" s="6" t="s">
        <v>400</v>
      </c>
      <c r="B155" s="6" t="s">
        <v>401</v>
      </c>
      <c r="C155" s="44">
        <v>0</v>
      </c>
      <c r="D155" s="51"/>
      <c r="E155" s="6">
        <v>1</v>
      </c>
      <c r="F155" s="44"/>
      <c r="G155" s="44"/>
      <c r="H155" s="3"/>
    </row>
    <row r="156" spans="1:8" ht="12" customHeight="1">
      <c r="A156" s="6" t="s">
        <v>402</v>
      </c>
      <c r="B156" s="6" t="s">
        <v>403</v>
      </c>
      <c r="C156" s="44">
        <v>0</v>
      </c>
      <c r="D156" s="51"/>
      <c r="E156" s="6">
        <v>1</v>
      </c>
      <c r="F156" s="44"/>
      <c r="G156" s="44"/>
      <c r="H156" s="3"/>
    </row>
    <row r="157" spans="1:8" ht="12" customHeight="1">
      <c r="A157" s="6" t="s">
        <v>404</v>
      </c>
      <c r="B157" s="6" t="s">
        <v>405</v>
      </c>
      <c r="C157" s="44">
        <v>7</v>
      </c>
      <c r="D157" s="51"/>
      <c r="E157" s="6">
        <v>2</v>
      </c>
      <c r="F157" s="44"/>
      <c r="G157" s="44"/>
      <c r="H157" s="3"/>
    </row>
    <row r="158" spans="1:8" ht="12" customHeight="1">
      <c r="A158" s="6" t="s">
        <v>406</v>
      </c>
      <c r="B158" s="6" t="s">
        <v>407</v>
      </c>
      <c r="C158" s="44">
        <v>1</v>
      </c>
      <c r="D158" s="51"/>
      <c r="E158" s="6">
        <v>2</v>
      </c>
      <c r="F158" s="44"/>
      <c r="G158" s="44"/>
      <c r="H158" s="44"/>
    </row>
    <row r="159" spans="1:8" ht="12" customHeight="1">
      <c r="A159" s="6" t="s">
        <v>408</v>
      </c>
      <c r="B159" s="6" t="s">
        <v>409</v>
      </c>
      <c r="C159" s="44">
        <v>6</v>
      </c>
      <c r="D159" s="51"/>
      <c r="E159" s="6">
        <v>2</v>
      </c>
      <c r="F159" s="44"/>
      <c r="G159" s="44"/>
      <c r="H159" s="44"/>
    </row>
    <row r="160" spans="1:8" ht="12" customHeight="1">
      <c r="A160" s="6" t="s">
        <v>410</v>
      </c>
      <c r="B160" s="6" t="s">
        <v>411</v>
      </c>
      <c r="C160" s="44">
        <v>11</v>
      </c>
      <c r="D160" s="51"/>
      <c r="E160" s="6">
        <v>3</v>
      </c>
      <c r="F160" s="44"/>
      <c r="G160" s="44"/>
      <c r="H160" s="44"/>
    </row>
    <row r="161" spans="1:8" ht="12" customHeight="1">
      <c r="A161" s="6" t="s">
        <v>412</v>
      </c>
      <c r="B161" s="6" t="s">
        <v>413</v>
      </c>
      <c r="C161" s="44">
        <v>9</v>
      </c>
      <c r="D161" s="51"/>
      <c r="E161" s="6">
        <v>2</v>
      </c>
      <c r="F161" s="44"/>
      <c r="G161" s="44"/>
      <c r="H161" s="44"/>
    </row>
    <row r="162" spans="1:8" ht="12" customHeight="1">
      <c r="A162" s="6" t="s">
        <v>414</v>
      </c>
      <c r="B162" s="6" t="s">
        <v>415</v>
      </c>
      <c r="C162" s="44">
        <v>8</v>
      </c>
      <c r="D162" s="51"/>
      <c r="E162" s="6">
        <v>2</v>
      </c>
      <c r="F162" s="44"/>
      <c r="G162" s="44"/>
      <c r="H162" s="44"/>
    </row>
    <row r="163" spans="1:8" ht="12" customHeight="1">
      <c r="A163" s="6" t="s">
        <v>416</v>
      </c>
      <c r="B163" s="6" t="s">
        <v>417</v>
      </c>
      <c r="C163" s="44">
        <v>0</v>
      </c>
      <c r="D163" s="51"/>
      <c r="E163" s="6">
        <v>1</v>
      </c>
      <c r="F163" s="44"/>
      <c r="G163" s="44"/>
      <c r="H163" s="44"/>
    </row>
    <row r="164" spans="1:8" ht="12" customHeight="1">
      <c r="A164" s="6" t="s">
        <v>418</v>
      </c>
      <c r="B164" s="6" t="s">
        <v>419</v>
      </c>
      <c r="C164" s="44">
        <v>4</v>
      </c>
      <c r="D164" s="51"/>
      <c r="E164" s="6">
        <v>2</v>
      </c>
      <c r="F164" s="44"/>
      <c r="G164" s="44"/>
      <c r="H164" s="44"/>
    </row>
    <row r="165" spans="1:8" ht="12" customHeight="1">
      <c r="A165" s="150" t="s">
        <v>772</v>
      </c>
      <c r="B165" s="150" t="s">
        <v>774</v>
      </c>
      <c r="C165" s="44">
        <v>33</v>
      </c>
      <c r="D165" s="151" t="s">
        <v>775</v>
      </c>
      <c r="E165" s="6">
        <v>4</v>
      </c>
      <c r="F165" s="44"/>
      <c r="G165" s="44"/>
      <c r="H165" s="44"/>
    </row>
    <row r="166" spans="1:8" ht="12" customHeight="1">
      <c r="A166" s="2" t="s">
        <v>651</v>
      </c>
      <c r="B166" s="2" t="s">
        <v>652</v>
      </c>
      <c r="C166" s="44">
        <v>0</v>
      </c>
      <c r="D166" s="51"/>
      <c r="E166" s="6">
        <v>1</v>
      </c>
      <c r="F166" s="44"/>
      <c r="G166" s="44"/>
      <c r="H166" s="44"/>
    </row>
    <row r="167" spans="1:8" ht="12" customHeight="1">
      <c r="A167" s="2" t="s">
        <v>653</v>
      </c>
      <c r="B167" s="2" t="s">
        <v>654</v>
      </c>
      <c r="C167" s="44">
        <v>0</v>
      </c>
      <c r="D167" s="51"/>
      <c r="E167" s="6">
        <v>1</v>
      </c>
      <c r="F167" s="44"/>
      <c r="G167" s="44"/>
      <c r="H167" s="44"/>
    </row>
    <row r="168" spans="1:8" ht="12" customHeight="1">
      <c r="A168" s="2" t="s">
        <v>420</v>
      </c>
      <c r="B168" s="2" t="s">
        <v>421</v>
      </c>
      <c r="C168" s="44">
        <v>2</v>
      </c>
      <c r="D168" s="51"/>
      <c r="E168" s="6">
        <v>2</v>
      </c>
      <c r="F168" s="44"/>
      <c r="G168" s="44"/>
      <c r="H168" s="44"/>
    </row>
    <row r="169" spans="1:8" ht="12" customHeight="1">
      <c r="A169" s="2" t="s">
        <v>422</v>
      </c>
      <c r="B169" s="2" t="s">
        <v>423</v>
      </c>
      <c r="C169" s="44">
        <v>2</v>
      </c>
      <c r="D169" s="51"/>
      <c r="E169" s="6">
        <v>2</v>
      </c>
      <c r="F169" s="44"/>
      <c r="G169" s="44"/>
      <c r="H169" s="44"/>
    </row>
    <row r="170" spans="1:8" ht="12" customHeight="1">
      <c r="A170" s="6" t="s">
        <v>424</v>
      </c>
      <c r="B170" s="6" t="s">
        <v>425</v>
      </c>
      <c r="C170" s="44">
        <v>0</v>
      </c>
      <c r="D170" s="51"/>
      <c r="E170" s="6">
        <v>1</v>
      </c>
      <c r="F170" s="44"/>
      <c r="G170" s="44"/>
      <c r="H170" s="44"/>
    </row>
    <row r="171" spans="1:8" ht="12" customHeight="1">
      <c r="A171" s="6" t="s">
        <v>426</v>
      </c>
      <c r="B171" s="6" t="s">
        <v>427</v>
      </c>
      <c r="C171" s="44">
        <v>2</v>
      </c>
      <c r="D171" s="51"/>
      <c r="E171" s="6">
        <v>2</v>
      </c>
      <c r="F171" s="44"/>
      <c r="G171" s="44"/>
      <c r="H171" s="44"/>
    </row>
    <row r="172" spans="1:8" ht="12" customHeight="1">
      <c r="A172" s="6" t="s">
        <v>428</v>
      </c>
      <c r="B172" s="6" t="s">
        <v>429</v>
      </c>
      <c r="C172" s="44">
        <v>8</v>
      </c>
      <c r="D172" s="51"/>
      <c r="E172" s="6">
        <v>2</v>
      </c>
      <c r="F172" s="44"/>
      <c r="G172" s="44"/>
      <c r="H172" s="44"/>
    </row>
    <row r="173" spans="1:8" ht="12" customHeight="1">
      <c r="A173" s="6" t="s">
        <v>430</v>
      </c>
      <c r="B173" s="6" t="s">
        <v>431</v>
      </c>
      <c r="C173" s="44">
        <v>43</v>
      </c>
      <c r="D173" s="51"/>
      <c r="E173" s="6">
        <v>4</v>
      </c>
      <c r="F173" s="44"/>
      <c r="G173" s="44"/>
      <c r="H173" s="44"/>
    </row>
    <row r="174" spans="1:8" ht="12" customHeight="1">
      <c r="A174" s="2" t="s">
        <v>432</v>
      </c>
      <c r="B174" s="6" t="s">
        <v>433</v>
      </c>
      <c r="C174" s="44">
        <v>0</v>
      </c>
      <c r="D174" s="51"/>
      <c r="E174" s="6">
        <v>1</v>
      </c>
      <c r="F174" s="44"/>
      <c r="G174" s="44"/>
      <c r="H174" s="44"/>
    </row>
    <row r="175" spans="1:8" ht="12" customHeight="1">
      <c r="A175" s="2" t="s">
        <v>434</v>
      </c>
      <c r="B175" s="6" t="s">
        <v>435</v>
      </c>
      <c r="C175" s="44">
        <v>4</v>
      </c>
      <c r="D175" s="51"/>
      <c r="E175" s="6">
        <v>2</v>
      </c>
      <c r="F175" s="44"/>
      <c r="G175" s="44"/>
      <c r="H175" s="44"/>
    </row>
    <row r="176" spans="1:8" ht="12" customHeight="1">
      <c r="A176" s="6" t="s">
        <v>436</v>
      </c>
      <c r="B176" s="6" t="s">
        <v>437</v>
      </c>
      <c r="C176" s="44">
        <v>32</v>
      </c>
      <c r="D176" s="51"/>
      <c r="E176" s="6">
        <v>4</v>
      </c>
      <c r="F176" s="31">
        <v>2011</v>
      </c>
      <c r="G176" s="44"/>
      <c r="H176" s="44"/>
    </row>
    <row r="177" spans="1:8" ht="12" customHeight="1">
      <c r="A177" s="6" t="s">
        <v>438</v>
      </c>
      <c r="B177" s="6" t="s">
        <v>439</v>
      </c>
      <c r="C177" s="44">
        <v>47</v>
      </c>
      <c r="D177" s="51"/>
      <c r="E177" s="6">
        <v>4</v>
      </c>
      <c r="F177" s="31">
        <v>2011</v>
      </c>
      <c r="G177" s="44"/>
      <c r="H177" s="44"/>
    </row>
    <row r="178" spans="1:8" ht="12" customHeight="1">
      <c r="A178" s="6" t="s">
        <v>440</v>
      </c>
      <c r="B178" s="6" t="s">
        <v>441</v>
      </c>
      <c r="C178" s="44">
        <v>55</v>
      </c>
      <c r="D178" s="51"/>
      <c r="E178" s="6">
        <v>5</v>
      </c>
      <c r="F178" s="44"/>
      <c r="G178" s="44"/>
      <c r="H178" s="44"/>
    </row>
    <row r="179" spans="1:8" ht="12" customHeight="1">
      <c r="A179" s="6" t="s">
        <v>442</v>
      </c>
      <c r="B179" s="2" t="s">
        <v>443</v>
      </c>
      <c r="C179" s="44">
        <v>10</v>
      </c>
      <c r="D179" s="51"/>
      <c r="E179" s="6">
        <v>3</v>
      </c>
      <c r="F179" s="44"/>
      <c r="G179" s="44"/>
      <c r="H179" s="44"/>
    </row>
    <row r="180" spans="1:8" ht="12" customHeight="1">
      <c r="A180" s="6" t="s">
        <v>444</v>
      </c>
      <c r="B180" s="6" t="s">
        <v>445</v>
      </c>
      <c r="C180" s="44">
        <v>4</v>
      </c>
      <c r="D180" s="51"/>
      <c r="E180" s="6">
        <v>2</v>
      </c>
      <c r="F180" s="44"/>
      <c r="G180" s="44"/>
      <c r="H180" s="44"/>
    </row>
    <row r="181" spans="1:8" ht="12" customHeight="1">
      <c r="A181" s="6" t="s">
        <v>446</v>
      </c>
      <c r="B181" s="6" t="s">
        <v>447</v>
      </c>
      <c r="C181" s="44">
        <v>6</v>
      </c>
      <c r="D181" s="51"/>
      <c r="E181" s="6">
        <v>2</v>
      </c>
      <c r="F181" s="44"/>
      <c r="G181" s="44"/>
      <c r="H181" s="44"/>
    </row>
    <row r="182" spans="1:8" ht="12" customHeight="1">
      <c r="A182" s="6" t="s">
        <v>448</v>
      </c>
      <c r="B182" s="6" t="s">
        <v>449</v>
      </c>
      <c r="C182" s="44">
        <v>2</v>
      </c>
      <c r="D182" s="51"/>
      <c r="E182" s="6">
        <v>2</v>
      </c>
      <c r="F182" s="44"/>
      <c r="G182" s="44"/>
      <c r="H182" s="44"/>
    </row>
    <row r="183" spans="1:8" ht="12" customHeight="1">
      <c r="A183" s="6" t="s">
        <v>450</v>
      </c>
      <c r="B183" s="6" t="s">
        <v>451</v>
      </c>
      <c r="C183" s="44">
        <v>31</v>
      </c>
      <c r="D183" s="51"/>
      <c r="E183" s="6">
        <v>4</v>
      </c>
      <c r="F183" s="44"/>
      <c r="G183" s="44"/>
      <c r="H183" s="44"/>
    </row>
    <row r="184" spans="1:8" ht="12" customHeight="1">
      <c r="A184" s="2" t="s">
        <v>452</v>
      </c>
      <c r="B184" s="2" t="s">
        <v>453</v>
      </c>
      <c r="C184" s="44">
        <v>9</v>
      </c>
      <c r="D184" s="51"/>
      <c r="E184" s="6">
        <v>2</v>
      </c>
      <c r="F184" s="44"/>
      <c r="G184" s="44"/>
      <c r="H184" s="44"/>
    </row>
    <row r="185" spans="1:8" ht="12" customHeight="1">
      <c r="A185" s="2" t="s">
        <v>454</v>
      </c>
      <c r="B185" s="2" t="s">
        <v>455</v>
      </c>
      <c r="C185" s="44">
        <v>1</v>
      </c>
      <c r="D185" s="51"/>
      <c r="E185" s="6">
        <v>2</v>
      </c>
      <c r="F185" s="44"/>
      <c r="G185" s="44"/>
      <c r="H185" s="44"/>
    </row>
    <row r="186" spans="1:8" ht="12" customHeight="1">
      <c r="A186" s="2" t="s">
        <v>456</v>
      </c>
      <c r="B186" s="2" t="s">
        <v>457</v>
      </c>
      <c r="C186" s="44">
        <v>0</v>
      </c>
      <c r="D186" s="51"/>
      <c r="E186" s="6">
        <v>1</v>
      </c>
      <c r="F186" s="44"/>
      <c r="G186" s="44"/>
      <c r="H186" s="44"/>
    </row>
    <row r="187" spans="1:8" ht="12" customHeight="1">
      <c r="A187" s="2" t="s">
        <v>458</v>
      </c>
      <c r="B187" s="2" t="s">
        <v>459</v>
      </c>
      <c r="C187" s="44">
        <v>47</v>
      </c>
      <c r="D187" s="51"/>
      <c r="E187" s="6">
        <v>4</v>
      </c>
      <c r="F187" s="44"/>
      <c r="G187" s="44"/>
      <c r="H187" s="44"/>
    </row>
    <row r="188" spans="1:8" ht="12" customHeight="1">
      <c r="A188" s="2" t="s">
        <v>460</v>
      </c>
      <c r="B188" s="2" t="s">
        <v>461</v>
      </c>
      <c r="C188" s="44">
        <v>15</v>
      </c>
      <c r="D188" s="51"/>
      <c r="E188" s="6">
        <v>3</v>
      </c>
      <c r="F188" s="44"/>
      <c r="G188" s="44"/>
      <c r="H188" s="44"/>
    </row>
    <row r="189" spans="1:8" ht="12" customHeight="1">
      <c r="A189" s="31" t="s">
        <v>462</v>
      </c>
      <c r="B189" s="31" t="s">
        <v>463</v>
      </c>
      <c r="C189" s="44">
        <v>6</v>
      </c>
      <c r="D189" s="51"/>
      <c r="E189" s="6">
        <v>2</v>
      </c>
      <c r="F189" s="44"/>
      <c r="G189" s="44"/>
      <c r="H189" s="44"/>
    </row>
    <row r="190" spans="1:8" ht="12" customHeight="1">
      <c r="A190" s="31" t="s">
        <v>464</v>
      </c>
      <c r="B190" s="31" t="s">
        <v>465</v>
      </c>
      <c r="C190" s="44">
        <v>26</v>
      </c>
      <c r="D190" s="51"/>
      <c r="E190" s="6">
        <v>3</v>
      </c>
      <c r="F190" s="44"/>
      <c r="G190" s="44"/>
      <c r="H190" s="44"/>
    </row>
    <row r="191" spans="1:8" ht="12" customHeight="1">
      <c r="A191" s="31" t="s">
        <v>466</v>
      </c>
      <c r="B191" s="31" t="s">
        <v>467</v>
      </c>
      <c r="C191" s="44">
        <v>19</v>
      </c>
      <c r="D191" s="51"/>
      <c r="E191" s="6">
        <v>3</v>
      </c>
      <c r="F191" s="44"/>
      <c r="G191" s="44"/>
      <c r="H191" s="44"/>
    </row>
    <row r="192" spans="1:8" ht="12" customHeight="1">
      <c r="A192" s="31" t="s">
        <v>468</v>
      </c>
      <c r="B192" s="31" t="s">
        <v>469</v>
      </c>
      <c r="C192" s="44">
        <v>1</v>
      </c>
      <c r="D192" s="51"/>
      <c r="E192" s="6">
        <v>2</v>
      </c>
      <c r="F192" s="44"/>
      <c r="G192" s="44"/>
      <c r="H192" s="44"/>
    </row>
    <row r="193" spans="1:8" ht="12" customHeight="1">
      <c r="A193" s="31" t="s">
        <v>470</v>
      </c>
      <c r="B193" s="31" t="s">
        <v>471</v>
      </c>
      <c r="C193" s="44">
        <v>0</v>
      </c>
      <c r="D193" s="51"/>
      <c r="E193" s="6">
        <v>1</v>
      </c>
      <c r="F193" s="44"/>
      <c r="G193" s="44"/>
      <c r="H193" s="44"/>
    </row>
    <row r="194" spans="1:8" ht="12" customHeight="1">
      <c r="A194" s="31" t="s">
        <v>472</v>
      </c>
      <c r="B194" s="31" t="s">
        <v>473</v>
      </c>
      <c r="C194" s="44">
        <v>0</v>
      </c>
      <c r="D194" s="51"/>
      <c r="E194" s="6">
        <v>1</v>
      </c>
      <c r="F194" s="44"/>
      <c r="G194" s="44"/>
      <c r="H194" s="44"/>
    </row>
    <row r="195" spans="1:8" ht="12" customHeight="1">
      <c r="A195" s="31" t="s">
        <v>474</v>
      </c>
      <c r="B195" s="31" t="s">
        <v>475</v>
      </c>
      <c r="C195" s="44">
        <v>15</v>
      </c>
      <c r="D195" s="51"/>
      <c r="E195" s="6">
        <v>3</v>
      </c>
      <c r="F195" s="44">
        <v>2012</v>
      </c>
      <c r="G195" s="44"/>
      <c r="H195" s="44"/>
    </row>
    <row r="196" spans="1:8" ht="12" customHeight="1">
      <c r="A196" s="31" t="s">
        <v>476</v>
      </c>
      <c r="B196" s="31" t="s">
        <v>477</v>
      </c>
      <c r="C196" s="44">
        <v>2</v>
      </c>
      <c r="D196" s="51"/>
      <c r="E196" s="6">
        <v>2</v>
      </c>
      <c r="F196" s="44">
        <v>2012</v>
      </c>
      <c r="G196" s="44"/>
      <c r="H196" s="44"/>
    </row>
    <row r="197" spans="1:8" ht="12" customHeight="1">
      <c r="A197" s="31" t="s">
        <v>478</v>
      </c>
      <c r="B197" s="31" t="s">
        <v>479</v>
      </c>
      <c r="C197" s="44">
        <v>16</v>
      </c>
      <c r="D197" s="51"/>
      <c r="E197" s="6">
        <v>3</v>
      </c>
      <c r="F197" s="44">
        <v>2012</v>
      </c>
      <c r="G197" s="44"/>
      <c r="H197" s="44"/>
    </row>
    <row r="198" spans="1:8" ht="12" customHeight="1">
      <c r="A198" s="31" t="s">
        <v>480</v>
      </c>
      <c r="B198" s="31" t="s">
        <v>481</v>
      </c>
      <c r="C198" s="44">
        <v>100</v>
      </c>
      <c r="D198" s="51"/>
      <c r="E198" s="6">
        <v>5</v>
      </c>
      <c r="F198" s="44">
        <v>2012</v>
      </c>
      <c r="G198" s="44"/>
      <c r="H198" s="44"/>
    </row>
    <row r="199" spans="1:8" ht="12" customHeight="1">
      <c r="A199" s="31" t="s">
        <v>482</v>
      </c>
      <c r="B199" s="31" t="s">
        <v>483</v>
      </c>
      <c r="C199" s="44">
        <v>57</v>
      </c>
      <c r="D199" s="51"/>
      <c r="E199" s="6">
        <v>5</v>
      </c>
      <c r="F199" s="44">
        <v>2012</v>
      </c>
      <c r="G199" s="44"/>
      <c r="H199" s="44"/>
    </row>
    <row r="200" spans="1:8" ht="12" customHeight="1">
      <c r="A200" s="31" t="s">
        <v>484</v>
      </c>
      <c r="B200" s="31" t="s">
        <v>485</v>
      </c>
      <c r="C200" s="44">
        <v>76</v>
      </c>
      <c r="D200" s="51"/>
      <c r="E200" s="6">
        <v>5</v>
      </c>
      <c r="F200" s="44">
        <v>2012</v>
      </c>
      <c r="G200" s="44"/>
      <c r="H200" s="44"/>
    </row>
    <row r="201" spans="1:8" ht="12" customHeight="1">
      <c r="A201" s="31" t="s">
        <v>486</v>
      </c>
      <c r="B201" s="31" t="s">
        <v>487</v>
      </c>
      <c r="C201" s="44">
        <v>89</v>
      </c>
      <c r="D201" s="51"/>
      <c r="E201" s="6">
        <v>5</v>
      </c>
      <c r="F201" s="44">
        <v>2012</v>
      </c>
      <c r="G201" s="44"/>
      <c r="H201" s="44"/>
    </row>
    <row r="202" spans="1:8" ht="12" customHeight="1">
      <c r="A202" s="31" t="s">
        <v>488</v>
      </c>
      <c r="B202" s="31" t="s">
        <v>489</v>
      </c>
      <c r="C202" s="44">
        <v>21</v>
      </c>
      <c r="D202" s="51"/>
      <c r="E202" s="6">
        <v>3</v>
      </c>
      <c r="F202" s="44">
        <v>2012</v>
      </c>
      <c r="G202" s="44"/>
      <c r="H202" s="44"/>
    </row>
    <row r="203" spans="1:8" ht="12" customHeight="1">
      <c r="A203" s="31" t="s">
        <v>490</v>
      </c>
      <c r="B203" s="31" t="s">
        <v>491</v>
      </c>
      <c r="C203" s="44">
        <v>6</v>
      </c>
      <c r="D203" s="51"/>
      <c r="E203" s="6">
        <v>2</v>
      </c>
      <c r="F203" s="44">
        <v>2012</v>
      </c>
      <c r="G203" s="44"/>
      <c r="H203" s="44"/>
    </row>
    <row r="204" spans="1:8" ht="12" customHeight="1">
      <c r="A204" s="31" t="s">
        <v>492</v>
      </c>
      <c r="B204" s="31" t="s">
        <v>493</v>
      </c>
      <c r="C204" s="44">
        <v>74</v>
      </c>
      <c r="D204" s="51"/>
      <c r="E204" s="6">
        <v>5</v>
      </c>
      <c r="F204" s="44">
        <v>2012</v>
      </c>
      <c r="G204" s="44"/>
      <c r="H204" s="44"/>
    </row>
    <row r="205" spans="1:8" ht="12" customHeight="1">
      <c r="A205" s="31" t="s">
        <v>494</v>
      </c>
      <c r="B205" s="31" t="s">
        <v>495</v>
      </c>
      <c r="C205" s="44">
        <v>70</v>
      </c>
      <c r="D205" s="51"/>
      <c r="E205" s="6">
        <v>5</v>
      </c>
      <c r="F205" s="44">
        <v>2012</v>
      </c>
      <c r="G205" s="44"/>
      <c r="H205" s="44"/>
    </row>
    <row r="206" spans="1:8" ht="12" customHeight="1">
      <c r="A206" s="31" t="s">
        <v>496</v>
      </c>
      <c r="B206" s="31" t="s">
        <v>497</v>
      </c>
      <c r="C206" s="44">
        <v>12</v>
      </c>
      <c r="D206" s="51"/>
      <c r="E206" s="6">
        <v>3</v>
      </c>
      <c r="F206" s="44">
        <v>2012</v>
      </c>
      <c r="G206" s="44"/>
      <c r="H206" s="44"/>
    </row>
    <row r="207" spans="1:8" ht="12" customHeight="1">
      <c r="A207" s="31" t="s">
        <v>498</v>
      </c>
      <c r="B207" s="31" t="s">
        <v>499</v>
      </c>
      <c r="C207" s="44">
        <v>28</v>
      </c>
      <c r="D207" s="51"/>
      <c r="E207" s="6">
        <v>3</v>
      </c>
      <c r="F207" s="44">
        <v>2012</v>
      </c>
      <c r="G207" s="44"/>
      <c r="H207" s="44"/>
    </row>
    <row r="208" spans="1:8" ht="12" customHeight="1">
      <c r="A208" s="31" t="s">
        <v>500</v>
      </c>
      <c r="B208" s="31" t="s">
        <v>501</v>
      </c>
      <c r="C208" s="44">
        <v>0</v>
      </c>
      <c r="D208" s="51"/>
      <c r="E208" s="6">
        <v>1</v>
      </c>
      <c r="F208" s="44">
        <v>2012</v>
      </c>
      <c r="G208" s="44"/>
      <c r="H208" s="44"/>
    </row>
    <row r="209" spans="1:8" ht="12" customHeight="1">
      <c r="A209" s="31" t="s">
        <v>502</v>
      </c>
      <c r="B209" s="31" t="s">
        <v>503</v>
      </c>
      <c r="C209" s="44">
        <v>38</v>
      </c>
      <c r="D209" s="51"/>
      <c r="E209" s="6">
        <v>4</v>
      </c>
      <c r="F209" s="44">
        <v>2012</v>
      </c>
      <c r="G209" s="44"/>
      <c r="H209" s="44"/>
    </row>
    <row r="210" spans="1:8" ht="12" customHeight="1">
      <c r="A210" s="31" t="s">
        <v>504</v>
      </c>
      <c r="B210" s="31" t="s">
        <v>505</v>
      </c>
      <c r="C210" s="44">
        <v>20</v>
      </c>
      <c r="D210" s="51"/>
      <c r="E210" s="6">
        <v>3</v>
      </c>
      <c r="F210" s="44">
        <v>2012</v>
      </c>
      <c r="G210" s="44"/>
      <c r="H210" s="44"/>
    </row>
    <row r="211" spans="1:8" ht="12" customHeight="1">
      <c r="A211" s="31" t="s">
        <v>506</v>
      </c>
      <c r="B211" s="31" t="s">
        <v>507</v>
      </c>
      <c r="C211" s="44">
        <v>90</v>
      </c>
      <c r="D211" s="51"/>
      <c r="E211" s="6">
        <v>5</v>
      </c>
      <c r="F211" s="44">
        <v>2012</v>
      </c>
      <c r="G211" s="44"/>
      <c r="H211" s="44"/>
    </row>
    <row r="212" spans="1:8" ht="12" customHeight="1">
      <c r="A212" s="31" t="s">
        <v>508</v>
      </c>
      <c r="B212" s="31" t="s">
        <v>509</v>
      </c>
      <c r="C212" s="44">
        <v>4</v>
      </c>
      <c r="D212" s="51"/>
      <c r="E212" s="6">
        <v>2</v>
      </c>
      <c r="F212" s="44">
        <v>2012</v>
      </c>
      <c r="G212" s="44"/>
      <c r="H212" s="44"/>
    </row>
    <row r="213" spans="1:8" ht="12" customHeight="1">
      <c r="A213" s="31" t="s">
        <v>510</v>
      </c>
      <c r="B213" s="31" t="s">
        <v>511</v>
      </c>
      <c r="C213" s="44">
        <v>48</v>
      </c>
      <c r="D213" s="51"/>
      <c r="E213" s="6">
        <v>4</v>
      </c>
      <c r="F213" s="44">
        <v>2012</v>
      </c>
      <c r="G213" s="44"/>
      <c r="H213" s="44"/>
    </row>
    <row r="214" spans="1:8" ht="12" customHeight="1">
      <c r="A214" s="31" t="s">
        <v>512</v>
      </c>
      <c r="B214" s="31" t="s">
        <v>513</v>
      </c>
      <c r="C214" s="44">
        <v>22</v>
      </c>
      <c r="D214" s="51"/>
      <c r="E214" s="6">
        <v>3</v>
      </c>
      <c r="F214" s="44">
        <v>2012</v>
      </c>
      <c r="G214" s="44"/>
      <c r="H214" s="44"/>
    </row>
    <row r="215" spans="1:8" ht="12" customHeight="1">
      <c r="A215" s="31" t="s">
        <v>514</v>
      </c>
      <c r="B215" s="31" t="s">
        <v>515</v>
      </c>
      <c r="C215" s="44">
        <v>0</v>
      </c>
      <c r="D215" s="51"/>
      <c r="E215" s="6">
        <v>1</v>
      </c>
      <c r="F215" s="44">
        <v>2012</v>
      </c>
      <c r="G215" s="44"/>
      <c r="H215" s="44"/>
    </row>
    <row r="216" spans="1:8" ht="12" customHeight="1">
      <c r="A216" s="31" t="s">
        <v>516</v>
      </c>
      <c r="B216" s="31" t="s">
        <v>517</v>
      </c>
      <c r="C216" s="44">
        <v>48</v>
      </c>
      <c r="D216" s="51"/>
      <c r="E216" s="6">
        <v>4</v>
      </c>
      <c r="F216" s="44">
        <v>2012</v>
      </c>
      <c r="G216" s="44"/>
      <c r="H216" s="44"/>
    </row>
    <row r="217" spans="1:8" ht="12" customHeight="1">
      <c r="A217" s="31" t="s">
        <v>518</v>
      </c>
      <c r="B217" s="31" t="s">
        <v>519</v>
      </c>
      <c r="C217" s="44">
        <v>40</v>
      </c>
      <c r="D217" s="51"/>
      <c r="E217" s="6">
        <v>4</v>
      </c>
      <c r="F217" s="44">
        <v>2012</v>
      </c>
      <c r="G217" s="44"/>
      <c r="H217" s="44"/>
    </row>
    <row r="218" spans="1:8" ht="12" customHeight="1">
      <c r="A218" s="31" t="s">
        <v>520</v>
      </c>
      <c r="B218" s="31" t="s">
        <v>521</v>
      </c>
      <c r="C218" s="44">
        <v>21</v>
      </c>
      <c r="D218" s="51"/>
      <c r="E218" s="6">
        <v>3</v>
      </c>
      <c r="F218" s="44">
        <v>2012</v>
      </c>
      <c r="G218" s="44"/>
      <c r="H218" s="44"/>
    </row>
    <row r="219" spans="1:8" ht="12" customHeight="1">
      <c r="A219" s="31" t="s">
        <v>522</v>
      </c>
      <c r="B219" s="31" t="s">
        <v>523</v>
      </c>
      <c r="C219" s="44">
        <v>34</v>
      </c>
      <c r="D219" s="51"/>
      <c r="E219" s="6">
        <v>4</v>
      </c>
      <c r="F219" s="44">
        <v>2012</v>
      </c>
      <c r="G219" s="44"/>
      <c r="H219" s="44"/>
    </row>
    <row r="220" spans="1:8" ht="12" customHeight="1">
      <c r="A220" s="31" t="s">
        <v>524</v>
      </c>
      <c r="B220" s="31" t="s">
        <v>525</v>
      </c>
      <c r="C220" s="44">
        <v>45</v>
      </c>
      <c r="D220" s="51"/>
      <c r="E220" s="6">
        <v>4</v>
      </c>
      <c r="F220" s="44">
        <v>2012</v>
      </c>
      <c r="G220" s="44"/>
      <c r="H220" s="44"/>
    </row>
    <row r="221" spans="1:8" ht="12" customHeight="1">
      <c r="A221" s="31" t="s">
        <v>526</v>
      </c>
      <c r="B221" s="31" t="s">
        <v>527</v>
      </c>
      <c r="C221" s="44">
        <v>32</v>
      </c>
      <c r="D221" s="51"/>
      <c r="E221" s="6">
        <v>4</v>
      </c>
      <c r="F221" s="44">
        <v>2012</v>
      </c>
      <c r="G221" s="44"/>
      <c r="H221" s="44"/>
    </row>
    <row r="222" spans="1:8" ht="12" customHeight="1">
      <c r="A222" s="31" t="s">
        <v>528</v>
      </c>
      <c r="B222" s="31" t="s">
        <v>529</v>
      </c>
      <c r="C222" s="44">
        <v>9</v>
      </c>
      <c r="D222" s="51"/>
      <c r="E222" s="6">
        <v>2</v>
      </c>
      <c r="F222" s="44">
        <v>2012</v>
      </c>
      <c r="G222" s="44"/>
      <c r="H222" s="44"/>
    </row>
    <row r="223" spans="1:8" ht="12" customHeight="1">
      <c r="A223" s="31" t="s">
        <v>530</v>
      </c>
      <c r="B223" s="31" t="s">
        <v>531</v>
      </c>
      <c r="C223" s="44">
        <v>0</v>
      </c>
      <c r="D223" s="51"/>
      <c r="E223" s="6">
        <v>1</v>
      </c>
      <c r="F223" s="44">
        <v>2012</v>
      </c>
      <c r="G223" s="44"/>
      <c r="H223" s="44"/>
    </row>
    <row r="224" spans="1:8" ht="12" customHeight="1">
      <c r="A224" s="31" t="s">
        <v>532</v>
      </c>
      <c r="B224" s="31" t="s">
        <v>533</v>
      </c>
      <c r="C224" s="44">
        <v>6</v>
      </c>
      <c r="D224" s="51"/>
      <c r="E224" s="6">
        <v>2</v>
      </c>
      <c r="F224" s="44">
        <v>2012</v>
      </c>
      <c r="G224" s="44"/>
      <c r="H224" s="44"/>
    </row>
    <row r="225" spans="1:8" ht="12" customHeight="1">
      <c r="A225" s="31" t="s">
        <v>534</v>
      </c>
      <c r="B225" s="31" t="s">
        <v>535</v>
      </c>
      <c r="C225" s="44">
        <v>5</v>
      </c>
      <c r="D225" s="51"/>
      <c r="E225" s="6">
        <v>2</v>
      </c>
      <c r="F225" s="44">
        <v>2012</v>
      </c>
      <c r="G225" s="44"/>
      <c r="H225" s="44"/>
    </row>
    <row r="226" spans="1:8" ht="12" customHeight="1">
      <c r="A226" s="31" t="s">
        <v>536</v>
      </c>
      <c r="B226" s="31" t="s">
        <v>537</v>
      </c>
      <c r="C226" s="44">
        <v>9</v>
      </c>
      <c r="D226" s="51"/>
      <c r="E226" s="6">
        <v>2</v>
      </c>
      <c r="F226" s="44">
        <v>2012</v>
      </c>
      <c r="G226" s="44"/>
      <c r="H226" s="44"/>
    </row>
    <row r="227" spans="1:8" ht="12" customHeight="1">
      <c r="A227" s="31" t="s">
        <v>538</v>
      </c>
      <c r="B227" s="31" t="s">
        <v>539</v>
      </c>
      <c r="C227" s="44">
        <v>0</v>
      </c>
      <c r="D227" s="51"/>
      <c r="E227" s="6">
        <v>1</v>
      </c>
      <c r="F227" s="44">
        <v>2012</v>
      </c>
      <c r="G227" s="44"/>
      <c r="H227" s="44"/>
    </row>
    <row r="228" spans="1:8" ht="12" customHeight="1">
      <c r="A228" s="31" t="s">
        <v>540</v>
      </c>
      <c r="B228" s="31" t="s">
        <v>541</v>
      </c>
      <c r="C228" s="44">
        <v>13</v>
      </c>
      <c r="D228" s="51"/>
      <c r="E228" s="6">
        <v>3</v>
      </c>
      <c r="F228" s="44">
        <v>2012</v>
      </c>
      <c r="G228" s="44"/>
      <c r="H228" s="44"/>
    </row>
    <row r="229" spans="1:8" ht="12" customHeight="1">
      <c r="A229" s="31" t="s">
        <v>542</v>
      </c>
      <c r="B229" s="31" t="s">
        <v>543</v>
      </c>
      <c r="C229" s="44">
        <v>44</v>
      </c>
      <c r="D229" s="51"/>
      <c r="E229" s="6">
        <v>4</v>
      </c>
      <c r="F229" s="44">
        <v>2012</v>
      </c>
      <c r="G229" s="44"/>
      <c r="H229" s="44"/>
    </row>
    <row r="230" spans="1:8" ht="12" customHeight="1">
      <c r="A230" s="31" t="s">
        <v>544</v>
      </c>
      <c r="B230" s="31" t="s">
        <v>545</v>
      </c>
      <c r="C230" s="44">
        <v>0</v>
      </c>
      <c r="D230" s="51"/>
      <c r="E230" s="6">
        <v>1</v>
      </c>
      <c r="F230" s="44">
        <v>2012</v>
      </c>
      <c r="G230" s="44"/>
      <c r="H230" s="44"/>
    </row>
    <row r="231" spans="1:8" ht="12" customHeight="1">
      <c r="A231" s="31" t="s">
        <v>546</v>
      </c>
      <c r="B231" s="31" t="s">
        <v>547</v>
      </c>
      <c r="C231" s="44">
        <v>9</v>
      </c>
      <c r="D231" s="51"/>
      <c r="E231" s="6">
        <v>2</v>
      </c>
      <c r="F231" s="44">
        <v>2012</v>
      </c>
      <c r="G231" s="44"/>
      <c r="H231" s="44"/>
    </row>
    <row r="232" spans="1:8" ht="12" customHeight="1">
      <c r="A232" s="2" t="s">
        <v>548</v>
      </c>
      <c r="B232" s="68" t="s">
        <v>549</v>
      </c>
      <c r="C232" s="44" t="s">
        <v>64</v>
      </c>
      <c r="D232" s="51"/>
      <c r="E232" s="44" t="s">
        <v>64</v>
      </c>
      <c r="F232" s="44"/>
      <c r="G232" s="44"/>
      <c r="H232" s="44"/>
    </row>
    <row r="233" spans="1:8" ht="12" customHeight="1">
      <c r="A233" s="2" t="s">
        <v>550</v>
      </c>
      <c r="B233" s="68" t="s">
        <v>551</v>
      </c>
      <c r="C233" s="44" t="s">
        <v>64</v>
      </c>
      <c r="D233" s="51"/>
      <c r="E233" s="44" t="s">
        <v>64</v>
      </c>
      <c r="F233" s="44"/>
      <c r="G233" s="44"/>
      <c r="H233" s="44"/>
    </row>
    <row r="234" spans="1:8" ht="12" customHeight="1">
      <c r="A234" s="2" t="s">
        <v>552</v>
      </c>
      <c r="B234" s="68" t="s">
        <v>553</v>
      </c>
      <c r="C234" s="44">
        <v>29</v>
      </c>
      <c r="D234" s="51"/>
      <c r="E234" s="6">
        <v>3</v>
      </c>
      <c r="F234" s="44">
        <v>2012</v>
      </c>
      <c r="G234" s="44"/>
      <c r="H234" s="44"/>
    </row>
    <row r="235" spans="1:8" ht="12" customHeight="1">
      <c r="A235" s="2" t="s">
        <v>554</v>
      </c>
      <c r="B235" s="2" t="s">
        <v>555</v>
      </c>
      <c r="C235" s="44">
        <v>0</v>
      </c>
      <c r="D235" s="51"/>
      <c r="E235" s="6">
        <v>1</v>
      </c>
      <c r="F235" s="44">
        <v>2012</v>
      </c>
      <c r="G235" s="44"/>
      <c r="H235" s="44"/>
    </row>
    <row r="236" spans="1:8" ht="12" customHeight="1">
      <c r="A236" s="2" t="s">
        <v>556</v>
      </c>
      <c r="B236" s="2" t="s">
        <v>557</v>
      </c>
      <c r="C236" s="44">
        <v>5</v>
      </c>
      <c r="D236" s="51"/>
      <c r="E236" s="6">
        <v>2</v>
      </c>
      <c r="F236" s="44">
        <v>2012</v>
      </c>
      <c r="G236" s="44"/>
      <c r="H236" s="44"/>
    </row>
    <row r="237" spans="1:8" ht="12" customHeight="1">
      <c r="A237" s="2" t="s">
        <v>558</v>
      </c>
      <c r="B237" s="2" t="s">
        <v>559</v>
      </c>
      <c r="C237" s="44">
        <v>2</v>
      </c>
      <c r="D237" s="51"/>
      <c r="E237" s="6">
        <v>2</v>
      </c>
      <c r="F237" s="44">
        <v>2012</v>
      </c>
      <c r="G237" s="44"/>
      <c r="H237" s="44"/>
    </row>
    <row r="238" spans="1:8" ht="12" customHeight="1">
      <c r="A238" s="2" t="s">
        <v>560</v>
      </c>
      <c r="B238" s="2" t="s">
        <v>561</v>
      </c>
      <c r="C238" s="44">
        <v>0</v>
      </c>
      <c r="D238" s="51"/>
      <c r="E238" s="6">
        <v>1</v>
      </c>
      <c r="F238" s="44">
        <v>2012</v>
      </c>
      <c r="G238" s="44"/>
      <c r="H238" s="44"/>
    </row>
    <row r="239" spans="1:8" ht="12" customHeight="1">
      <c r="A239" s="2" t="s">
        <v>562</v>
      </c>
      <c r="B239" s="2" t="s">
        <v>563</v>
      </c>
      <c r="C239" s="44">
        <v>0</v>
      </c>
      <c r="D239" s="51"/>
      <c r="E239" s="6">
        <v>1</v>
      </c>
      <c r="F239" s="44">
        <v>2012</v>
      </c>
      <c r="G239" s="44"/>
      <c r="H239" s="44"/>
    </row>
    <row r="240" spans="1:8" ht="12" customHeight="1">
      <c r="A240" s="2" t="s">
        <v>564</v>
      </c>
      <c r="B240" s="2" t="s">
        <v>565</v>
      </c>
      <c r="C240" s="44">
        <v>0</v>
      </c>
      <c r="D240" s="3"/>
      <c r="E240" s="6">
        <v>1</v>
      </c>
      <c r="F240" s="44">
        <v>2012</v>
      </c>
      <c r="G240" s="44"/>
      <c r="H240" s="44"/>
    </row>
    <row r="241" spans="1:8" ht="12" customHeight="1">
      <c r="A241" s="2" t="s">
        <v>566</v>
      </c>
      <c r="B241" s="2" t="s">
        <v>567</v>
      </c>
      <c r="C241" s="29">
        <v>34</v>
      </c>
      <c r="D241" s="3"/>
      <c r="E241" s="6">
        <v>4</v>
      </c>
      <c r="F241" s="44"/>
      <c r="G241" s="44"/>
      <c r="H241" s="44"/>
    </row>
    <row r="242" spans="1:8" ht="12" customHeight="1">
      <c r="A242" s="2" t="s">
        <v>568</v>
      </c>
      <c r="B242" s="2" t="s">
        <v>569</v>
      </c>
      <c r="C242" s="29">
        <v>34</v>
      </c>
      <c r="D242" s="3"/>
      <c r="E242" s="6">
        <v>4</v>
      </c>
      <c r="F242" s="44"/>
      <c r="G242" s="44"/>
      <c r="H242" s="44"/>
    </row>
    <row r="243" spans="1:8" ht="12" customHeight="1">
      <c r="A243" s="2" t="s">
        <v>570</v>
      </c>
      <c r="B243" s="2" t="s">
        <v>571</v>
      </c>
      <c r="C243" s="29">
        <v>71</v>
      </c>
      <c r="D243" s="3"/>
      <c r="E243" s="6">
        <v>5</v>
      </c>
      <c r="F243" s="44"/>
      <c r="G243" s="44"/>
      <c r="H243" s="44"/>
    </row>
    <row r="244" spans="1:8" ht="12" customHeight="1">
      <c r="A244" s="2" t="s">
        <v>572</v>
      </c>
      <c r="B244" s="2" t="s">
        <v>573</v>
      </c>
      <c r="C244" s="29">
        <v>83</v>
      </c>
      <c r="D244" s="3"/>
      <c r="E244" s="6">
        <v>5</v>
      </c>
      <c r="F244" s="127"/>
      <c r="G244" s="44"/>
      <c r="H244" s="44"/>
    </row>
    <row r="245" spans="1:8" ht="12" customHeight="1">
      <c r="A245" s="2" t="s">
        <v>574</v>
      </c>
      <c r="B245" s="2" t="s">
        <v>575</v>
      </c>
      <c r="C245" s="29">
        <v>21</v>
      </c>
      <c r="D245" s="51"/>
      <c r="E245" s="6">
        <v>3</v>
      </c>
      <c r="G245" s="44"/>
      <c r="H245" s="44"/>
    </row>
    <row r="246" spans="1:8" ht="12" customHeight="1">
      <c r="A246" s="69" t="s">
        <v>576</v>
      </c>
      <c r="B246" s="69" t="s">
        <v>577</v>
      </c>
      <c r="C246" s="29">
        <v>42</v>
      </c>
      <c r="D246" s="51"/>
      <c r="E246" s="6">
        <v>4</v>
      </c>
      <c r="G246" s="44"/>
      <c r="H246" s="44"/>
    </row>
    <row r="247" spans="1:9" ht="12" customHeight="1">
      <c r="A247" s="70" t="s">
        <v>578</v>
      </c>
      <c r="B247" s="70" t="s">
        <v>579</v>
      </c>
      <c r="C247" s="29">
        <v>40</v>
      </c>
      <c r="D247" s="51"/>
      <c r="E247" s="6">
        <v>4</v>
      </c>
      <c r="G247" s="44"/>
      <c r="H247" s="44"/>
      <c r="I247" s="43"/>
    </row>
    <row r="248" spans="1:9" ht="12" customHeight="1">
      <c r="A248" s="31" t="s">
        <v>580</v>
      </c>
      <c r="B248" s="31" t="s">
        <v>581</v>
      </c>
      <c r="C248" s="29" t="s">
        <v>64</v>
      </c>
      <c r="D248" s="51"/>
      <c r="E248" s="29" t="s">
        <v>64</v>
      </c>
      <c r="G248" s="44"/>
      <c r="H248" s="44"/>
      <c r="I248" s="43"/>
    </row>
    <row r="249" spans="1:9" ht="12" customHeight="1">
      <c r="A249" s="31" t="s">
        <v>582</v>
      </c>
      <c r="B249" s="148" t="s">
        <v>583</v>
      </c>
      <c r="C249" s="29">
        <v>10</v>
      </c>
      <c r="D249" s="51"/>
      <c r="E249" s="6">
        <v>3</v>
      </c>
      <c r="F249" s="44">
        <v>2012</v>
      </c>
      <c r="G249" s="44"/>
      <c r="H249" s="44"/>
      <c r="I249" s="32"/>
    </row>
    <row r="250" spans="1:9" ht="12" customHeight="1">
      <c r="A250" s="148" t="s">
        <v>768</v>
      </c>
      <c r="B250" s="148" t="s">
        <v>769</v>
      </c>
      <c r="C250" s="29" t="s">
        <v>64</v>
      </c>
      <c r="D250" s="51"/>
      <c r="E250" s="29" t="s">
        <v>64</v>
      </c>
      <c r="G250" s="44"/>
      <c r="H250" s="44"/>
      <c r="I250" s="32"/>
    </row>
    <row r="251" spans="1:9" ht="12" customHeight="1">
      <c r="A251" s="31" t="s">
        <v>584</v>
      </c>
      <c r="B251" s="68" t="s">
        <v>585</v>
      </c>
      <c r="C251" s="128" t="s">
        <v>64</v>
      </c>
      <c r="D251" s="51"/>
      <c r="E251" s="128" t="s">
        <v>64</v>
      </c>
      <c r="G251" s="44"/>
      <c r="H251" s="44"/>
      <c r="I251" s="32"/>
    </row>
    <row r="252" spans="1:9" ht="12" customHeight="1">
      <c r="A252" s="2" t="s">
        <v>586</v>
      </c>
      <c r="B252" s="68" t="s">
        <v>587</v>
      </c>
      <c r="C252" s="128">
        <v>36</v>
      </c>
      <c r="D252" s="51"/>
      <c r="E252" s="6">
        <v>4</v>
      </c>
      <c r="G252" s="44"/>
      <c r="H252" s="44"/>
      <c r="I252" s="32"/>
    </row>
    <row r="253" spans="1:9" ht="12" customHeight="1">
      <c r="A253" s="2" t="s">
        <v>588</v>
      </c>
      <c r="B253" s="68" t="s">
        <v>589</v>
      </c>
      <c r="C253" s="128">
        <v>9</v>
      </c>
      <c r="D253" s="51"/>
      <c r="E253" s="6">
        <v>2</v>
      </c>
      <c r="G253" s="44"/>
      <c r="H253" s="44"/>
      <c r="I253" s="32"/>
    </row>
    <row r="254" spans="1:9" ht="12" customHeight="1">
      <c r="A254" s="2" t="s">
        <v>590</v>
      </c>
      <c r="B254" s="2" t="s">
        <v>591</v>
      </c>
      <c r="C254" s="128">
        <v>0</v>
      </c>
      <c r="D254" s="51"/>
      <c r="E254" s="6">
        <v>1</v>
      </c>
      <c r="G254" s="44"/>
      <c r="H254" s="44"/>
      <c r="I254" s="32"/>
    </row>
    <row r="255" spans="1:9" ht="12" customHeight="1">
      <c r="A255" s="2" t="s">
        <v>592</v>
      </c>
      <c r="B255" s="2" t="s">
        <v>593</v>
      </c>
      <c r="C255" s="128">
        <v>18</v>
      </c>
      <c r="D255" s="51"/>
      <c r="E255" s="6">
        <v>3</v>
      </c>
      <c r="G255" s="44"/>
      <c r="H255" s="44"/>
      <c r="I255" s="32"/>
    </row>
    <row r="256" spans="1:9" ht="12" customHeight="1">
      <c r="A256" s="2" t="s">
        <v>594</v>
      </c>
      <c r="B256" s="2" t="s">
        <v>595</v>
      </c>
      <c r="C256" s="128">
        <v>2</v>
      </c>
      <c r="D256" s="51"/>
      <c r="E256" s="6">
        <v>2</v>
      </c>
      <c r="G256" s="44"/>
      <c r="H256" s="44"/>
      <c r="I256" s="32"/>
    </row>
    <row r="257" spans="1:9" ht="12" customHeight="1">
      <c r="A257" s="2" t="s">
        <v>596</v>
      </c>
      <c r="B257" s="2" t="s">
        <v>597</v>
      </c>
      <c r="C257" s="128">
        <v>0</v>
      </c>
      <c r="D257" s="51"/>
      <c r="E257" s="6">
        <v>1</v>
      </c>
      <c r="G257" s="44"/>
      <c r="H257" s="44"/>
      <c r="I257" s="32"/>
    </row>
    <row r="258" spans="1:9" ht="12" customHeight="1">
      <c r="A258" s="2" t="s">
        <v>598</v>
      </c>
      <c r="B258" s="2" t="s">
        <v>599</v>
      </c>
      <c r="C258" s="128">
        <v>3</v>
      </c>
      <c r="D258" s="51"/>
      <c r="E258" s="6">
        <v>2</v>
      </c>
      <c r="G258" s="44"/>
      <c r="H258" s="44"/>
      <c r="I258" s="32"/>
    </row>
    <row r="259" spans="1:9" ht="12" customHeight="1">
      <c r="A259" s="2" t="s">
        <v>600</v>
      </c>
      <c r="B259" s="2" t="s">
        <v>601</v>
      </c>
      <c r="C259" s="128">
        <v>16</v>
      </c>
      <c r="D259" s="51"/>
      <c r="E259" s="6">
        <v>3</v>
      </c>
      <c r="G259" s="44"/>
      <c r="H259" s="44"/>
      <c r="I259" s="32"/>
    </row>
    <row r="260" spans="1:9" ht="12" customHeight="1">
      <c r="A260" s="2" t="s">
        <v>602</v>
      </c>
      <c r="B260" s="2" t="s">
        <v>603</v>
      </c>
      <c r="C260" s="128">
        <v>8</v>
      </c>
      <c r="D260" s="51"/>
      <c r="E260" s="6">
        <v>2</v>
      </c>
      <c r="G260" s="44"/>
      <c r="H260" s="44"/>
      <c r="I260" s="32"/>
    </row>
    <row r="261" spans="1:9" ht="12" customHeight="1">
      <c r="A261" s="2" t="s">
        <v>604</v>
      </c>
      <c r="B261" s="2" t="s">
        <v>605</v>
      </c>
      <c r="C261" s="128">
        <v>0</v>
      </c>
      <c r="D261" s="51"/>
      <c r="E261" s="6">
        <v>1</v>
      </c>
      <c r="G261" s="44"/>
      <c r="H261" s="44"/>
      <c r="I261" s="32"/>
    </row>
    <row r="262" spans="1:9" ht="12" customHeight="1">
      <c r="A262" s="2" t="s">
        <v>606</v>
      </c>
      <c r="B262" s="2" t="s">
        <v>607</v>
      </c>
      <c r="C262" s="128">
        <v>0</v>
      </c>
      <c r="D262" s="51"/>
      <c r="E262" s="6">
        <v>1</v>
      </c>
      <c r="G262" s="44"/>
      <c r="H262" s="44"/>
      <c r="I262" s="32"/>
    </row>
    <row r="263" spans="1:9" ht="12" customHeight="1">
      <c r="A263" s="2" t="s">
        <v>608</v>
      </c>
      <c r="B263" s="2" t="s">
        <v>609</v>
      </c>
      <c r="C263" s="128">
        <v>11</v>
      </c>
      <c r="D263" s="51"/>
      <c r="E263" s="6">
        <v>3</v>
      </c>
      <c r="G263" s="44"/>
      <c r="H263" s="44"/>
      <c r="I263" s="32"/>
    </row>
    <row r="264" spans="1:9" ht="12" customHeight="1">
      <c r="A264" s="2" t="s">
        <v>610</v>
      </c>
      <c r="B264" s="2" t="s">
        <v>611</v>
      </c>
      <c r="C264" s="128">
        <v>8</v>
      </c>
      <c r="D264" s="51"/>
      <c r="E264" s="6">
        <v>2</v>
      </c>
      <c r="G264" s="44"/>
      <c r="H264" s="44"/>
      <c r="I264" s="32"/>
    </row>
    <row r="265" spans="1:9" ht="12" customHeight="1">
      <c r="A265" s="2" t="s">
        <v>612</v>
      </c>
      <c r="B265" s="2" t="s">
        <v>613</v>
      </c>
      <c r="C265" s="128">
        <v>4</v>
      </c>
      <c r="D265" s="51"/>
      <c r="E265" s="6">
        <v>2</v>
      </c>
      <c r="G265" s="44"/>
      <c r="H265" s="44"/>
      <c r="I265" s="32"/>
    </row>
    <row r="266" spans="1:9" ht="12" customHeight="1">
      <c r="A266" s="2" t="s">
        <v>614</v>
      </c>
      <c r="B266" s="2" t="s">
        <v>615</v>
      </c>
      <c r="C266" s="128">
        <v>0</v>
      </c>
      <c r="D266" s="51"/>
      <c r="E266" s="6">
        <v>1</v>
      </c>
      <c r="G266" s="44"/>
      <c r="H266" s="44"/>
      <c r="I266" s="32"/>
    </row>
    <row r="267" spans="1:9" ht="12" customHeight="1">
      <c r="A267" s="2" t="s">
        <v>616</v>
      </c>
      <c r="B267" s="2" t="s">
        <v>617</v>
      </c>
      <c r="C267" s="128">
        <v>0</v>
      </c>
      <c r="D267" s="51"/>
      <c r="E267" s="6">
        <v>1</v>
      </c>
      <c r="G267" s="44"/>
      <c r="H267" s="44"/>
      <c r="I267" s="32"/>
    </row>
    <row r="268" spans="1:9" ht="12" customHeight="1">
      <c r="A268" s="2" t="s">
        <v>618</v>
      </c>
      <c r="B268" s="2" t="s">
        <v>619</v>
      </c>
      <c r="C268" s="128">
        <v>0</v>
      </c>
      <c r="D268" s="51"/>
      <c r="E268" s="6">
        <v>1</v>
      </c>
      <c r="G268" s="44"/>
      <c r="H268" s="44"/>
      <c r="I268" s="32"/>
    </row>
    <row r="269" spans="1:9" ht="12" customHeight="1">
      <c r="A269" s="2" t="s">
        <v>620</v>
      </c>
      <c r="B269" s="2" t="s">
        <v>621</v>
      </c>
      <c r="C269" s="128">
        <v>0</v>
      </c>
      <c r="D269" s="51"/>
      <c r="E269" s="6">
        <v>1</v>
      </c>
      <c r="G269" s="44"/>
      <c r="H269" s="44"/>
      <c r="I269" s="32"/>
    </row>
    <row r="270" spans="1:9" ht="12" customHeight="1">
      <c r="A270" s="2" t="s">
        <v>622</v>
      </c>
      <c r="B270" s="2" t="s">
        <v>623</v>
      </c>
      <c r="C270" s="128">
        <v>0</v>
      </c>
      <c r="D270" s="51"/>
      <c r="E270" s="6">
        <v>1</v>
      </c>
      <c r="G270" s="44"/>
      <c r="H270" s="44"/>
      <c r="I270" s="32"/>
    </row>
    <row r="271" spans="1:9" ht="12" customHeight="1">
      <c r="A271" s="2" t="s">
        <v>624</v>
      </c>
      <c r="B271" s="2" t="s">
        <v>625</v>
      </c>
      <c r="C271" s="128">
        <v>0</v>
      </c>
      <c r="D271" s="51"/>
      <c r="E271" s="6">
        <v>1</v>
      </c>
      <c r="G271" s="44"/>
      <c r="H271" s="44"/>
      <c r="I271" s="32"/>
    </row>
    <row r="272" spans="1:9" ht="12" customHeight="1">
      <c r="A272" s="2" t="s">
        <v>626</v>
      </c>
      <c r="B272" s="2" t="s">
        <v>627</v>
      </c>
      <c r="C272" s="44">
        <v>0</v>
      </c>
      <c r="D272" s="51"/>
      <c r="E272" s="6">
        <v>1</v>
      </c>
      <c r="G272" s="44"/>
      <c r="H272" s="44"/>
      <c r="I272" s="32"/>
    </row>
    <row r="273" spans="1:8" ht="12" customHeight="1">
      <c r="A273" s="2" t="s">
        <v>628</v>
      </c>
      <c r="B273" s="2" t="s">
        <v>629</v>
      </c>
      <c r="C273" s="44">
        <v>0</v>
      </c>
      <c r="E273" s="6">
        <v>1</v>
      </c>
      <c r="G273" s="44"/>
      <c r="H273" s="44"/>
    </row>
    <row r="274" spans="1:8" ht="12" customHeight="1">
      <c r="A274" s="2" t="s">
        <v>630</v>
      </c>
      <c r="B274" s="2" t="s">
        <v>631</v>
      </c>
      <c r="C274" s="44">
        <v>0</v>
      </c>
      <c r="E274" s="6">
        <v>1</v>
      </c>
      <c r="G274" s="44"/>
      <c r="H274" s="44"/>
    </row>
    <row r="275" spans="1:8" ht="12" customHeight="1">
      <c r="A275" s="2" t="s">
        <v>632</v>
      </c>
      <c r="B275" s="2" t="s">
        <v>633</v>
      </c>
      <c r="C275" s="44">
        <v>9</v>
      </c>
      <c r="E275" s="6">
        <v>2</v>
      </c>
      <c r="G275" s="44"/>
      <c r="H275" s="44"/>
    </row>
    <row r="276" spans="1:8" ht="12" customHeight="1">
      <c r="A276" s="2" t="s">
        <v>634</v>
      </c>
      <c r="B276" s="2" t="s">
        <v>635</v>
      </c>
      <c r="C276" s="44">
        <v>4</v>
      </c>
      <c r="E276" s="6">
        <v>2</v>
      </c>
      <c r="G276" s="44"/>
      <c r="H276" s="44"/>
    </row>
    <row r="277" spans="1:8" ht="12" customHeight="1">
      <c r="A277" s="7" t="s">
        <v>636</v>
      </c>
      <c r="B277" s="7" t="s">
        <v>637</v>
      </c>
      <c r="C277" s="44">
        <v>0</v>
      </c>
      <c r="E277" s="6">
        <v>1</v>
      </c>
      <c r="G277" s="44"/>
      <c r="H277" s="44"/>
    </row>
    <row r="278" spans="1:8" ht="12" customHeight="1">
      <c r="A278" s="72"/>
      <c r="B278" s="72"/>
      <c r="G278" s="44"/>
      <c r="H278" s="44"/>
    </row>
    <row r="279" spans="1:8" ht="12" customHeight="1">
      <c r="A279" s="72"/>
      <c r="B279" s="72"/>
      <c r="G279" s="44"/>
      <c r="H279" s="44"/>
    </row>
    <row r="280" spans="1:8" ht="12" customHeight="1">
      <c r="A280" s="72"/>
      <c r="B280" s="72"/>
      <c r="G280" s="127"/>
      <c r="H280" s="44"/>
    </row>
    <row r="281" spans="1:8" ht="12" customHeight="1">
      <c r="A281" s="72"/>
      <c r="B281" s="72"/>
      <c r="H281" s="44"/>
    </row>
    <row r="282" spans="1:8" ht="12" customHeight="1">
      <c r="A282" s="72"/>
      <c r="B282" s="72"/>
      <c r="H282" s="44"/>
    </row>
    <row r="283" spans="1:8" ht="12" customHeight="1">
      <c r="A283" s="72"/>
      <c r="B283" s="72"/>
      <c r="H283" s="44"/>
    </row>
    <row r="284" spans="1:8" ht="12" customHeight="1">
      <c r="A284" s="72"/>
      <c r="B284" s="72"/>
      <c r="H284" s="44"/>
    </row>
    <row r="285" spans="1:8" ht="12" customHeight="1">
      <c r="A285" s="72"/>
      <c r="B285" s="72"/>
      <c r="H285" s="44"/>
    </row>
    <row r="286" spans="1:8" ht="12" customHeight="1">
      <c r="A286" s="72"/>
      <c r="B286" s="72"/>
      <c r="H286" s="44"/>
    </row>
    <row r="287" spans="1:8" ht="12" customHeight="1">
      <c r="A287" s="72"/>
      <c r="B287" s="72"/>
      <c r="H287" s="127"/>
    </row>
    <row r="288" ht="12" customHeight="1"/>
    <row r="289" spans="1:4" s="42" customFormat="1" ht="12" customHeight="1">
      <c r="A289" s="7"/>
      <c r="B289" s="7"/>
      <c r="C289" s="44"/>
      <c r="D289" s="71"/>
    </row>
    <row r="290" spans="1:4" s="42" customFormat="1" ht="12" customHeight="1">
      <c r="A290" s="7"/>
      <c r="B290" s="7"/>
      <c r="C290" s="44"/>
      <c r="D290" s="71"/>
    </row>
    <row r="291" spans="1:4" s="42" customFormat="1" ht="12" customHeight="1">
      <c r="A291" s="7"/>
      <c r="B291" s="7"/>
      <c r="C291" s="44"/>
      <c r="D291" s="71"/>
    </row>
    <row r="292" spans="1:4" s="42" customFormat="1" ht="12" customHeight="1">
      <c r="A292" s="7"/>
      <c r="B292" s="7"/>
      <c r="C292" s="44"/>
      <c r="D292" s="71"/>
    </row>
    <row r="293" spans="1:4" s="42" customFormat="1" ht="12" customHeight="1">
      <c r="A293" s="7"/>
      <c r="B293" s="7"/>
      <c r="C293" s="44"/>
      <c r="D293" s="71"/>
    </row>
    <row r="294" spans="1:4" s="42" customFormat="1" ht="12" customHeight="1">
      <c r="A294" s="7"/>
      <c r="B294" s="7"/>
      <c r="C294" s="44"/>
      <c r="D294" s="71"/>
    </row>
    <row r="295" spans="1:4" s="42" customFormat="1" ht="12" customHeight="1">
      <c r="A295" s="72"/>
      <c r="B295" s="72"/>
      <c r="C295" s="44"/>
      <c r="D295" s="71"/>
    </row>
    <row r="296" spans="1:4" s="42" customFormat="1" ht="12" customHeight="1">
      <c r="A296" s="72"/>
      <c r="B296" s="72"/>
      <c r="C296" s="44"/>
      <c r="D296" s="71"/>
    </row>
    <row r="297" spans="1:4" s="42" customFormat="1" ht="12" customHeight="1">
      <c r="A297" s="72"/>
      <c r="B297" s="72"/>
      <c r="C297" s="44"/>
      <c r="D297" s="71"/>
    </row>
    <row r="298" spans="1:4" s="42" customFormat="1" ht="12" customHeight="1">
      <c r="A298" s="72"/>
      <c r="B298" s="72"/>
      <c r="C298" s="44"/>
      <c r="D298" s="71"/>
    </row>
    <row r="299" spans="1:4" s="42" customFormat="1" ht="12" customHeight="1">
      <c r="A299" s="72"/>
      <c r="B299" s="72"/>
      <c r="C299" s="44"/>
      <c r="D299" s="71"/>
    </row>
    <row r="300" spans="1:4" s="42" customFormat="1" ht="12" customHeight="1">
      <c r="A300" s="72"/>
      <c r="B300" s="72"/>
      <c r="C300" s="44"/>
      <c r="D300" s="71"/>
    </row>
    <row r="301" s="42" customFormat="1" ht="12" customHeight="1"/>
    <row r="302" s="42" customFormat="1" ht="12" customHeight="1"/>
    <row r="303" spans="1:4" s="42" customFormat="1" ht="12" customHeight="1">
      <c r="A303" s="72"/>
      <c r="B303" s="72"/>
      <c r="C303" s="44"/>
      <c r="D303" s="71"/>
    </row>
    <row r="304" spans="1:4" s="42" customFormat="1" ht="12" customHeight="1">
      <c r="A304" s="72"/>
      <c r="B304" s="72"/>
      <c r="C304" s="44"/>
      <c r="D304" s="71"/>
    </row>
    <row r="305" spans="1:4" s="42" customFormat="1" ht="12" customHeight="1">
      <c r="A305" s="72"/>
      <c r="B305" s="72"/>
      <c r="C305" s="44"/>
      <c r="D305" s="71"/>
    </row>
    <row r="306" spans="1:4" s="42" customFormat="1" ht="12" customHeight="1">
      <c r="A306" s="72"/>
      <c r="B306" s="72"/>
      <c r="C306" s="44"/>
      <c r="D306" s="71"/>
    </row>
    <row r="307" spans="1:4" s="42" customFormat="1" ht="12" customHeight="1">
      <c r="A307" s="72"/>
      <c r="B307" s="72"/>
      <c r="C307" s="44"/>
      <c r="D307" s="71"/>
    </row>
    <row r="308" spans="1:4" s="42" customFormat="1" ht="12" customHeight="1">
      <c r="A308" s="72"/>
      <c r="B308" s="72"/>
      <c r="C308" s="44"/>
      <c r="D308" s="71"/>
    </row>
    <row r="309" spans="1:4" s="42" customFormat="1" ht="12" customHeight="1">
      <c r="A309" s="72"/>
      <c r="B309" s="72"/>
      <c r="C309" s="44"/>
      <c r="D309" s="71"/>
    </row>
    <row r="310" spans="1:4" s="42" customFormat="1" ht="12" customHeight="1">
      <c r="A310" s="72"/>
      <c r="B310" s="72"/>
      <c r="C310" s="44"/>
      <c r="D310" s="71"/>
    </row>
    <row r="311" spans="1:4" s="42" customFormat="1" ht="12" customHeight="1">
      <c r="A311" s="72"/>
      <c r="B311" s="72"/>
      <c r="C311" s="44"/>
      <c r="D311" s="71"/>
    </row>
    <row r="312" spans="1:4" s="42" customFormat="1" ht="12" customHeight="1">
      <c r="A312" s="72"/>
      <c r="B312" s="72"/>
      <c r="C312" s="44"/>
      <c r="D312" s="71"/>
    </row>
    <row r="313" spans="1:4" s="42" customFormat="1" ht="12" customHeight="1">
      <c r="A313" s="72"/>
      <c r="B313" s="72"/>
      <c r="C313" s="44"/>
      <c r="D313" s="71"/>
    </row>
    <row r="314" spans="1:4" s="42" customFormat="1" ht="12" customHeight="1">
      <c r="A314" s="72"/>
      <c r="B314" s="72"/>
      <c r="C314" s="44"/>
      <c r="D314" s="71"/>
    </row>
    <row r="315" spans="1:4" s="42" customFormat="1" ht="12" customHeight="1">
      <c r="A315" s="72"/>
      <c r="B315" s="72"/>
      <c r="C315" s="44"/>
      <c r="D315" s="71"/>
    </row>
    <row r="316" spans="1:4" s="42" customFormat="1" ht="12" customHeight="1">
      <c r="A316" s="72"/>
      <c r="B316" s="72"/>
      <c r="C316" s="44"/>
      <c r="D316" s="71"/>
    </row>
    <row r="317" spans="1:4" s="42" customFormat="1" ht="12" customHeight="1">
      <c r="A317" s="72"/>
      <c r="B317" s="72"/>
      <c r="C317" s="44"/>
      <c r="D317" s="71"/>
    </row>
    <row r="318" spans="1:4" s="42" customFormat="1" ht="12" customHeight="1">
      <c r="A318" s="72"/>
      <c r="B318" s="72"/>
      <c r="C318" s="44"/>
      <c r="D318" s="71"/>
    </row>
    <row r="319" spans="1:4" s="42" customFormat="1" ht="12" customHeight="1">
      <c r="A319" s="72"/>
      <c r="B319" s="72"/>
      <c r="C319" s="44"/>
      <c r="D319" s="71"/>
    </row>
    <row r="320" spans="1:8" s="44" customFormat="1" ht="12" customHeight="1">
      <c r="A320" s="72"/>
      <c r="B320" s="72"/>
      <c r="D320" s="71"/>
      <c r="E320" s="42"/>
      <c r="F320" s="42"/>
      <c r="G320" s="42"/>
      <c r="H320" s="42"/>
    </row>
    <row r="321" spans="1:8" s="44" customFormat="1" ht="12" customHeight="1">
      <c r="A321" s="72"/>
      <c r="B321" s="72"/>
      <c r="D321" s="71"/>
      <c r="E321" s="42"/>
      <c r="F321" s="42"/>
      <c r="G321" s="42"/>
      <c r="H321" s="42"/>
    </row>
    <row r="322" spans="1:8" s="44" customFormat="1" ht="12" customHeight="1">
      <c r="A322" s="72"/>
      <c r="B322" s="72"/>
      <c r="D322" s="71"/>
      <c r="E322" s="42"/>
      <c r="F322" s="42"/>
      <c r="G322" s="42"/>
      <c r="H322" s="42"/>
    </row>
    <row r="323" spans="1:8" s="44" customFormat="1" ht="12" customHeight="1">
      <c r="A323" s="72"/>
      <c r="B323" s="72"/>
      <c r="D323" s="71"/>
      <c r="E323" s="42"/>
      <c r="F323" s="42"/>
      <c r="G323" s="42"/>
      <c r="H323" s="42"/>
    </row>
    <row r="324" spans="1:8" s="44" customFormat="1" ht="12" customHeight="1">
      <c r="A324" s="72"/>
      <c r="B324" s="72"/>
      <c r="D324" s="71"/>
      <c r="E324" s="42"/>
      <c r="F324" s="42"/>
      <c r="G324" s="42"/>
      <c r="H324" s="42"/>
    </row>
    <row r="325" spans="1:2" ht="12" customHeight="1">
      <c r="A325" s="72"/>
      <c r="B325" s="72"/>
    </row>
    <row r="326" spans="1:2" ht="12" customHeight="1">
      <c r="A326" s="72"/>
      <c r="B326" s="72"/>
    </row>
    <row r="327" spans="1:2" ht="12" customHeight="1">
      <c r="A327" s="72"/>
      <c r="B327" s="72"/>
    </row>
    <row r="328" spans="1:2" ht="12" customHeight="1">
      <c r="A328" s="72"/>
      <c r="B328" s="72"/>
    </row>
    <row r="329" spans="1:2" ht="12" customHeight="1">
      <c r="A329" s="72"/>
      <c r="B329" s="72"/>
    </row>
    <row r="330" ht="12" customHeight="1"/>
    <row r="331" spans="1:2" ht="12" customHeight="1">
      <c r="A331" s="72"/>
      <c r="B331" s="72"/>
    </row>
    <row r="332" spans="1:2" ht="12" customHeight="1">
      <c r="A332" s="72"/>
      <c r="B332" s="72"/>
    </row>
    <row r="333" spans="1:2" ht="12" customHeight="1">
      <c r="A333" s="72"/>
      <c r="B333" s="72"/>
    </row>
    <row r="334" spans="1:2" ht="12" customHeight="1">
      <c r="A334" s="72"/>
      <c r="B334" s="72"/>
    </row>
    <row r="335" spans="1:2" ht="12" customHeight="1">
      <c r="A335" s="72"/>
      <c r="B335" s="72"/>
    </row>
    <row r="336" spans="1:2" ht="12" customHeight="1">
      <c r="A336" s="72"/>
      <c r="B336" s="72"/>
    </row>
    <row r="337" spans="1:8" s="44" customFormat="1" ht="12" customHeight="1">
      <c r="A337" s="72"/>
      <c r="B337" s="72"/>
      <c r="D337" s="71"/>
      <c r="E337" s="42"/>
      <c r="F337" s="42"/>
      <c r="G337" s="42"/>
      <c r="H337" s="42"/>
    </row>
    <row r="338" spans="1:8" s="44" customFormat="1" ht="12" customHeight="1">
      <c r="A338" s="72"/>
      <c r="B338" s="72"/>
      <c r="D338" s="71"/>
      <c r="E338" s="42"/>
      <c r="F338" s="42"/>
      <c r="G338" s="42"/>
      <c r="H338" s="42"/>
    </row>
    <row r="339" spans="1:8" s="44" customFormat="1" ht="12" customHeight="1">
      <c r="A339" s="72"/>
      <c r="B339" s="72"/>
      <c r="D339" s="71"/>
      <c r="E339" s="42"/>
      <c r="F339" s="42"/>
      <c r="G339" s="42"/>
      <c r="H339" s="42"/>
    </row>
    <row r="340" spans="1:8" s="44" customFormat="1" ht="12" customHeight="1">
      <c r="A340" s="72"/>
      <c r="B340" s="72"/>
      <c r="D340" s="71"/>
      <c r="E340" s="42"/>
      <c r="F340" s="42"/>
      <c r="G340" s="42"/>
      <c r="H340" s="42"/>
    </row>
    <row r="341" spans="1:8" s="44" customFormat="1" ht="12" customHeight="1">
      <c r="A341" s="72"/>
      <c r="B341" s="72"/>
      <c r="D341" s="71"/>
      <c r="E341" s="42"/>
      <c r="F341" s="42"/>
      <c r="G341" s="42"/>
      <c r="H341" s="42"/>
    </row>
    <row r="342" spans="1:8" s="44" customFormat="1" ht="12" customHeight="1">
      <c r="A342" s="72"/>
      <c r="B342" s="72"/>
      <c r="D342" s="71"/>
      <c r="E342" s="42"/>
      <c r="F342" s="42"/>
      <c r="G342" s="42"/>
      <c r="H342" s="42"/>
    </row>
    <row r="343" spans="1:8" s="44" customFormat="1" ht="12" customHeight="1">
      <c r="A343" s="72"/>
      <c r="B343" s="72"/>
      <c r="D343" s="71"/>
      <c r="E343" s="42"/>
      <c r="F343" s="42"/>
      <c r="G343" s="42"/>
      <c r="H343" s="42"/>
    </row>
    <row r="344" spans="1:8" s="44" customFormat="1" ht="12" customHeight="1">
      <c r="A344" s="72"/>
      <c r="B344" s="72"/>
      <c r="D344" s="71"/>
      <c r="E344" s="42"/>
      <c r="F344" s="42"/>
      <c r="G344" s="42"/>
      <c r="H344" s="42"/>
    </row>
    <row r="345" spans="1:8" s="44" customFormat="1" ht="12" customHeight="1">
      <c r="A345" s="72"/>
      <c r="B345" s="72"/>
      <c r="D345" s="71"/>
      <c r="E345" s="42"/>
      <c r="F345" s="42"/>
      <c r="G345" s="42"/>
      <c r="H345" s="42"/>
    </row>
    <row r="346" spans="1:8" s="44" customFormat="1" ht="12" customHeight="1">
      <c r="A346" s="72"/>
      <c r="B346" s="72"/>
      <c r="D346" s="71"/>
      <c r="E346" s="42"/>
      <c r="F346" s="42"/>
      <c r="G346" s="42"/>
      <c r="H346" s="42"/>
    </row>
    <row r="347" spans="1:8" s="44" customFormat="1" ht="12" customHeight="1">
      <c r="A347" s="72"/>
      <c r="B347" s="72"/>
      <c r="D347" s="71"/>
      <c r="E347" s="42"/>
      <c r="F347" s="42"/>
      <c r="G347" s="42"/>
      <c r="H347" s="42"/>
    </row>
    <row r="348" spans="1:8" s="44" customFormat="1" ht="12" customHeight="1">
      <c r="A348" s="72"/>
      <c r="B348" s="72"/>
      <c r="D348" s="71"/>
      <c r="E348" s="42"/>
      <c r="F348" s="42"/>
      <c r="G348" s="42"/>
      <c r="H348" s="42"/>
    </row>
    <row r="349" spans="1:8" s="44" customFormat="1" ht="12" customHeight="1">
      <c r="A349" s="72"/>
      <c r="B349" s="72"/>
      <c r="D349" s="71"/>
      <c r="E349" s="42"/>
      <c r="F349" s="42"/>
      <c r="G349" s="42"/>
      <c r="H349" s="42"/>
    </row>
    <row r="350" spans="1:8" s="44" customFormat="1" ht="12" customHeight="1">
      <c r="A350" s="72"/>
      <c r="B350" s="72"/>
      <c r="D350" s="71"/>
      <c r="E350" s="42"/>
      <c r="F350" s="42"/>
      <c r="G350" s="42"/>
      <c r="H350" s="42"/>
    </row>
    <row r="351" spans="1:8" s="44" customFormat="1" ht="12" customHeight="1">
      <c r="A351" s="72"/>
      <c r="B351" s="72"/>
      <c r="D351" s="71"/>
      <c r="E351" s="42"/>
      <c r="F351" s="42"/>
      <c r="G351" s="42"/>
      <c r="H351" s="42"/>
    </row>
    <row r="352" spans="1:8" s="44" customFormat="1" ht="12" customHeight="1">
      <c r="A352" s="72"/>
      <c r="B352" s="72"/>
      <c r="D352" s="71"/>
      <c r="E352" s="42"/>
      <c r="F352" s="42"/>
      <c r="G352" s="42"/>
      <c r="H352" s="42"/>
    </row>
    <row r="353" spans="1:8" s="44" customFormat="1" ht="12" customHeight="1">
      <c r="A353" s="72"/>
      <c r="B353" s="72"/>
      <c r="D353" s="71"/>
      <c r="E353" s="42"/>
      <c r="F353" s="42"/>
      <c r="G353" s="42"/>
      <c r="H353" s="42"/>
    </row>
    <row r="354" spans="1:8" s="44" customFormat="1" ht="12" customHeight="1">
      <c r="A354" s="72"/>
      <c r="B354" s="72"/>
      <c r="D354" s="71"/>
      <c r="E354" s="42"/>
      <c r="F354" s="42"/>
      <c r="G354" s="42"/>
      <c r="H354" s="42"/>
    </row>
    <row r="355" spans="1:8" s="44" customFormat="1" ht="12" customHeight="1">
      <c r="A355" s="72"/>
      <c r="B355" s="72"/>
      <c r="D355" s="71"/>
      <c r="E355" s="42"/>
      <c r="F355" s="42"/>
      <c r="G355" s="42"/>
      <c r="H355" s="42"/>
    </row>
    <row r="356" spans="1:8" s="44" customFormat="1" ht="12" customHeight="1">
      <c r="A356" s="72"/>
      <c r="B356" s="72"/>
      <c r="D356" s="71"/>
      <c r="E356" s="42"/>
      <c r="F356" s="42"/>
      <c r="G356" s="42"/>
      <c r="H356" s="42"/>
    </row>
    <row r="357" spans="1:8" s="44" customFormat="1" ht="12" customHeight="1">
      <c r="A357" s="72"/>
      <c r="B357" s="72"/>
      <c r="D357" s="71"/>
      <c r="E357" s="42"/>
      <c r="F357" s="42"/>
      <c r="G357" s="42"/>
      <c r="H357" s="42"/>
    </row>
    <row r="358" spans="1:8" s="44" customFormat="1" ht="12" customHeight="1">
      <c r="A358" s="72"/>
      <c r="B358" s="72"/>
      <c r="D358" s="71"/>
      <c r="E358" s="42"/>
      <c r="F358" s="42"/>
      <c r="G358" s="42"/>
      <c r="H358" s="42"/>
    </row>
    <row r="359" spans="1:8" s="44" customFormat="1" ht="12" customHeight="1">
      <c r="A359" s="72"/>
      <c r="B359" s="72"/>
      <c r="D359" s="71"/>
      <c r="E359" s="42"/>
      <c r="F359" s="42"/>
      <c r="G359" s="42"/>
      <c r="H359" s="42"/>
    </row>
    <row r="360" spans="1:8" s="44" customFormat="1" ht="12" customHeight="1">
      <c r="A360" s="72"/>
      <c r="B360" s="72"/>
      <c r="D360" s="71"/>
      <c r="E360" s="42"/>
      <c r="F360" s="42"/>
      <c r="G360" s="42"/>
      <c r="H360" s="42"/>
    </row>
    <row r="361" spans="1:8" s="44" customFormat="1" ht="12" customHeight="1">
      <c r="A361" s="72"/>
      <c r="B361" s="72"/>
      <c r="D361" s="71"/>
      <c r="E361" s="42"/>
      <c r="F361" s="42"/>
      <c r="G361" s="42"/>
      <c r="H361" s="42"/>
    </row>
    <row r="362" spans="1:8" s="44" customFormat="1" ht="12" customHeight="1">
      <c r="A362" s="72"/>
      <c r="B362" s="72"/>
      <c r="D362" s="71"/>
      <c r="E362" s="42"/>
      <c r="F362" s="42"/>
      <c r="G362" s="42"/>
      <c r="H362" s="42"/>
    </row>
    <row r="363" spans="7:8" s="44" customFormat="1" ht="12" customHeight="1">
      <c r="G363" s="42"/>
      <c r="H363" s="42"/>
    </row>
    <row r="364" spans="7:8" s="44" customFormat="1" ht="12" customHeight="1">
      <c r="G364" s="42"/>
      <c r="H364" s="42"/>
    </row>
    <row r="365" spans="7:8" s="44" customFormat="1" ht="12" customHeight="1">
      <c r="G365" s="42"/>
      <c r="H365" s="42"/>
    </row>
    <row r="366" spans="7:8" s="44" customFormat="1" ht="12" customHeight="1">
      <c r="G366" s="42"/>
      <c r="H366" s="42"/>
    </row>
    <row r="367" spans="1:8" s="44" customFormat="1" ht="12" customHeight="1">
      <c r="A367" s="72"/>
      <c r="B367" s="72"/>
      <c r="D367" s="71"/>
      <c r="E367" s="42"/>
      <c r="F367" s="42"/>
      <c r="G367" s="42"/>
      <c r="H367" s="42"/>
    </row>
    <row r="368" spans="1:8" s="44" customFormat="1" ht="12" customHeight="1">
      <c r="A368" s="72"/>
      <c r="B368" s="72"/>
      <c r="D368" s="71"/>
      <c r="E368" s="42"/>
      <c r="F368" s="42"/>
      <c r="G368" s="42"/>
      <c r="H368" s="42"/>
    </row>
    <row r="369" spans="1:8" s="44" customFormat="1" ht="12" customHeight="1">
      <c r="A369" s="72"/>
      <c r="B369" s="72"/>
      <c r="D369" s="71"/>
      <c r="E369" s="42"/>
      <c r="F369" s="42"/>
      <c r="G369" s="42"/>
      <c r="H369" s="42"/>
    </row>
    <row r="370" spans="1:8" s="44" customFormat="1" ht="12" customHeight="1">
      <c r="A370" s="72"/>
      <c r="B370" s="72"/>
      <c r="D370" s="71"/>
      <c r="E370" s="42"/>
      <c r="F370" s="42"/>
      <c r="G370" s="42"/>
      <c r="H370" s="42"/>
    </row>
    <row r="371" spans="1:8" s="44" customFormat="1" ht="12" customHeight="1">
      <c r="A371" s="72"/>
      <c r="B371" s="72"/>
      <c r="D371" s="71"/>
      <c r="E371" s="42"/>
      <c r="F371" s="42"/>
      <c r="G371" s="42"/>
      <c r="H371" s="42"/>
    </row>
    <row r="372" spans="1:8" s="44" customFormat="1" ht="12" customHeight="1">
      <c r="A372" s="72"/>
      <c r="B372" s="72"/>
      <c r="D372" s="71"/>
      <c r="E372" s="42"/>
      <c r="F372" s="42"/>
      <c r="G372" s="42"/>
      <c r="H372" s="42"/>
    </row>
    <row r="373" spans="1:8" s="44" customFormat="1" ht="12" customHeight="1">
      <c r="A373" s="72"/>
      <c r="B373" s="72"/>
      <c r="D373" s="71"/>
      <c r="E373" s="42"/>
      <c r="F373" s="42"/>
      <c r="G373" s="42"/>
      <c r="H373" s="42"/>
    </row>
    <row r="374" spans="1:8" s="44" customFormat="1" ht="12" customHeight="1">
      <c r="A374" s="72"/>
      <c r="B374" s="72"/>
      <c r="D374" s="71"/>
      <c r="E374" s="42"/>
      <c r="F374" s="42"/>
      <c r="G374" s="42"/>
      <c r="H374" s="42"/>
    </row>
    <row r="375" spans="1:8" s="44" customFormat="1" ht="12" customHeight="1">
      <c r="A375" s="72"/>
      <c r="B375" s="72"/>
      <c r="D375" s="71"/>
      <c r="E375" s="42"/>
      <c r="F375" s="42"/>
      <c r="G375" s="42"/>
      <c r="H375" s="42"/>
    </row>
    <row r="376" spans="1:8" s="44" customFormat="1" ht="12" customHeight="1">
      <c r="A376" s="72"/>
      <c r="B376" s="72"/>
      <c r="D376" s="71"/>
      <c r="E376" s="42"/>
      <c r="F376" s="42"/>
      <c r="G376" s="42"/>
      <c r="H376" s="42"/>
    </row>
    <row r="377" spans="1:8" s="44" customFormat="1" ht="12" customHeight="1">
      <c r="A377" s="72"/>
      <c r="B377" s="72"/>
      <c r="D377" s="71"/>
      <c r="E377" s="42"/>
      <c r="F377" s="42"/>
      <c r="G377" s="42"/>
      <c r="H377" s="42"/>
    </row>
    <row r="378" spans="1:8" s="44" customFormat="1" ht="12" customHeight="1">
      <c r="A378" s="72"/>
      <c r="B378" s="72"/>
      <c r="D378" s="71"/>
      <c r="E378" s="42"/>
      <c r="F378" s="42"/>
      <c r="G378" s="42"/>
      <c r="H378" s="42"/>
    </row>
    <row r="379" spans="1:8" s="44" customFormat="1" ht="12" customHeight="1">
      <c r="A379" s="72"/>
      <c r="B379" s="72"/>
      <c r="D379" s="71"/>
      <c r="E379" s="42"/>
      <c r="F379" s="42"/>
      <c r="G379" s="42"/>
      <c r="H379" s="42"/>
    </row>
    <row r="380" spans="1:8" s="44" customFormat="1" ht="12" customHeight="1">
      <c r="A380" s="72"/>
      <c r="B380" s="72"/>
      <c r="D380" s="71"/>
      <c r="E380" s="42"/>
      <c r="F380" s="42"/>
      <c r="G380" s="42"/>
      <c r="H380" s="42"/>
    </row>
    <row r="381" spans="1:8" s="44" customFormat="1" ht="12" customHeight="1">
      <c r="A381" s="72"/>
      <c r="B381" s="72"/>
      <c r="D381" s="71"/>
      <c r="E381" s="42"/>
      <c r="F381" s="42"/>
      <c r="G381" s="42"/>
      <c r="H381" s="42"/>
    </row>
    <row r="382" spans="1:8" s="44" customFormat="1" ht="12" customHeight="1">
      <c r="A382" s="72"/>
      <c r="B382" s="72"/>
      <c r="D382" s="71"/>
      <c r="E382" s="42"/>
      <c r="F382" s="42"/>
      <c r="G382" s="42"/>
      <c r="H382" s="42"/>
    </row>
    <row r="383" spans="1:8" s="44" customFormat="1" ht="12" customHeight="1">
      <c r="A383" s="72"/>
      <c r="B383" s="72"/>
      <c r="D383" s="71"/>
      <c r="E383" s="42"/>
      <c r="F383" s="42"/>
      <c r="G383" s="42"/>
      <c r="H383" s="42"/>
    </row>
    <row r="384" spans="1:8" s="44" customFormat="1" ht="12" customHeight="1">
      <c r="A384" s="72"/>
      <c r="B384" s="72"/>
      <c r="D384" s="71"/>
      <c r="E384" s="42"/>
      <c r="F384" s="42"/>
      <c r="G384" s="42"/>
      <c r="H384" s="42"/>
    </row>
    <row r="385" spans="1:8" s="44" customFormat="1" ht="12" customHeight="1">
      <c r="A385" s="72"/>
      <c r="B385" s="72"/>
      <c r="D385" s="71"/>
      <c r="E385" s="42"/>
      <c r="F385" s="42"/>
      <c r="G385" s="42"/>
      <c r="H385" s="42"/>
    </row>
    <row r="386" spans="1:8" s="44" customFormat="1" ht="12" customHeight="1">
      <c r="A386" s="72"/>
      <c r="B386" s="72"/>
      <c r="D386" s="71"/>
      <c r="E386" s="42"/>
      <c r="F386" s="42"/>
      <c r="G386" s="42"/>
      <c r="H386" s="42"/>
    </row>
    <row r="387" spans="1:8" s="44" customFormat="1" ht="12" customHeight="1">
      <c r="A387" s="72"/>
      <c r="B387" s="72"/>
      <c r="D387" s="71"/>
      <c r="E387" s="42"/>
      <c r="F387" s="42"/>
      <c r="G387" s="42"/>
      <c r="H387" s="42"/>
    </row>
    <row r="388" spans="1:8" s="44" customFormat="1" ht="12" customHeight="1">
      <c r="A388" s="72"/>
      <c r="B388" s="72"/>
      <c r="D388" s="71"/>
      <c r="E388" s="42"/>
      <c r="F388" s="42"/>
      <c r="G388" s="42"/>
      <c r="H388" s="42"/>
    </row>
    <row r="389" spans="1:8" s="44" customFormat="1" ht="12" customHeight="1">
      <c r="A389" s="72"/>
      <c r="B389" s="72"/>
      <c r="D389" s="71"/>
      <c r="E389" s="42"/>
      <c r="F389" s="42"/>
      <c r="G389" s="42"/>
      <c r="H389" s="42"/>
    </row>
    <row r="390" spans="1:8" s="44" customFormat="1" ht="12" customHeight="1">
      <c r="A390" s="72"/>
      <c r="B390" s="72"/>
      <c r="D390" s="71"/>
      <c r="E390" s="42"/>
      <c r="F390" s="42"/>
      <c r="G390" s="42"/>
      <c r="H390" s="42"/>
    </row>
    <row r="391" spans="1:8" s="44" customFormat="1" ht="12" customHeight="1">
      <c r="A391" s="72"/>
      <c r="B391" s="72"/>
      <c r="D391" s="71"/>
      <c r="E391" s="42"/>
      <c r="F391" s="42"/>
      <c r="G391" s="42"/>
      <c r="H391" s="42"/>
    </row>
    <row r="392" spans="1:8" s="44" customFormat="1" ht="12" customHeight="1">
      <c r="A392" s="72"/>
      <c r="B392" s="72"/>
      <c r="D392" s="71"/>
      <c r="E392" s="42"/>
      <c r="F392" s="42"/>
      <c r="G392" s="42"/>
      <c r="H392" s="42"/>
    </row>
    <row r="393" spans="1:8" s="44" customFormat="1" ht="12" customHeight="1">
      <c r="A393" s="72"/>
      <c r="B393" s="72"/>
      <c r="D393" s="71"/>
      <c r="E393" s="42"/>
      <c r="F393" s="42"/>
      <c r="G393" s="42"/>
      <c r="H393" s="42"/>
    </row>
    <row r="394" spans="1:8" s="44" customFormat="1" ht="12" customHeight="1">
      <c r="A394" s="72"/>
      <c r="B394" s="72"/>
      <c r="D394" s="71"/>
      <c r="E394" s="42"/>
      <c r="F394" s="42"/>
      <c r="G394" s="42"/>
      <c r="H394" s="42"/>
    </row>
    <row r="395" spans="1:8" s="44" customFormat="1" ht="12" customHeight="1">
      <c r="A395" s="72"/>
      <c r="B395" s="72"/>
      <c r="D395" s="71"/>
      <c r="E395" s="42"/>
      <c r="F395" s="42"/>
      <c r="G395" s="42"/>
      <c r="H395" s="42"/>
    </row>
    <row r="396" spans="1:8" s="44" customFormat="1" ht="12" customHeight="1">
      <c r="A396" s="72"/>
      <c r="B396" s="72"/>
      <c r="D396" s="71"/>
      <c r="E396" s="42"/>
      <c r="F396" s="42"/>
      <c r="G396" s="42"/>
      <c r="H396" s="42"/>
    </row>
    <row r="397" spans="1:8" s="44" customFormat="1" ht="12" customHeight="1">
      <c r="A397" s="72"/>
      <c r="B397" s="72"/>
      <c r="D397" s="71"/>
      <c r="E397" s="42"/>
      <c r="F397" s="42"/>
      <c r="G397" s="42"/>
      <c r="H397" s="42"/>
    </row>
    <row r="398" spans="1:8" s="44" customFormat="1" ht="12" customHeight="1">
      <c r="A398" s="72"/>
      <c r="B398" s="72"/>
      <c r="D398" s="71"/>
      <c r="E398" s="42"/>
      <c r="F398" s="42"/>
      <c r="G398" s="42"/>
      <c r="H398" s="42"/>
    </row>
    <row r="399" spans="1:8" s="44" customFormat="1" ht="12" customHeight="1">
      <c r="A399" s="72"/>
      <c r="B399" s="72"/>
      <c r="D399" s="71"/>
      <c r="E399" s="42"/>
      <c r="F399" s="42"/>
      <c r="G399" s="42"/>
      <c r="H399" s="42"/>
    </row>
    <row r="400" spans="1:8" s="44" customFormat="1" ht="12" customHeight="1">
      <c r="A400" s="72"/>
      <c r="B400" s="72"/>
      <c r="D400" s="71"/>
      <c r="E400" s="42"/>
      <c r="F400" s="42"/>
      <c r="G400" s="42"/>
      <c r="H400" s="42"/>
    </row>
    <row r="401" spans="1:8" s="44" customFormat="1" ht="12" customHeight="1">
      <c r="A401" s="72"/>
      <c r="B401" s="72"/>
      <c r="D401" s="71"/>
      <c r="E401" s="42"/>
      <c r="F401" s="42"/>
      <c r="G401" s="42"/>
      <c r="H401" s="42"/>
    </row>
    <row r="402" spans="1:8" s="44" customFormat="1" ht="12" customHeight="1">
      <c r="A402" s="72"/>
      <c r="B402" s="72"/>
      <c r="D402" s="71"/>
      <c r="E402" s="42"/>
      <c r="F402" s="42"/>
      <c r="G402" s="42"/>
      <c r="H402" s="42"/>
    </row>
    <row r="403" spans="1:8" s="44" customFormat="1" ht="12" customHeight="1">
      <c r="A403" s="72"/>
      <c r="B403" s="72"/>
      <c r="D403" s="71"/>
      <c r="E403" s="42"/>
      <c r="F403" s="42"/>
      <c r="G403" s="42"/>
      <c r="H403" s="42"/>
    </row>
    <row r="404" spans="1:8" s="44" customFormat="1" ht="12" customHeight="1">
      <c r="A404" s="72"/>
      <c r="B404" s="72"/>
      <c r="D404" s="71"/>
      <c r="E404" s="42"/>
      <c r="F404" s="42"/>
      <c r="G404" s="42"/>
      <c r="H404" s="42"/>
    </row>
    <row r="405" spans="1:8" s="44" customFormat="1" ht="12" customHeight="1">
      <c r="A405" s="72"/>
      <c r="B405" s="72"/>
      <c r="D405" s="71"/>
      <c r="E405" s="42"/>
      <c r="F405" s="42"/>
      <c r="G405" s="42"/>
      <c r="H405" s="42"/>
    </row>
    <row r="406" spans="1:8" s="44" customFormat="1" ht="12" customHeight="1">
      <c r="A406" s="72"/>
      <c r="B406" s="72"/>
      <c r="D406" s="71"/>
      <c r="E406" s="42"/>
      <c r="F406" s="42"/>
      <c r="G406" s="42"/>
      <c r="H406" s="42"/>
    </row>
    <row r="407" spans="1:8" s="44" customFormat="1" ht="12" customHeight="1">
      <c r="A407" s="72"/>
      <c r="B407" s="72"/>
      <c r="D407" s="71"/>
      <c r="E407" s="42"/>
      <c r="F407" s="42"/>
      <c r="G407" s="42"/>
      <c r="H407" s="42"/>
    </row>
    <row r="408" spans="1:8" s="44" customFormat="1" ht="12" customHeight="1">
      <c r="A408" s="72"/>
      <c r="B408" s="72"/>
      <c r="D408" s="71"/>
      <c r="E408" s="42"/>
      <c r="F408" s="42"/>
      <c r="G408" s="42"/>
      <c r="H408" s="42"/>
    </row>
    <row r="409" spans="1:8" s="44" customFormat="1" ht="12" customHeight="1">
      <c r="A409" s="72"/>
      <c r="B409" s="72"/>
      <c r="D409" s="71"/>
      <c r="E409" s="42"/>
      <c r="F409" s="42"/>
      <c r="G409" s="42"/>
      <c r="H409" s="42"/>
    </row>
    <row r="410" spans="1:8" s="44" customFormat="1" ht="12" customHeight="1">
      <c r="A410" s="72"/>
      <c r="B410" s="72"/>
      <c r="D410" s="71"/>
      <c r="E410" s="42"/>
      <c r="F410" s="42"/>
      <c r="G410" s="42"/>
      <c r="H410" s="42"/>
    </row>
    <row r="411" spans="1:8" s="44" customFormat="1" ht="12" customHeight="1">
      <c r="A411" s="72"/>
      <c r="B411" s="72"/>
      <c r="D411" s="71"/>
      <c r="E411" s="42"/>
      <c r="F411" s="42"/>
      <c r="G411" s="42"/>
      <c r="H411" s="42"/>
    </row>
    <row r="412" spans="1:8" s="44" customFormat="1" ht="12" customHeight="1">
      <c r="A412" s="72"/>
      <c r="B412" s="72"/>
      <c r="D412" s="71"/>
      <c r="E412" s="42"/>
      <c r="F412" s="42"/>
      <c r="G412" s="42"/>
      <c r="H412" s="42"/>
    </row>
    <row r="413" spans="1:8" s="44" customFormat="1" ht="12" customHeight="1">
      <c r="A413" s="72"/>
      <c r="B413" s="72"/>
      <c r="D413" s="71"/>
      <c r="E413" s="42"/>
      <c r="F413" s="42"/>
      <c r="G413" s="42"/>
      <c r="H413" s="42"/>
    </row>
    <row r="414" spans="1:8" s="44" customFormat="1" ht="12" customHeight="1">
      <c r="A414" s="7"/>
      <c r="B414" s="7"/>
      <c r="D414" s="71"/>
      <c r="E414" s="42"/>
      <c r="F414" s="42"/>
      <c r="G414" s="42"/>
      <c r="H414" s="42"/>
    </row>
    <row r="415" spans="1:8" s="44" customFormat="1" ht="12" customHeight="1">
      <c r="A415" s="7"/>
      <c r="B415" s="7"/>
      <c r="D415" s="71"/>
      <c r="E415" s="42"/>
      <c r="F415" s="42"/>
      <c r="G415" s="42"/>
      <c r="H415" s="42"/>
    </row>
    <row r="416" spans="1:8" s="44" customFormat="1" ht="12" customHeight="1">
      <c r="A416" s="72"/>
      <c r="B416" s="72"/>
      <c r="D416" s="71"/>
      <c r="E416" s="42"/>
      <c r="F416" s="42"/>
      <c r="G416" s="42"/>
      <c r="H416" s="42"/>
    </row>
    <row r="417" spans="1:8" s="44" customFormat="1" ht="12" customHeight="1">
      <c r="A417" s="72"/>
      <c r="B417" s="72"/>
      <c r="D417" s="71"/>
      <c r="E417" s="42"/>
      <c r="F417" s="42"/>
      <c r="G417" s="42"/>
      <c r="H417" s="42"/>
    </row>
    <row r="418" spans="1:8" s="44" customFormat="1" ht="12" customHeight="1">
      <c r="A418" s="72"/>
      <c r="B418" s="72"/>
      <c r="D418" s="71"/>
      <c r="E418" s="42"/>
      <c r="F418" s="42"/>
      <c r="G418" s="42"/>
      <c r="H418" s="42"/>
    </row>
    <row r="419" spans="1:8" s="44" customFormat="1" ht="12" customHeight="1">
      <c r="A419" s="72"/>
      <c r="B419" s="72"/>
      <c r="D419" s="71"/>
      <c r="E419" s="42"/>
      <c r="F419" s="42"/>
      <c r="G419" s="42"/>
      <c r="H419" s="42"/>
    </row>
    <row r="420" spans="1:8" s="44" customFormat="1" ht="12" customHeight="1">
      <c r="A420" s="72"/>
      <c r="B420" s="72"/>
      <c r="D420" s="71"/>
      <c r="E420" s="42"/>
      <c r="F420" s="42"/>
      <c r="G420" s="42"/>
      <c r="H420" s="42"/>
    </row>
    <row r="421" spans="1:8" s="44" customFormat="1" ht="12" customHeight="1">
      <c r="A421" s="72"/>
      <c r="B421" s="72"/>
      <c r="D421" s="71"/>
      <c r="E421" s="42"/>
      <c r="F421" s="42"/>
      <c r="G421" s="42"/>
      <c r="H421" s="42"/>
    </row>
    <row r="422" spans="1:8" s="44" customFormat="1" ht="12" customHeight="1">
      <c r="A422" s="72"/>
      <c r="B422" s="72"/>
      <c r="D422" s="71"/>
      <c r="E422" s="42"/>
      <c r="F422" s="42"/>
      <c r="G422" s="42"/>
      <c r="H422" s="42"/>
    </row>
    <row r="423" spans="1:8" s="44" customFormat="1" ht="12" customHeight="1">
      <c r="A423" s="72"/>
      <c r="B423" s="72"/>
      <c r="D423" s="71"/>
      <c r="E423" s="42"/>
      <c r="F423" s="42"/>
      <c r="G423" s="42"/>
      <c r="H423" s="42"/>
    </row>
    <row r="424" spans="1:8" s="44" customFormat="1" ht="12" customHeight="1">
      <c r="A424" s="72"/>
      <c r="B424" s="72"/>
      <c r="D424" s="71"/>
      <c r="E424" s="42"/>
      <c r="F424" s="42"/>
      <c r="G424" s="42"/>
      <c r="H424" s="42"/>
    </row>
    <row r="425" spans="1:8" s="44" customFormat="1" ht="12" customHeight="1">
      <c r="A425" s="72"/>
      <c r="B425" s="72"/>
      <c r="D425" s="71"/>
      <c r="E425" s="42"/>
      <c r="F425" s="42"/>
      <c r="G425" s="42"/>
      <c r="H425" s="42"/>
    </row>
    <row r="426" spans="1:8" s="44" customFormat="1" ht="12" customHeight="1">
      <c r="A426" s="72"/>
      <c r="B426" s="72"/>
      <c r="D426" s="71"/>
      <c r="E426" s="42"/>
      <c r="F426" s="42"/>
      <c r="G426" s="42"/>
      <c r="H426" s="42"/>
    </row>
    <row r="427" spans="1:8" s="44" customFormat="1" ht="12" customHeight="1">
      <c r="A427" s="72"/>
      <c r="B427" s="72"/>
      <c r="D427" s="71"/>
      <c r="E427" s="42"/>
      <c r="F427" s="42"/>
      <c r="G427" s="42"/>
      <c r="H427" s="42"/>
    </row>
    <row r="428" spans="1:8" s="44" customFormat="1" ht="12" customHeight="1">
      <c r="A428" s="72"/>
      <c r="B428" s="72"/>
      <c r="D428" s="71"/>
      <c r="E428" s="42"/>
      <c r="F428" s="42"/>
      <c r="G428" s="42"/>
      <c r="H428" s="42"/>
    </row>
    <row r="429" spans="1:8" s="44" customFormat="1" ht="12" customHeight="1">
      <c r="A429" s="72"/>
      <c r="B429" s="72"/>
      <c r="D429" s="71"/>
      <c r="E429" s="42"/>
      <c r="F429" s="42"/>
      <c r="G429" s="42"/>
      <c r="H429" s="42"/>
    </row>
    <row r="430" spans="1:8" s="44" customFormat="1" ht="12" customHeight="1">
      <c r="A430" s="72"/>
      <c r="B430" s="72"/>
      <c r="D430" s="71"/>
      <c r="E430" s="42"/>
      <c r="F430" s="42"/>
      <c r="G430" s="42"/>
      <c r="H430" s="42"/>
    </row>
    <row r="431" spans="1:8" s="44" customFormat="1" ht="12" customHeight="1">
      <c r="A431" s="72"/>
      <c r="B431" s="72"/>
      <c r="D431" s="71"/>
      <c r="E431" s="42"/>
      <c r="F431" s="42"/>
      <c r="G431" s="42"/>
      <c r="H431" s="42"/>
    </row>
    <row r="432" spans="1:8" s="44" customFormat="1" ht="12" customHeight="1">
      <c r="A432" s="72"/>
      <c r="B432" s="72"/>
      <c r="D432" s="71"/>
      <c r="E432" s="42"/>
      <c r="F432" s="42"/>
      <c r="G432" s="42"/>
      <c r="H432" s="42"/>
    </row>
    <row r="433" spans="1:8" s="44" customFormat="1" ht="12" customHeight="1">
      <c r="A433" s="72"/>
      <c r="B433" s="72"/>
      <c r="D433" s="71"/>
      <c r="E433" s="42"/>
      <c r="F433" s="42"/>
      <c r="G433" s="42"/>
      <c r="H433" s="42"/>
    </row>
    <row r="434" spans="1:8" s="44" customFormat="1" ht="12" customHeight="1">
      <c r="A434" s="72"/>
      <c r="B434" s="72"/>
      <c r="D434" s="71"/>
      <c r="E434" s="42"/>
      <c r="F434" s="42"/>
      <c r="G434" s="42"/>
      <c r="H434" s="42"/>
    </row>
    <row r="435" spans="1:8" s="44" customFormat="1" ht="12" customHeight="1">
      <c r="A435" s="72"/>
      <c r="B435" s="72"/>
      <c r="D435" s="71"/>
      <c r="E435" s="42"/>
      <c r="F435" s="42"/>
      <c r="G435" s="42"/>
      <c r="H435" s="42"/>
    </row>
    <row r="436" spans="1:8" s="44" customFormat="1" ht="12" customHeight="1">
      <c r="A436" s="72"/>
      <c r="B436" s="72"/>
      <c r="D436" s="71"/>
      <c r="E436" s="42"/>
      <c r="F436" s="42"/>
      <c r="G436" s="42"/>
      <c r="H436" s="42"/>
    </row>
    <row r="437" spans="1:8" s="44" customFormat="1" ht="12" customHeight="1">
      <c r="A437" s="72"/>
      <c r="B437" s="72"/>
      <c r="D437" s="71"/>
      <c r="E437" s="42"/>
      <c r="F437" s="42"/>
      <c r="G437" s="42"/>
      <c r="H437" s="42"/>
    </row>
    <row r="438" spans="1:8" s="44" customFormat="1" ht="12" customHeight="1">
      <c r="A438" s="72"/>
      <c r="B438" s="72"/>
      <c r="D438" s="71"/>
      <c r="E438" s="42"/>
      <c r="F438" s="42"/>
      <c r="G438" s="42"/>
      <c r="H438" s="42"/>
    </row>
    <row r="439" spans="1:8" s="44" customFormat="1" ht="12" customHeight="1">
      <c r="A439" s="72"/>
      <c r="B439" s="72"/>
      <c r="D439" s="71"/>
      <c r="E439" s="42"/>
      <c r="F439" s="42"/>
      <c r="G439" s="42"/>
      <c r="H439" s="42"/>
    </row>
    <row r="440" spans="1:8" s="44" customFormat="1" ht="12" customHeight="1">
      <c r="A440" s="72"/>
      <c r="B440" s="72"/>
      <c r="D440" s="71"/>
      <c r="E440" s="42"/>
      <c r="F440" s="42"/>
      <c r="G440" s="42"/>
      <c r="H440" s="42"/>
    </row>
    <row r="441" spans="1:8" s="44" customFormat="1" ht="12" customHeight="1">
      <c r="A441" s="72"/>
      <c r="B441" s="72"/>
      <c r="D441" s="71"/>
      <c r="E441" s="42"/>
      <c r="F441" s="42"/>
      <c r="G441" s="42"/>
      <c r="H441" s="42"/>
    </row>
    <row r="442" spans="1:8" s="44" customFormat="1" ht="12" customHeight="1">
      <c r="A442" s="72"/>
      <c r="B442" s="72"/>
      <c r="D442" s="71"/>
      <c r="E442" s="42"/>
      <c r="F442" s="42"/>
      <c r="G442" s="42"/>
      <c r="H442" s="42"/>
    </row>
    <row r="443" spans="1:8" s="44" customFormat="1" ht="12" customHeight="1">
      <c r="A443" s="72"/>
      <c r="B443" s="72"/>
      <c r="D443" s="71"/>
      <c r="E443" s="42"/>
      <c r="F443" s="42"/>
      <c r="G443" s="42"/>
      <c r="H443" s="42"/>
    </row>
    <row r="444" spans="1:8" s="44" customFormat="1" ht="12" customHeight="1">
      <c r="A444" s="72"/>
      <c r="B444" s="72"/>
      <c r="D444" s="71"/>
      <c r="E444" s="42"/>
      <c r="F444" s="42"/>
      <c r="G444" s="42"/>
      <c r="H444" s="42"/>
    </row>
    <row r="445" spans="1:8" s="44" customFormat="1" ht="12" customHeight="1">
      <c r="A445" s="72"/>
      <c r="B445" s="72"/>
      <c r="D445" s="71"/>
      <c r="E445" s="42"/>
      <c r="F445" s="42"/>
      <c r="G445" s="42"/>
      <c r="H445" s="42"/>
    </row>
    <row r="446" spans="1:8" s="44" customFormat="1" ht="12" customHeight="1">
      <c r="A446" s="72"/>
      <c r="B446" s="72"/>
      <c r="D446" s="71"/>
      <c r="E446" s="42"/>
      <c r="F446" s="42"/>
      <c r="G446" s="42"/>
      <c r="H446" s="42"/>
    </row>
    <row r="447" spans="1:8" s="44" customFormat="1" ht="12" customHeight="1">
      <c r="A447" s="72"/>
      <c r="B447" s="72"/>
      <c r="D447" s="71"/>
      <c r="E447" s="42"/>
      <c r="F447" s="42"/>
      <c r="G447" s="42"/>
      <c r="H447" s="42"/>
    </row>
    <row r="448" spans="1:8" s="44" customFormat="1" ht="12" customHeight="1">
      <c r="A448" s="72"/>
      <c r="B448" s="72"/>
      <c r="D448" s="71"/>
      <c r="E448" s="42"/>
      <c r="F448" s="42"/>
      <c r="G448" s="42"/>
      <c r="H448" s="42"/>
    </row>
    <row r="449" spans="1:8" s="44" customFormat="1" ht="12" customHeight="1">
      <c r="A449" s="72"/>
      <c r="B449" s="72"/>
      <c r="D449" s="71"/>
      <c r="E449" s="42"/>
      <c r="F449" s="42"/>
      <c r="G449" s="42"/>
      <c r="H449" s="42"/>
    </row>
    <row r="450" spans="1:8" s="44" customFormat="1" ht="12" customHeight="1">
      <c r="A450" s="72"/>
      <c r="B450" s="72"/>
      <c r="D450" s="71"/>
      <c r="E450" s="42"/>
      <c r="F450" s="42"/>
      <c r="G450" s="42"/>
      <c r="H450" s="42"/>
    </row>
    <row r="451" spans="1:8" s="44" customFormat="1" ht="12" customHeight="1">
      <c r="A451" s="72"/>
      <c r="B451" s="72"/>
      <c r="D451" s="71"/>
      <c r="E451" s="42"/>
      <c r="F451" s="42"/>
      <c r="G451" s="42"/>
      <c r="H451" s="42"/>
    </row>
    <row r="452" spans="1:8" s="44" customFormat="1" ht="12" customHeight="1">
      <c r="A452" s="72"/>
      <c r="B452" s="72"/>
      <c r="D452" s="71"/>
      <c r="E452" s="42"/>
      <c r="F452" s="42"/>
      <c r="G452" s="42"/>
      <c r="H452" s="42"/>
    </row>
    <row r="453" spans="1:8" s="44" customFormat="1" ht="12" customHeight="1">
      <c r="A453" s="72"/>
      <c r="B453" s="72"/>
      <c r="D453" s="71"/>
      <c r="E453" s="42"/>
      <c r="F453" s="42"/>
      <c r="G453" s="42"/>
      <c r="H453" s="42"/>
    </row>
    <row r="454" spans="1:8" s="44" customFormat="1" ht="12" customHeight="1">
      <c r="A454" s="72"/>
      <c r="B454" s="72"/>
      <c r="D454" s="71"/>
      <c r="E454" s="42"/>
      <c r="F454" s="42"/>
      <c r="G454" s="42"/>
      <c r="H454" s="42"/>
    </row>
    <row r="455" spans="1:8" s="44" customFormat="1" ht="12" customHeight="1">
      <c r="A455" s="72"/>
      <c r="B455" s="72"/>
      <c r="D455" s="71"/>
      <c r="E455" s="42"/>
      <c r="F455" s="42"/>
      <c r="G455" s="42"/>
      <c r="H455" s="42"/>
    </row>
    <row r="456" spans="1:8" s="44" customFormat="1" ht="12" customHeight="1">
      <c r="A456" s="72"/>
      <c r="B456" s="72"/>
      <c r="D456" s="71"/>
      <c r="E456" s="42"/>
      <c r="F456" s="42"/>
      <c r="G456" s="42"/>
      <c r="H456" s="42"/>
    </row>
    <row r="457" spans="1:8" s="44" customFormat="1" ht="12" customHeight="1">
      <c r="A457" s="72"/>
      <c r="B457" s="72"/>
      <c r="D457" s="71"/>
      <c r="E457" s="42"/>
      <c r="F457" s="42"/>
      <c r="G457" s="42"/>
      <c r="H457" s="42"/>
    </row>
    <row r="458" spans="1:8" s="44" customFormat="1" ht="12" customHeight="1">
      <c r="A458" s="72"/>
      <c r="B458" s="72"/>
      <c r="D458" s="71"/>
      <c r="E458" s="42"/>
      <c r="F458" s="42"/>
      <c r="G458" s="42"/>
      <c r="H458" s="42"/>
    </row>
    <row r="459" spans="1:8" s="44" customFormat="1" ht="12" customHeight="1">
      <c r="A459" s="72"/>
      <c r="B459" s="72"/>
      <c r="D459" s="71"/>
      <c r="E459" s="42"/>
      <c r="F459" s="42"/>
      <c r="G459" s="42"/>
      <c r="H459" s="42"/>
    </row>
    <row r="460" spans="1:8" s="44" customFormat="1" ht="12" customHeight="1">
      <c r="A460" s="72"/>
      <c r="B460" s="72"/>
      <c r="D460" s="71"/>
      <c r="E460" s="42"/>
      <c r="F460" s="42"/>
      <c r="G460" s="42"/>
      <c r="H460" s="42"/>
    </row>
    <row r="461" spans="1:8" s="44" customFormat="1" ht="12" customHeight="1">
      <c r="A461" s="72"/>
      <c r="B461" s="72"/>
      <c r="D461" s="71"/>
      <c r="E461" s="42"/>
      <c r="F461" s="42"/>
      <c r="G461" s="42"/>
      <c r="H461" s="42"/>
    </row>
    <row r="462" spans="1:8" s="44" customFormat="1" ht="12" customHeight="1">
      <c r="A462" s="72"/>
      <c r="B462" s="72"/>
      <c r="D462" s="71"/>
      <c r="E462" s="42"/>
      <c r="F462" s="42"/>
      <c r="G462" s="42"/>
      <c r="H462" s="42"/>
    </row>
    <row r="463" spans="1:8" s="44" customFormat="1" ht="12" customHeight="1">
      <c r="A463" s="72"/>
      <c r="B463" s="72"/>
      <c r="D463" s="71"/>
      <c r="E463" s="42"/>
      <c r="F463" s="42"/>
      <c r="G463" s="42"/>
      <c r="H463" s="42"/>
    </row>
    <row r="464" spans="1:8" s="44" customFormat="1" ht="12" customHeight="1">
      <c r="A464" s="72"/>
      <c r="B464" s="72"/>
      <c r="D464" s="71"/>
      <c r="E464" s="42"/>
      <c r="F464" s="42"/>
      <c r="G464" s="42"/>
      <c r="H464" s="42"/>
    </row>
    <row r="465" spans="1:8" s="44" customFormat="1" ht="12" customHeight="1">
      <c r="A465" s="72"/>
      <c r="B465" s="72"/>
      <c r="D465" s="71"/>
      <c r="E465" s="42"/>
      <c r="F465" s="42"/>
      <c r="G465" s="42"/>
      <c r="H465" s="42"/>
    </row>
    <row r="466" spans="1:8" s="44" customFormat="1" ht="12" customHeight="1">
      <c r="A466" s="72"/>
      <c r="B466" s="72"/>
      <c r="D466" s="71"/>
      <c r="E466" s="42"/>
      <c r="F466" s="42"/>
      <c r="G466" s="42"/>
      <c r="H466" s="42"/>
    </row>
    <row r="467" spans="1:8" s="44" customFormat="1" ht="12" customHeight="1">
      <c r="A467" s="72"/>
      <c r="B467" s="72"/>
      <c r="D467" s="71"/>
      <c r="E467" s="42"/>
      <c r="F467" s="42"/>
      <c r="G467" s="42"/>
      <c r="H467" s="42"/>
    </row>
    <row r="468" spans="1:8" s="44" customFormat="1" ht="12" customHeight="1">
      <c r="A468" s="72"/>
      <c r="B468" s="72"/>
      <c r="D468" s="71"/>
      <c r="E468" s="42"/>
      <c r="F468" s="42"/>
      <c r="G468" s="42"/>
      <c r="H468" s="42"/>
    </row>
    <row r="469" spans="1:8" s="44" customFormat="1" ht="12" customHeight="1">
      <c r="A469" s="72"/>
      <c r="B469" s="72"/>
      <c r="D469" s="71"/>
      <c r="E469" s="42"/>
      <c r="F469" s="42"/>
      <c r="G469" s="42"/>
      <c r="H469" s="42"/>
    </row>
    <row r="470" spans="1:8" s="44" customFormat="1" ht="12" customHeight="1">
      <c r="A470" s="72"/>
      <c r="B470" s="72"/>
      <c r="D470" s="71"/>
      <c r="E470" s="42"/>
      <c r="F470" s="42"/>
      <c r="G470" s="42"/>
      <c r="H470" s="42"/>
    </row>
    <row r="471" spans="1:8" s="44" customFormat="1" ht="12" customHeight="1">
      <c r="A471" s="72"/>
      <c r="B471" s="72"/>
      <c r="D471" s="71"/>
      <c r="E471" s="42"/>
      <c r="F471" s="42"/>
      <c r="G471" s="42"/>
      <c r="H471" s="42"/>
    </row>
    <row r="472" spans="1:8" s="44" customFormat="1" ht="12" customHeight="1">
      <c r="A472" s="72"/>
      <c r="B472" s="72"/>
      <c r="D472" s="71"/>
      <c r="E472" s="42"/>
      <c r="F472" s="42"/>
      <c r="G472" s="42"/>
      <c r="H472" s="42"/>
    </row>
    <row r="473" spans="1:8" s="44" customFormat="1" ht="12" customHeight="1">
      <c r="A473" s="72"/>
      <c r="B473" s="72"/>
      <c r="D473" s="71"/>
      <c r="E473" s="42"/>
      <c r="F473" s="42"/>
      <c r="G473" s="42"/>
      <c r="H473" s="42"/>
    </row>
    <row r="474" spans="1:8" s="44" customFormat="1" ht="12" customHeight="1">
      <c r="A474" s="72"/>
      <c r="B474" s="72"/>
      <c r="D474" s="71"/>
      <c r="E474" s="42"/>
      <c r="F474" s="42"/>
      <c r="G474" s="42"/>
      <c r="H474" s="42"/>
    </row>
    <row r="475" spans="1:8" s="44" customFormat="1" ht="12" customHeight="1">
      <c r="A475" s="72"/>
      <c r="B475" s="72"/>
      <c r="D475" s="71"/>
      <c r="E475" s="42"/>
      <c r="F475" s="42"/>
      <c r="G475" s="42"/>
      <c r="H475" s="42"/>
    </row>
    <row r="476" spans="1:8" s="44" customFormat="1" ht="12" customHeight="1">
      <c r="A476" s="72"/>
      <c r="B476" s="72"/>
      <c r="D476" s="71"/>
      <c r="E476" s="42"/>
      <c r="F476" s="42"/>
      <c r="G476" s="42"/>
      <c r="H476" s="42"/>
    </row>
    <row r="477" spans="1:8" s="44" customFormat="1" ht="12" customHeight="1">
      <c r="A477" s="72"/>
      <c r="B477" s="72"/>
      <c r="D477" s="71"/>
      <c r="E477" s="42"/>
      <c r="F477" s="42"/>
      <c r="G477" s="42"/>
      <c r="H477" s="42"/>
    </row>
    <row r="478" spans="1:8" s="44" customFormat="1" ht="12" customHeight="1">
      <c r="A478" s="72"/>
      <c r="B478" s="72"/>
      <c r="D478" s="71"/>
      <c r="E478" s="42"/>
      <c r="F478" s="42"/>
      <c r="G478" s="42"/>
      <c r="H478" s="42"/>
    </row>
    <row r="479" spans="1:8" s="44" customFormat="1" ht="12" customHeight="1">
      <c r="A479" s="72"/>
      <c r="B479" s="72"/>
      <c r="D479" s="71"/>
      <c r="E479" s="42"/>
      <c r="F479" s="42"/>
      <c r="G479" s="42"/>
      <c r="H479" s="42"/>
    </row>
    <row r="480" spans="1:8" s="44" customFormat="1" ht="12" customHeight="1">
      <c r="A480" s="72"/>
      <c r="B480" s="72"/>
      <c r="D480" s="71"/>
      <c r="E480" s="42"/>
      <c r="F480" s="42"/>
      <c r="G480" s="42"/>
      <c r="H480" s="42"/>
    </row>
    <row r="481" spans="1:8" s="44" customFormat="1" ht="12" customHeight="1">
      <c r="A481" s="72"/>
      <c r="B481" s="72"/>
      <c r="D481" s="71"/>
      <c r="E481" s="42"/>
      <c r="F481" s="42"/>
      <c r="G481" s="42"/>
      <c r="H481" s="42"/>
    </row>
    <row r="482" spans="1:8" s="44" customFormat="1" ht="12" customHeight="1">
      <c r="A482" s="72"/>
      <c r="B482" s="72"/>
      <c r="D482" s="71"/>
      <c r="E482" s="42"/>
      <c r="F482" s="42"/>
      <c r="G482" s="42"/>
      <c r="H482" s="42"/>
    </row>
    <row r="483" spans="1:8" s="44" customFormat="1" ht="12" customHeight="1">
      <c r="A483" s="72"/>
      <c r="B483" s="72"/>
      <c r="D483" s="71"/>
      <c r="E483" s="42"/>
      <c r="F483" s="42"/>
      <c r="G483" s="42"/>
      <c r="H483" s="42"/>
    </row>
    <row r="484" spans="1:8" s="44" customFormat="1" ht="12" customHeight="1">
      <c r="A484" s="72"/>
      <c r="B484" s="72"/>
      <c r="D484" s="71"/>
      <c r="E484" s="42"/>
      <c r="F484" s="42"/>
      <c r="G484" s="42"/>
      <c r="H484" s="42"/>
    </row>
    <row r="485" spans="1:8" s="44" customFormat="1" ht="12" customHeight="1">
      <c r="A485" s="72"/>
      <c r="B485" s="72"/>
      <c r="D485" s="71"/>
      <c r="E485" s="42"/>
      <c r="F485" s="42"/>
      <c r="G485" s="42"/>
      <c r="H485" s="42"/>
    </row>
    <row r="486" spans="1:8" s="44" customFormat="1" ht="12" customHeight="1">
      <c r="A486" s="72"/>
      <c r="B486" s="72"/>
      <c r="D486" s="71"/>
      <c r="E486" s="42"/>
      <c r="F486" s="42"/>
      <c r="G486" s="42"/>
      <c r="H486" s="42"/>
    </row>
    <row r="487" spans="1:8" s="44" customFormat="1" ht="12" customHeight="1">
      <c r="A487" s="72"/>
      <c r="B487" s="72"/>
      <c r="D487" s="71"/>
      <c r="E487" s="42"/>
      <c r="F487" s="42"/>
      <c r="G487" s="42"/>
      <c r="H487" s="42"/>
    </row>
    <row r="488" spans="1:8" s="44" customFormat="1" ht="12" customHeight="1">
      <c r="A488" s="72"/>
      <c r="B488" s="72"/>
      <c r="D488" s="71"/>
      <c r="E488" s="42"/>
      <c r="F488" s="42"/>
      <c r="G488" s="42"/>
      <c r="H488" s="42"/>
    </row>
    <row r="489" spans="1:8" s="44" customFormat="1" ht="12" customHeight="1">
      <c r="A489" s="72"/>
      <c r="B489" s="72"/>
      <c r="D489" s="71"/>
      <c r="E489" s="42"/>
      <c r="F489" s="42"/>
      <c r="G489" s="42"/>
      <c r="H489" s="42"/>
    </row>
    <row r="490" spans="1:8" s="44" customFormat="1" ht="12" customHeight="1">
      <c r="A490" s="72"/>
      <c r="B490" s="72"/>
      <c r="D490" s="71"/>
      <c r="E490" s="42"/>
      <c r="F490" s="42"/>
      <c r="G490" s="42"/>
      <c r="H490" s="42"/>
    </row>
    <row r="491" spans="1:8" s="44" customFormat="1" ht="12" customHeight="1">
      <c r="A491" s="72"/>
      <c r="B491" s="72"/>
      <c r="D491" s="71"/>
      <c r="E491" s="42"/>
      <c r="F491" s="42"/>
      <c r="G491" s="42"/>
      <c r="H491" s="42"/>
    </row>
    <row r="492" spans="1:8" s="44" customFormat="1" ht="12" customHeight="1">
      <c r="A492" s="72"/>
      <c r="B492" s="72"/>
      <c r="D492" s="71"/>
      <c r="E492" s="42"/>
      <c r="F492" s="42"/>
      <c r="G492" s="42"/>
      <c r="H492" s="42"/>
    </row>
    <row r="493" spans="1:8" s="44" customFormat="1" ht="12" customHeight="1">
      <c r="A493" s="72"/>
      <c r="B493" s="72"/>
      <c r="D493" s="71"/>
      <c r="E493" s="42"/>
      <c r="F493" s="42"/>
      <c r="G493" s="42"/>
      <c r="H493" s="42"/>
    </row>
    <row r="494" spans="1:8" s="44" customFormat="1" ht="12" customHeight="1">
      <c r="A494" s="72"/>
      <c r="B494" s="72"/>
      <c r="D494" s="71"/>
      <c r="E494" s="42"/>
      <c r="F494" s="42"/>
      <c r="G494" s="42"/>
      <c r="H494" s="42"/>
    </row>
    <row r="495" spans="1:8" s="44" customFormat="1" ht="12" customHeight="1">
      <c r="A495" s="72"/>
      <c r="B495" s="72"/>
      <c r="D495" s="71"/>
      <c r="E495" s="42"/>
      <c r="F495" s="42"/>
      <c r="G495" s="42"/>
      <c r="H495" s="42"/>
    </row>
    <row r="496" spans="1:8" s="44" customFormat="1" ht="12" customHeight="1">
      <c r="A496" s="72"/>
      <c r="B496" s="72"/>
      <c r="D496" s="71"/>
      <c r="E496" s="42"/>
      <c r="F496" s="42"/>
      <c r="G496" s="42"/>
      <c r="H496" s="42"/>
    </row>
    <row r="497" spans="1:8" s="44" customFormat="1" ht="12" customHeight="1">
      <c r="A497" s="72"/>
      <c r="B497" s="72"/>
      <c r="D497" s="71"/>
      <c r="E497" s="42"/>
      <c r="F497" s="42"/>
      <c r="G497" s="42"/>
      <c r="H497" s="42"/>
    </row>
    <row r="498" spans="1:8" s="44" customFormat="1" ht="12" customHeight="1">
      <c r="A498" s="72"/>
      <c r="B498" s="72"/>
      <c r="D498" s="71"/>
      <c r="E498" s="42"/>
      <c r="F498" s="42"/>
      <c r="G498" s="42"/>
      <c r="H498" s="42"/>
    </row>
    <row r="499" spans="1:8" s="44" customFormat="1" ht="12" customHeight="1">
      <c r="A499" s="72"/>
      <c r="B499" s="72"/>
      <c r="D499" s="71"/>
      <c r="E499" s="42"/>
      <c r="F499" s="42"/>
      <c r="G499" s="42"/>
      <c r="H499" s="42"/>
    </row>
    <row r="500" spans="1:8" s="44" customFormat="1" ht="12" customHeight="1">
      <c r="A500" s="72"/>
      <c r="B500" s="72"/>
      <c r="D500" s="71"/>
      <c r="E500" s="42"/>
      <c r="F500" s="42"/>
      <c r="G500" s="42"/>
      <c r="H500" s="42"/>
    </row>
    <row r="501" spans="1:8" s="44" customFormat="1" ht="12" customHeight="1">
      <c r="A501" s="72"/>
      <c r="B501" s="72"/>
      <c r="D501" s="71"/>
      <c r="E501" s="42"/>
      <c r="F501" s="42"/>
      <c r="G501" s="42"/>
      <c r="H501" s="42"/>
    </row>
    <row r="502" spans="1:8" s="44" customFormat="1" ht="12" customHeight="1">
      <c r="A502" s="72"/>
      <c r="B502" s="72"/>
      <c r="D502" s="71"/>
      <c r="E502" s="42"/>
      <c r="F502" s="42"/>
      <c r="G502" s="42"/>
      <c r="H502" s="42"/>
    </row>
    <row r="503" spans="1:8" s="44" customFormat="1" ht="12" customHeight="1">
      <c r="A503" s="72"/>
      <c r="B503" s="72"/>
      <c r="D503" s="71"/>
      <c r="E503" s="42"/>
      <c r="F503" s="42"/>
      <c r="G503" s="42"/>
      <c r="H503" s="42"/>
    </row>
    <row r="504" spans="1:8" s="44" customFormat="1" ht="12" customHeight="1">
      <c r="A504" s="72"/>
      <c r="B504" s="72"/>
      <c r="D504" s="71"/>
      <c r="E504" s="42"/>
      <c r="F504" s="42"/>
      <c r="G504" s="42"/>
      <c r="H504" s="42"/>
    </row>
    <row r="505" spans="1:8" s="44" customFormat="1" ht="12" customHeight="1">
      <c r="A505" s="72"/>
      <c r="B505" s="72"/>
      <c r="D505" s="71"/>
      <c r="E505" s="42"/>
      <c r="F505" s="42"/>
      <c r="G505" s="42"/>
      <c r="H505" s="42"/>
    </row>
    <row r="506" spans="1:8" s="44" customFormat="1" ht="12" customHeight="1">
      <c r="A506" s="72"/>
      <c r="B506" s="72"/>
      <c r="D506" s="71"/>
      <c r="E506" s="42"/>
      <c r="F506" s="42"/>
      <c r="G506" s="42"/>
      <c r="H506" s="42"/>
    </row>
    <row r="507" spans="1:8" s="44" customFormat="1" ht="12" customHeight="1">
      <c r="A507" s="72"/>
      <c r="B507" s="72"/>
      <c r="D507" s="71"/>
      <c r="E507" s="42"/>
      <c r="F507" s="42"/>
      <c r="G507" s="42"/>
      <c r="H507" s="42"/>
    </row>
    <row r="508" spans="1:8" s="44" customFormat="1" ht="12" customHeight="1">
      <c r="A508" s="72"/>
      <c r="B508" s="72"/>
      <c r="D508" s="71"/>
      <c r="E508" s="42"/>
      <c r="F508" s="42"/>
      <c r="G508" s="42"/>
      <c r="H508" s="42"/>
    </row>
    <row r="509" spans="1:8" s="44" customFormat="1" ht="12" customHeight="1">
      <c r="A509" s="72"/>
      <c r="B509" s="72"/>
      <c r="D509" s="71"/>
      <c r="E509" s="42"/>
      <c r="F509" s="42"/>
      <c r="G509" s="42"/>
      <c r="H509" s="42"/>
    </row>
    <row r="510" spans="1:8" s="44" customFormat="1" ht="12" customHeight="1">
      <c r="A510" s="72"/>
      <c r="B510" s="72"/>
      <c r="D510" s="71"/>
      <c r="E510" s="42"/>
      <c r="F510" s="42"/>
      <c r="G510" s="42"/>
      <c r="H510" s="42"/>
    </row>
    <row r="511" spans="1:8" s="44" customFormat="1" ht="12" customHeight="1">
      <c r="A511" s="72"/>
      <c r="B511" s="72"/>
      <c r="D511" s="71"/>
      <c r="E511" s="42"/>
      <c r="F511" s="42"/>
      <c r="G511" s="42"/>
      <c r="H511" s="42"/>
    </row>
    <row r="512" spans="1:8" s="44" customFormat="1" ht="12" customHeight="1">
      <c r="A512" s="72"/>
      <c r="B512" s="72"/>
      <c r="D512" s="71"/>
      <c r="E512" s="42"/>
      <c r="F512" s="42"/>
      <c r="G512" s="42"/>
      <c r="H512" s="42"/>
    </row>
    <row r="513" spans="1:8" s="44" customFormat="1" ht="12" customHeight="1">
      <c r="A513" s="72"/>
      <c r="B513" s="72"/>
      <c r="D513" s="71"/>
      <c r="E513" s="42"/>
      <c r="F513" s="42"/>
      <c r="G513" s="42"/>
      <c r="H513" s="42"/>
    </row>
    <row r="514" spans="1:8" s="44" customFormat="1" ht="12" customHeight="1">
      <c r="A514" s="72"/>
      <c r="B514" s="72"/>
      <c r="D514" s="71"/>
      <c r="E514" s="42"/>
      <c r="F514" s="42"/>
      <c r="G514" s="42"/>
      <c r="H514" s="42"/>
    </row>
    <row r="515" spans="1:8" s="44" customFormat="1" ht="12" customHeight="1">
      <c r="A515" s="72"/>
      <c r="B515" s="72"/>
      <c r="D515" s="71"/>
      <c r="E515" s="42"/>
      <c r="F515" s="42"/>
      <c r="G515" s="42"/>
      <c r="H515" s="42"/>
    </row>
    <row r="516" spans="1:8" s="44" customFormat="1" ht="12" customHeight="1">
      <c r="A516" s="72"/>
      <c r="B516" s="72"/>
      <c r="D516" s="71"/>
      <c r="E516" s="42"/>
      <c r="F516" s="42"/>
      <c r="G516" s="42"/>
      <c r="H516" s="42"/>
    </row>
    <row r="517" spans="1:8" s="44" customFormat="1" ht="12" customHeight="1">
      <c r="A517" s="72"/>
      <c r="B517" s="72"/>
      <c r="D517" s="71"/>
      <c r="E517" s="42"/>
      <c r="F517" s="42"/>
      <c r="G517" s="42"/>
      <c r="H517" s="42"/>
    </row>
    <row r="518" spans="1:8" s="44" customFormat="1" ht="12" customHeight="1">
      <c r="A518" s="72"/>
      <c r="B518" s="72"/>
      <c r="D518" s="71"/>
      <c r="E518" s="42"/>
      <c r="F518" s="42"/>
      <c r="G518" s="42"/>
      <c r="H518" s="42"/>
    </row>
    <row r="519" spans="1:8" s="44" customFormat="1" ht="12" customHeight="1">
      <c r="A519" s="72"/>
      <c r="B519" s="72"/>
      <c r="D519" s="71"/>
      <c r="E519" s="42"/>
      <c r="F519" s="42"/>
      <c r="G519" s="42"/>
      <c r="H519" s="42"/>
    </row>
    <row r="520" spans="1:8" s="44" customFormat="1" ht="12" customHeight="1">
      <c r="A520" s="72"/>
      <c r="B520" s="72"/>
      <c r="D520" s="71"/>
      <c r="E520" s="42"/>
      <c r="F520" s="42"/>
      <c r="G520" s="42"/>
      <c r="H520" s="42"/>
    </row>
    <row r="521" spans="1:8" s="44" customFormat="1" ht="12" customHeight="1">
      <c r="A521" s="72"/>
      <c r="B521" s="72"/>
      <c r="D521" s="71"/>
      <c r="E521" s="42"/>
      <c r="F521" s="42"/>
      <c r="G521" s="42"/>
      <c r="H521" s="42"/>
    </row>
    <row r="522" spans="1:8" s="44" customFormat="1" ht="12" customHeight="1">
      <c r="A522" s="72"/>
      <c r="B522" s="72"/>
      <c r="D522" s="71"/>
      <c r="E522" s="42"/>
      <c r="F522" s="42"/>
      <c r="G522" s="42"/>
      <c r="H522" s="42"/>
    </row>
    <row r="523" spans="1:8" s="44" customFormat="1" ht="12" customHeight="1">
      <c r="A523" s="72"/>
      <c r="B523" s="72"/>
      <c r="D523" s="71"/>
      <c r="E523" s="42"/>
      <c r="F523" s="42"/>
      <c r="G523" s="42"/>
      <c r="H523" s="42"/>
    </row>
    <row r="524" spans="1:8" s="44" customFormat="1" ht="12" customHeight="1">
      <c r="A524" s="72"/>
      <c r="B524" s="72"/>
      <c r="D524" s="71"/>
      <c r="E524" s="42"/>
      <c r="F524" s="42"/>
      <c r="G524" s="42"/>
      <c r="H524" s="42"/>
    </row>
    <row r="525" spans="1:8" s="44" customFormat="1" ht="12" customHeight="1">
      <c r="A525" s="72"/>
      <c r="B525" s="72"/>
      <c r="D525" s="71"/>
      <c r="E525" s="42"/>
      <c r="F525" s="42"/>
      <c r="G525" s="42"/>
      <c r="H525" s="42"/>
    </row>
    <row r="526" spans="1:8" s="44" customFormat="1" ht="12" customHeight="1">
      <c r="A526" s="72"/>
      <c r="B526" s="72"/>
      <c r="D526" s="71"/>
      <c r="E526" s="42"/>
      <c r="F526" s="42"/>
      <c r="G526" s="42"/>
      <c r="H526" s="42"/>
    </row>
    <row r="527" spans="1:8" s="44" customFormat="1" ht="12" customHeight="1">
      <c r="A527" s="72"/>
      <c r="B527" s="72"/>
      <c r="D527" s="71"/>
      <c r="E527" s="42"/>
      <c r="F527" s="42"/>
      <c r="G527" s="42"/>
      <c r="H527" s="42"/>
    </row>
    <row r="528" spans="1:8" s="44" customFormat="1" ht="12" customHeight="1">
      <c r="A528" s="72"/>
      <c r="B528" s="72"/>
      <c r="D528" s="71"/>
      <c r="E528" s="42"/>
      <c r="F528" s="42"/>
      <c r="G528" s="42"/>
      <c r="H528" s="42"/>
    </row>
    <row r="529" spans="1:8" s="44" customFormat="1" ht="12" customHeight="1">
      <c r="A529" s="72"/>
      <c r="B529" s="72"/>
      <c r="D529" s="71"/>
      <c r="E529" s="42"/>
      <c r="F529" s="42"/>
      <c r="G529" s="42"/>
      <c r="H529" s="42"/>
    </row>
    <row r="530" spans="1:8" s="44" customFormat="1" ht="12" customHeight="1">
      <c r="A530" s="72"/>
      <c r="B530" s="72"/>
      <c r="D530" s="71"/>
      <c r="E530" s="42"/>
      <c r="F530" s="42"/>
      <c r="G530" s="42"/>
      <c r="H530" s="42"/>
    </row>
    <row r="531" spans="1:8" s="44" customFormat="1" ht="12" customHeight="1">
      <c r="A531" s="72"/>
      <c r="B531" s="72"/>
      <c r="D531" s="71"/>
      <c r="E531" s="42"/>
      <c r="F531" s="42"/>
      <c r="G531" s="42"/>
      <c r="H531" s="42"/>
    </row>
    <row r="532" spans="1:8" s="44" customFormat="1" ht="12" customHeight="1">
      <c r="A532" s="72"/>
      <c r="B532" s="72"/>
      <c r="D532" s="71"/>
      <c r="E532" s="42"/>
      <c r="F532" s="42"/>
      <c r="G532" s="42"/>
      <c r="H532" s="42"/>
    </row>
    <row r="533" spans="1:8" s="44" customFormat="1" ht="12" customHeight="1">
      <c r="A533" s="72"/>
      <c r="B533" s="72"/>
      <c r="D533" s="71"/>
      <c r="E533" s="42"/>
      <c r="F533" s="42"/>
      <c r="G533" s="42"/>
      <c r="H533" s="42"/>
    </row>
    <row r="534" spans="1:8" s="44" customFormat="1" ht="12" customHeight="1">
      <c r="A534" s="72"/>
      <c r="B534" s="72"/>
      <c r="D534" s="71"/>
      <c r="E534" s="42"/>
      <c r="F534" s="42"/>
      <c r="G534" s="42"/>
      <c r="H534" s="42"/>
    </row>
    <row r="535" spans="1:8" s="44" customFormat="1" ht="12" customHeight="1">
      <c r="A535" s="72"/>
      <c r="B535" s="72"/>
      <c r="D535" s="71"/>
      <c r="E535" s="42"/>
      <c r="F535" s="42"/>
      <c r="G535" s="42"/>
      <c r="H535" s="42"/>
    </row>
    <row r="536" spans="1:8" s="44" customFormat="1" ht="12" customHeight="1">
      <c r="A536" s="72"/>
      <c r="B536" s="72"/>
      <c r="D536" s="71"/>
      <c r="E536" s="42"/>
      <c r="F536" s="42"/>
      <c r="G536" s="42"/>
      <c r="H536" s="42"/>
    </row>
    <row r="537" spans="1:8" s="44" customFormat="1" ht="12" customHeight="1">
      <c r="A537" s="72"/>
      <c r="B537" s="72"/>
      <c r="D537" s="71"/>
      <c r="E537" s="42"/>
      <c r="F537" s="42"/>
      <c r="G537" s="42"/>
      <c r="H537" s="42"/>
    </row>
    <row r="538" spans="1:8" s="44" customFormat="1" ht="12" customHeight="1">
      <c r="A538" s="72"/>
      <c r="B538" s="72"/>
      <c r="D538" s="71"/>
      <c r="E538" s="42"/>
      <c r="F538" s="42"/>
      <c r="G538" s="42"/>
      <c r="H538" s="42"/>
    </row>
    <row r="539" spans="1:8" s="44" customFormat="1" ht="12" customHeight="1">
      <c r="A539" s="72"/>
      <c r="B539" s="72"/>
      <c r="D539" s="71"/>
      <c r="E539" s="42"/>
      <c r="F539" s="42"/>
      <c r="G539" s="42"/>
      <c r="H539" s="42"/>
    </row>
    <row r="540" spans="1:8" s="44" customFormat="1" ht="12" customHeight="1">
      <c r="A540" s="72"/>
      <c r="B540" s="72"/>
      <c r="D540" s="71"/>
      <c r="E540" s="42"/>
      <c r="F540" s="42"/>
      <c r="G540" s="42"/>
      <c r="H540" s="42"/>
    </row>
    <row r="541" spans="1:8" s="44" customFormat="1" ht="12" customHeight="1">
      <c r="A541" s="72"/>
      <c r="B541" s="72"/>
      <c r="D541" s="71"/>
      <c r="E541" s="42"/>
      <c r="F541" s="42"/>
      <c r="G541" s="42"/>
      <c r="H541" s="42"/>
    </row>
    <row r="542" spans="1:8" s="44" customFormat="1" ht="12" customHeight="1">
      <c r="A542" s="72"/>
      <c r="B542" s="72"/>
      <c r="D542" s="71"/>
      <c r="E542" s="42"/>
      <c r="F542" s="42"/>
      <c r="G542" s="42"/>
      <c r="H542" s="42"/>
    </row>
    <row r="543" spans="1:8" s="44" customFormat="1" ht="12" customHeight="1">
      <c r="A543" s="72"/>
      <c r="B543" s="72"/>
      <c r="D543" s="71"/>
      <c r="E543" s="42"/>
      <c r="F543" s="42"/>
      <c r="G543" s="42"/>
      <c r="H543" s="42"/>
    </row>
    <row r="544" spans="1:8" s="44" customFormat="1" ht="12" customHeight="1">
      <c r="A544" s="72"/>
      <c r="B544" s="72"/>
      <c r="D544" s="71"/>
      <c r="E544" s="42"/>
      <c r="F544" s="42"/>
      <c r="G544" s="42"/>
      <c r="H544" s="42"/>
    </row>
    <row r="545" spans="1:8" s="44" customFormat="1" ht="12" customHeight="1">
      <c r="A545" s="72"/>
      <c r="B545" s="72"/>
      <c r="D545" s="71"/>
      <c r="E545" s="42"/>
      <c r="F545" s="42"/>
      <c r="G545" s="42"/>
      <c r="H545" s="42"/>
    </row>
    <row r="546" spans="1:8" s="44" customFormat="1" ht="12" customHeight="1">
      <c r="A546" s="72"/>
      <c r="B546" s="72"/>
      <c r="D546" s="71"/>
      <c r="E546" s="42"/>
      <c r="F546" s="42"/>
      <c r="G546" s="42"/>
      <c r="H546" s="42"/>
    </row>
    <row r="547" spans="1:8" s="44" customFormat="1" ht="12" customHeight="1">
      <c r="A547" s="72"/>
      <c r="B547" s="72"/>
      <c r="D547" s="71"/>
      <c r="E547" s="42"/>
      <c r="F547" s="42"/>
      <c r="G547" s="42"/>
      <c r="H547" s="42"/>
    </row>
    <row r="548" spans="1:8" s="44" customFormat="1" ht="12" customHeight="1">
      <c r="A548" s="72"/>
      <c r="B548" s="72"/>
      <c r="D548" s="71"/>
      <c r="E548" s="42"/>
      <c r="F548" s="42"/>
      <c r="G548" s="42"/>
      <c r="H548" s="42"/>
    </row>
    <row r="549" spans="1:8" s="44" customFormat="1" ht="12" customHeight="1">
      <c r="A549" s="72"/>
      <c r="B549" s="72"/>
      <c r="D549" s="71"/>
      <c r="E549" s="42"/>
      <c r="F549" s="42"/>
      <c r="G549" s="42"/>
      <c r="H549" s="42"/>
    </row>
    <row r="550" spans="1:8" s="44" customFormat="1" ht="12" customHeight="1">
      <c r="A550" s="72"/>
      <c r="B550" s="72"/>
      <c r="D550" s="71"/>
      <c r="E550" s="42"/>
      <c r="F550" s="42"/>
      <c r="G550" s="42"/>
      <c r="H550" s="42"/>
    </row>
    <row r="551" spans="1:8" s="44" customFormat="1" ht="12" customHeight="1">
      <c r="A551" s="72"/>
      <c r="B551" s="72"/>
      <c r="D551" s="71"/>
      <c r="E551" s="42"/>
      <c r="F551" s="42"/>
      <c r="G551" s="42"/>
      <c r="H551" s="42"/>
    </row>
    <row r="552" spans="1:8" s="44" customFormat="1" ht="12" customHeight="1">
      <c r="A552" s="72"/>
      <c r="B552" s="72"/>
      <c r="D552" s="71"/>
      <c r="E552" s="42"/>
      <c r="F552" s="42"/>
      <c r="G552" s="42"/>
      <c r="H552" s="42"/>
    </row>
    <row r="553" spans="1:8" s="44" customFormat="1" ht="12" customHeight="1">
      <c r="A553" s="72"/>
      <c r="B553" s="72"/>
      <c r="D553" s="71"/>
      <c r="E553" s="42"/>
      <c r="F553" s="42"/>
      <c r="G553" s="42"/>
      <c r="H553" s="42"/>
    </row>
    <row r="554" spans="1:8" s="44" customFormat="1" ht="12" customHeight="1">
      <c r="A554" s="72"/>
      <c r="B554" s="72"/>
      <c r="D554" s="71"/>
      <c r="E554" s="42"/>
      <c r="F554" s="42"/>
      <c r="G554" s="42"/>
      <c r="H554" s="42"/>
    </row>
    <row r="555" spans="1:8" s="44" customFormat="1" ht="12" customHeight="1">
      <c r="A555" s="72"/>
      <c r="B555" s="72"/>
      <c r="D555" s="71"/>
      <c r="E555" s="42"/>
      <c r="F555" s="42"/>
      <c r="G555" s="42"/>
      <c r="H555" s="42"/>
    </row>
    <row r="556" spans="1:8" s="44" customFormat="1" ht="12" customHeight="1">
      <c r="A556" s="72"/>
      <c r="B556" s="72"/>
      <c r="D556" s="71"/>
      <c r="E556" s="42"/>
      <c r="F556" s="42"/>
      <c r="G556" s="42"/>
      <c r="H556" s="42"/>
    </row>
    <row r="557" spans="1:8" s="44" customFormat="1" ht="12" customHeight="1">
      <c r="A557" s="72"/>
      <c r="B557" s="72"/>
      <c r="D557" s="71"/>
      <c r="E557" s="42"/>
      <c r="F557" s="42"/>
      <c r="G557" s="42"/>
      <c r="H557" s="42"/>
    </row>
    <row r="558" spans="1:8" s="44" customFormat="1" ht="12" customHeight="1">
      <c r="A558" s="72"/>
      <c r="B558" s="72"/>
      <c r="D558" s="71"/>
      <c r="E558" s="42"/>
      <c r="F558" s="42"/>
      <c r="G558" s="42"/>
      <c r="H558" s="42"/>
    </row>
    <row r="559" spans="1:8" s="44" customFormat="1" ht="12" customHeight="1">
      <c r="A559" s="72"/>
      <c r="B559" s="72"/>
      <c r="D559" s="71"/>
      <c r="E559" s="42"/>
      <c r="F559" s="42"/>
      <c r="G559" s="42"/>
      <c r="H559" s="42"/>
    </row>
    <row r="560" spans="1:8" s="44" customFormat="1" ht="12" customHeight="1">
      <c r="A560" s="72"/>
      <c r="B560" s="72"/>
      <c r="D560" s="71"/>
      <c r="E560" s="42"/>
      <c r="F560" s="42"/>
      <c r="G560" s="42"/>
      <c r="H560" s="42"/>
    </row>
    <row r="561" spans="1:8" s="44" customFormat="1" ht="12" customHeight="1">
      <c r="A561" s="72"/>
      <c r="B561" s="72"/>
      <c r="D561" s="71"/>
      <c r="E561" s="42"/>
      <c r="F561" s="42"/>
      <c r="G561" s="42"/>
      <c r="H561" s="42"/>
    </row>
    <row r="562" spans="1:8" s="44" customFormat="1" ht="12" customHeight="1">
      <c r="A562" s="72"/>
      <c r="B562" s="72"/>
      <c r="D562" s="71"/>
      <c r="E562" s="42"/>
      <c r="F562" s="42"/>
      <c r="G562" s="42"/>
      <c r="H562" s="42"/>
    </row>
    <row r="563" spans="1:8" s="44" customFormat="1" ht="12" customHeight="1">
      <c r="A563" s="72"/>
      <c r="B563" s="72"/>
      <c r="D563" s="71"/>
      <c r="E563" s="42"/>
      <c r="F563" s="42"/>
      <c r="G563" s="42"/>
      <c r="H563" s="42"/>
    </row>
    <row r="564" spans="1:8" s="44" customFormat="1" ht="12" customHeight="1">
      <c r="A564" s="72"/>
      <c r="B564" s="72"/>
      <c r="D564" s="71"/>
      <c r="E564" s="42"/>
      <c r="F564" s="42"/>
      <c r="G564" s="42"/>
      <c r="H564" s="42"/>
    </row>
    <row r="565" spans="1:8" s="44" customFormat="1" ht="12" customHeight="1">
      <c r="A565" s="72"/>
      <c r="B565" s="72"/>
      <c r="D565" s="71"/>
      <c r="E565" s="42"/>
      <c r="F565" s="42"/>
      <c r="G565" s="42"/>
      <c r="H565" s="42"/>
    </row>
    <row r="566" spans="1:8" s="44" customFormat="1" ht="12" customHeight="1">
      <c r="A566" s="72"/>
      <c r="B566" s="72"/>
      <c r="D566" s="71"/>
      <c r="E566" s="42"/>
      <c r="F566" s="42"/>
      <c r="G566" s="42"/>
      <c r="H566" s="42"/>
    </row>
    <row r="567" spans="1:8" s="44" customFormat="1" ht="12" customHeight="1">
      <c r="A567" s="72"/>
      <c r="B567" s="72"/>
      <c r="D567" s="71"/>
      <c r="E567" s="42"/>
      <c r="F567" s="42"/>
      <c r="G567" s="42"/>
      <c r="H567" s="42"/>
    </row>
    <row r="568" spans="1:8" s="44" customFormat="1" ht="12" customHeight="1">
      <c r="A568" s="72"/>
      <c r="B568" s="72"/>
      <c r="D568" s="71"/>
      <c r="E568" s="42"/>
      <c r="F568" s="42"/>
      <c r="G568" s="42"/>
      <c r="H568" s="42"/>
    </row>
    <row r="569" spans="1:8" s="44" customFormat="1" ht="12" customHeight="1">
      <c r="A569" s="72"/>
      <c r="B569" s="72"/>
      <c r="D569" s="71"/>
      <c r="E569" s="42"/>
      <c r="F569" s="42"/>
      <c r="G569" s="42"/>
      <c r="H569" s="42"/>
    </row>
    <row r="570" spans="1:8" s="44" customFormat="1" ht="12" customHeight="1">
      <c r="A570" s="72"/>
      <c r="B570" s="72"/>
      <c r="D570" s="71"/>
      <c r="E570" s="42"/>
      <c r="F570" s="42"/>
      <c r="G570" s="42"/>
      <c r="H570" s="42"/>
    </row>
    <row r="571" spans="1:8" s="44" customFormat="1" ht="12" customHeight="1">
      <c r="A571" s="72"/>
      <c r="B571" s="72"/>
      <c r="D571" s="71"/>
      <c r="E571" s="42"/>
      <c r="F571" s="42"/>
      <c r="G571" s="42"/>
      <c r="H571" s="42"/>
    </row>
    <row r="572" spans="1:8" s="44" customFormat="1" ht="12" customHeight="1">
      <c r="A572" s="72"/>
      <c r="B572" s="72"/>
      <c r="D572" s="71"/>
      <c r="E572" s="42"/>
      <c r="F572" s="42"/>
      <c r="G572" s="42"/>
      <c r="H572" s="42"/>
    </row>
    <row r="573" spans="1:8" s="44" customFormat="1" ht="12" customHeight="1">
      <c r="A573" s="72"/>
      <c r="B573" s="72"/>
      <c r="D573" s="71"/>
      <c r="E573" s="42"/>
      <c r="F573" s="42"/>
      <c r="G573" s="42"/>
      <c r="H573" s="42"/>
    </row>
    <row r="574" spans="1:8" s="44" customFormat="1" ht="12" customHeight="1">
      <c r="A574" s="72"/>
      <c r="B574" s="72"/>
      <c r="D574" s="71"/>
      <c r="E574" s="42"/>
      <c r="F574" s="42"/>
      <c r="G574" s="42"/>
      <c r="H574" s="42"/>
    </row>
    <row r="575" spans="1:8" s="44" customFormat="1" ht="12" customHeight="1">
      <c r="A575" s="72"/>
      <c r="B575" s="72"/>
      <c r="D575" s="71"/>
      <c r="E575" s="42"/>
      <c r="F575" s="42"/>
      <c r="G575" s="42"/>
      <c r="H575" s="42"/>
    </row>
    <row r="576" spans="1:8" s="44" customFormat="1" ht="12" customHeight="1">
      <c r="A576" s="72"/>
      <c r="B576" s="72"/>
      <c r="D576" s="71"/>
      <c r="E576" s="42"/>
      <c r="F576" s="42"/>
      <c r="G576" s="42"/>
      <c r="H576" s="42"/>
    </row>
    <row r="577" spans="1:8" s="44" customFormat="1" ht="12" customHeight="1">
      <c r="A577" s="72"/>
      <c r="B577" s="72"/>
      <c r="D577" s="71"/>
      <c r="E577" s="42"/>
      <c r="F577" s="42"/>
      <c r="G577" s="42"/>
      <c r="H577" s="42"/>
    </row>
    <row r="578" spans="1:8" s="44" customFormat="1" ht="12" customHeight="1">
      <c r="A578" s="72"/>
      <c r="B578" s="72"/>
      <c r="D578" s="71"/>
      <c r="E578" s="42"/>
      <c r="F578" s="42"/>
      <c r="G578" s="42"/>
      <c r="H578" s="42"/>
    </row>
    <row r="579" spans="1:8" s="44" customFormat="1" ht="12" customHeight="1">
      <c r="A579" s="72"/>
      <c r="B579" s="72"/>
      <c r="D579" s="71"/>
      <c r="E579" s="42"/>
      <c r="F579" s="42"/>
      <c r="G579" s="42"/>
      <c r="H579" s="42"/>
    </row>
    <row r="580" spans="1:8" s="44" customFormat="1" ht="12" customHeight="1">
      <c r="A580" s="72"/>
      <c r="B580" s="72"/>
      <c r="D580" s="71"/>
      <c r="E580" s="42"/>
      <c r="F580" s="42"/>
      <c r="G580" s="42"/>
      <c r="H580" s="42"/>
    </row>
    <row r="581" spans="1:8" s="44" customFormat="1" ht="12" customHeight="1">
      <c r="A581" s="72"/>
      <c r="B581" s="72"/>
      <c r="D581" s="71"/>
      <c r="E581" s="42"/>
      <c r="F581" s="42"/>
      <c r="G581" s="42"/>
      <c r="H581" s="42"/>
    </row>
    <row r="582" spans="1:8" s="44" customFormat="1" ht="12" customHeight="1">
      <c r="A582" s="72"/>
      <c r="B582" s="72"/>
      <c r="D582" s="71"/>
      <c r="E582" s="42"/>
      <c r="F582" s="42"/>
      <c r="G582" s="42"/>
      <c r="H582" s="42"/>
    </row>
    <row r="583" spans="1:8" s="44" customFormat="1" ht="12" customHeight="1">
      <c r="A583" s="72"/>
      <c r="B583" s="72"/>
      <c r="D583" s="71"/>
      <c r="E583" s="42"/>
      <c r="F583" s="42"/>
      <c r="G583" s="42"/>
      <c r="H583" s="42"/>
    </row>
    <row r="584" spans="1:8" s="44" customFormat="1" ht="12" customHeight="1">
      <c r="A584" s="72"/>
      <c r="B584" s="72"/>
      <c r="D584" s="71"/>
      <c r="E584" s="42"/>
      <c r="F584" s="42"/>
      <c r="G584" s="42"/>
      <c r="H584" s="42"/>
    </row>
    <row r="585" spans="1:8" s="44" customFormat="1" ht="12" customHeight="1">
      <c r="A585" s="7"/>
      <c r="B585" s="7"/>
      <c r="D585" s="71"/>
      <c r="E585" s="42"/>
      <c r="F585" s="42"/>
      <c r="G585" s="42"/>
      <c r="H585" s="42"/>
    </row>
    <row r="586" spans="1:8" s="44" customFormat="1" ht="12" customHeight="1">
      <c r="A586" s="7"/>
      <c r="B586" s="7"/>
      <c r="D586" s="71"/>
      <c r="E586" s="42"/>
      <c r="F586" s="42"/>
      <c r="G586" s="42"/>
      <c r="H586" s="42"/>
    </row>
    <row r="587" spans="1:8" s="44" customFormat="1" ht="12" customHeight="1">
      <c r="A587" s="7"/>
      <c r="B587" s="7"/>
      <c r="D587" s="71"/>
      <c r="E587" s="42"/>
      <c r="F587" s="42"/>
      <c r="G587" s="42"/>
      <c r="H587" s="42"/>
    </row>
    <row r="588" spans="1:8" s="44" customFormat="1" ht="12" customHeight="1">
      <c r="A588" s="7"/>
      <c r="B588" s="7"/>
      <c r="D588" s="71"/>
      <c r="E588" s="42"/>
      <c r="F588" s="42"/>
      <c r="G588" s="42"/>
      <c r="H588" s="42"/>
    </row>
    <row r="589" spans="1:8" s="44" customFormat="1" ht="12" customHeight="1">
      <c r="A589" s="7"/>
      <c r="B589" s="7"/>
      <c r="D589" s="71"/>
      <c r="E589" s="42"/>
      <c r="F589" s="42"/>
      <c r="G589" s="42"/>
      <c r="H589" s="42"/>
    </row>
    <row r="590" spans="1:8" s="44" customFormat="1" ht="12" customHeight="1">
      <c r="A590" s="7"/>
      <c r="B590" s="7"/>
      <c r="D590" s="71"/>
      <c r="E590" s="42"/>
      <c r="F590" s="42"/>
      <c r="G590" s="42"/>
      <c r="H590" s="42"/>
    </row>
    <row r="591" spans="1:8" s="44" customFormat="1" ht="12" customHeight="1">
      <c r="A591" s="7"/>
      <c r="B591" s="7"/>
      <c r="D591" s="71"/>
      <c r="E591" s="42"/>
      <c r="F591" s="42"/>
      <c r="G591" s="42"/>
      <c r="H591" s="42"/>
    </row>
    <row r="592" spans="1:8" s="44" customFormat="1" ht="12" customHeight="1">
      <c r="A592" s="7"/>
      <c r="B592" s="7"/>
      <c r="D592" s="71"/>
      <c r="E592" s="42"/>
      <c r="F592" s="42"/>
      <c r="G592" s="42"/>
      <c r="H592" s="42"/>
    </row>
    <row r="593" spans="4:8" s="44" customFormat="1" ht="12" customHeight="1">
      <c r="D593" s="71"/>
      <c r="E593" s="42"/>
      <c r="F593" s="42"/>
      <c r="G593" s="42"/>
      <c r="H593" s="42"/>
    </row>
    <row r="594" spans="4:8" s="44" customFormat="1" ht="12" customHeight="1">
      <c r="D594" s="71"/>
      <c r="E594" s="42"/>
      <c r="F594" s="42"/>
      <c r="G594" s="42"/>
      <c r="H594" s="42"/>
    </row>
    <row r="595" spans="4:8" s="44" customFormat="1" ht="12" customHeight="1">
      <c r="D595" s="71"/>
      <c r="E595" s="42"/>
      <c r="F595" s="42"/>
      <c r="G595" s="42"/>
      <c r="H595" s="42"/>
    </row>
    <row r="596" spans="4:8" s="44" customFormat="1" ht="12" customHeight="1">
      <c r="D596" s="71"/>
      <c r="E596" s="42"/>
      <c r="F596" s="42"/>
      <c r="G596" s="42"/>
      <c r="H596" s="42"/>
    </row>
    <row r="597" spans="4:8" s="44" customFormat="1" ht="12" customHeight="1">
      <c r="D597" s="71"/>
      <c r="E597" s="42"/>
      <c r="F597" s="42"/>
      <c r="G597" s="42"/>
      <c r="H597" s="42"/>
    </row>
    <row r="598" spans="4:8" s="44" customFormat="1" ht="12" customHeight="1">
      <c r="D598" s="71"/>
      <c r="E598" s="42"/>
      <c r="F598" s="42"/>
      <c r="G598" s="42"/>
      <c r="H598" s="42"/>
    </row>
    <row r="599" spans="4:8" s="44" customFormat="1" ht="12" customHeight="1">
      <c r="D599" s="71"/>
      <c r="E599" s="42"/>
      <c r="F599" s="42"/>
      <c r="G599" s="42"/>
      <c r="H599" s="42"/>
    </row>
    <row r="600" spans="4:8" s="44" customFormat="1" ht="12" customHeight="1">
      <c r="D600" s="71"/>
      <c r="E600" s="42"/>
      <c r="F600" s="42"/>
      <c r="G600" s="42"/>
      <c r="H600" s="42"/>
    </row>
    <row r="601" spans="4:8" s="44" customFormat="1" ht="12" customHeight="1">
      <c r="D601" s="71"/>
      <c r="E601" s="42"/>
      <c r="F601" s="42"/>
      <c r="G601" s="42"/>
      <c r="H601" s="42"/>
    </row>
    <row r="602" spans="4:8" s="44" customFormat="1" ht="12" customHeight="1">
      <c r="D602" s="71"/>
      <c r="E602" s="42"/>
      <c r="F602" s="42"/>
      <c r="G602" s="42"/>
      <c r="H602" s="42"/>
    </row>
    <row r="603" spans="4:8" s="44" customFormat="1" ht="12" customHeight="1">
      <c r="D603" s="71"/>
      <c r="E603" s="42"/>
      <c r="F603" s="42"/>
      <c r="G603" s="42"/>
      <c r="H603" s="42"/>
    </row>
    <row r="604" spans="4:8" s="44" customFormat="1" ht="12" customHeight="1">
      <c r="D604" s="71"/>
      <c r="E604" s="42"/>
      <c r="F604" s="42"/>
      <c r="G604" s="42"/>
      <c r="H604" s="42"/>
    </row>
    <row r="605" spans="4:8" s="44" customFormat="1" ht="12" customHeight="1">
      <c r="D605" s="71"/>
      <c r="E605" s="42"/>
      <c r="F605" s="42"/>
      <c r="G605" s="42"/>
      <c r="H605" s="42"/>
    </row>
    <row r="606" spans="4:8" s="44" customFormat="1" ht="12" customHeight="1">
      <c r="D606" s="71"/>
      <c r="E606" s="42"/>
      <c r="F606" s="42"/>
      <c r="G606" s="42"/>
      <c r="H606" s="42"/>
    </row>
    <row r="607" spans="4:8" s="44" customFormat="1" ht="12" customHeight="1">
      <c r="D607" s="71"/>
      <c r="E607" s="42"/>
      <c r="F607" s="42"/>
      <c r="G607" s="42"/>
      <c r="H607" s="42"/>
    </row>
    <row r="608" spans="4:8" s="44" customFormat="1" ht="12" customHeight="1">
      <c r="D608" s="71"/>
      <c r="E608" s="42"/>
      <c r="F608" s="42"/>
      <c r="G608" s="42"/>
      <c r="H608" s="42"/>
    </row>
    <row r="609" spans="4:8" s="44" customFormat="1" ht="12" customHeight="1">
      <c r="D609" s="71"/>
      <c r="E609" s="42"/>
      <c r="F609" s="42"/>
      <c r="G609" s="42"/>
      <c r="H609" s="42"/>
    </row>
    <row r="610" spans="4:8" s="44" customFormat="1" ht="12" customHeight="1">
      <c r="D610" s="71"/>
      <c r="E610" s="42"/>
      <c r="F610" s="42"/>
      <c r="G610" s="42"/>
      <c r="H610" s="42"/>
    </row>
    <row r="611" spans="4:8" s="44" customFormat="1" ht="12" customHeight="1">
      <c r="D611" s="71"/>
      <c r="E611" s="42"/>
      <c r="F611" s="42"/>
      <c r="G611" s="42"/>
      <c r="H611" s="42"/>
    </row>
    <row r="612" spans="4:8" s="44" customFormat="1" ht="12" customHeight="1">
      <c r="D612" s="71"/>
      <c r="E612" s="42"/>
      <c r="F612" s="42"/>
      <c r="G612" s="42"/>
      <c r="H612" s="42"/>
    </row>
    <row r="613" spans="4:8" s="44" customFormat="1" ht="12" customHeight="1">
      <c r="D613" s="71"/>
      <c r="E613" s="42"/>
      <c r="F613" s="42"/>
      <c r="G613" s="42"/>
      <c r="H613" s="42"/>
    </row>
    <row r="614" spans="4:8" s="44" customFormat="1" ht="12" customHeight="1">
      <c r="D614" s="71"/>
      <c r="E614" s="42"/>
      <c r="F614" s="42"/>
      <c r="G614" s="42"/>
      <c r="H614" s="42"/>
    </row>
    <row r="615" spans="4:8" s="44" customFormat="1" ht="12" customHeight="1">
      <c r="D615" s="71"/>
      <c r="E615" s="42"/>
      <c r="F615" s="42"/>
      <c r="G615" s="42"/>
      <c r="H615" s="42"/>
    </row>
    <row r="616" spans="4:8" s="44" customFormat="1" ht="12" customHeight="1">
      <c r="D616" s="71"/>
      <c r="E616" s="42"/>
      <c r="F616" s="42"/>
      <c r="G616" s="42"/>
      <c r="H616" s="42"/>
    </row>
    <row r="617" spans="4:8" s="44" customFormat="1" ht="12" customHeight="1">
      <c r="D617" s="71"/>
      <c r="E617" s="42"/>
      <c r="F617" s="42"/>
      <c r="G617" s="42"/>
      <c r="H617" s="42"/>
    </row>
    <row r="618" spans="4:8" s="44" customFormat="1" ht="12" customHeight="1">
      <c r="D618" s="71"/>
      <c r="E618" s="42"/>
      <c r="F618" s="42"/>
      <c r="G618" s="42"/>
      <c r="H618" s="42"/>
    </row>
    <row r="619" spans="4:8" s="44" customFormat="1" ht="12" customHeight="1">
      <c r="D619" s="71"/>
      <c r="E619" s="42"/>
      <c r="F619" s="42"/>
      <c r="G619" s="42"/>
      <c r="H619" s="42"/>
    </row>
    <row r="620" spans="4:8" s="44" customFormat="1" ht="12" customHeight="1">
      <c r="D620" s="71"/>
      <c r="E620" s="42"/>
      <c r="F620" s="42"/>
      <c r="G620" s="42"/>
      <c r="H620" s="42"/>
    </row>
    <row r="621" spans="4:8" s="44" customFormat="1" ht="12" customHeight="1">
      <c r="D621" s="71"/>
      <c r="E621" s="42"/>
      <c r="F621" s="42"/>
      <c r="G621" s="42"/>
      <c r="H621" s="42"/>
    </row>
    <row r="622" spans="4:8" s="44" customFormat="1" ht="12" customHeight="1">
      <c r="D622" s="71"/>
      <c r="E622" s="42"/>
      <c r="F622" s="42"/>
      <c r="G622" s="42"/>
      <c r="H622" s="42"/>
    </row>
    <row r="623" spans="4:8" s="44" customFormat="1" ht="12" customHeight="1">
      <c r="D623" s="71"/>
      <c r="E623" s="42"/>
      <c r="F623" s="42"/>
      <c r="G623" s="42"/>
      <c r="H623" s="42"/>
    </row>
    <row r="624" spans="4:8" s="44" customFormat="1" ht="12" customHeight="1">
      <c r="D624" s="71"/>
      <c r="E624" s="42"/>
      <c r="F624" s="42"/>
      <c r="G624" s="42"/>
      <c r="H624" s="42"/>
    </row>
    <row r="625" spans="1:8" s="44" customFormat="1" ht="12" customHeight="1">
      <c r="A625" s="7"/>
      <c r="B625" s="7"/>
      <c r="D625" s="71"/>
      <c r="E625" s="42"/>
      <c r="F625" s="42"/>
      <c r="G625" s="42"/>
      <c r="H625" s="42"/>
    </row>
    <row r="626" spans="1:8" s="44" customFormat="1" ht="12" customHeight="1">
      <c r="A626" s="7"/>
      <c r="B626" s="7"/>
      <c r="D626" s="71"/>
      <c r="E626" s="42"/>
      <c r="F626" s="42"/>
      <c r="G626" s="42"/>
      <c r="H626" s="42"/>
    </row>
    <row r="627" spans="1:8" s="44" customFormat="1" ht="12" customHeight="1">
      <c r="A627" s="7"/>
      <c r="B627" s="7"/>
      <c r="D627" s="71"/>
      <c r="E627" s="42"/>
      <c r="F627" s="42"/>
      <c r="G627" s="42"/>
      <c r="H627" s="42"/>
    </row>
    <row r="628" spans="1:8" s="44" customFormat="1" ht="12" customHeight="1">
      <c r="A628" s="7"/>
      <c r="B628" s="7"/>
      <c r="D628" s="71"/>
      <c r="E628" s="42"/>
      <c r="F628" s="42"/>
      <c r="G628" s="42"/>
      <c r="H628" s="42"/>
    </row>
    <row r="629" spans="1:8" s="44" customFormat="1" ht="12" customHeight="1">
      <c r="A629" s="7"/>
      <c r="B629" s="7"/>
      <c r="D629" s="71"/>
      <c r="E629" s="42"/>
      <c r="F629" s="42"/>
      <c r="G629" s="42"/>
      <c r="H629" s="42"/>
    </row>
    <row r="630" spans="1:8" s="44" customFormat="1" ht="12" customHeight="1">
      <c r="A630" s="7"/>
      <c r="B630" s="7"/>
      <c r="D630" s="71"/>
      <c r="E630" s="42"/>
      <c r="F630" s="42"/>
      <c r="G630" s="42"/>
      <c r="H630" s="42"/>
    </row>
    <row r="631" spans="1:8" s="44" customFormat="1" ht="12" customHeight="1">
      <c r="A631" s="7"/>
      <c r="B631" s="7"/>
      <c r="D631" s="71"/>
      <c r="E631" s="42"/>
      <c r="F631" s="42"/>
      <c r="G631" s="42"/>
      <c r="H631" s="42"/>
    </row>
    <row r="632" spans="1:8" s="44" customFormat="1" ht="12" customHeight="1">
      <c r="A632" s="7"/>
      <c r="B632" s="7"/>
      <c r="D632" s="71"/>
      <c r="E632" s="42"/>
      <c r="F632" s="42"/>
      <c r="G632" s="42"/>
      <c r="H632" s="42"/>
    </row>
    <row r="633" spans="1:8" s="44" customFormat="1" ht="12" customHeight="1">
      <c r="A633" s="7"/>
      <c r="B633" s="7"/>
      <c r="D633" s="71"/>
      <c r="E633" s="42"/>
      <c r="F633" s="42"/>
      <c r="G633" s="42"/>
      <c r="H633" s="42"/>
    </row>
    <row r="634" spans="1:8" s="44" customFormat="1" ht="12" customHeight="1">
      <c r="A634" s="7"/>
      <c r="B634" s="7"/>
      <c r="D634" s="71"/>
      <c r="E634" s="42"/>
      <c r="F634" s="42"/>
      <c r="G634" s="42"/>
      <c r="H634" s="42"/>
    </row>
    <row r="635" spans="1:8" s="44" customFormat="1" ht="12" customHeight="1">
      <c r="A635" s="7"/>
      <c r="B635" s="7"/>
      <c r="D635" s="71"/>
      <c r="E635" s="42"/>
      <c r="F635" s="42"/>
      <c r="G635" s="42"/>
      <c r="H635" s="42"/>
    </row>
    <row r="636" spans="1:8" s="44" customFormat="1" ht="12" customHeight="1">
      <c r="A636" s="7"/>
      <c r="B636" s="7"/>
      <c r="D636" s="71"/>
      <c r="E636" s="42"/>
      <c r="F636" s="42"/>
      <c r="G636" s="42"/>
      <c r="H636" s="42"/>
    </row>
    <row r="637" spans="7:8" s="44" customFormat="1" ht="12" customHeight="1">
      <c r="G637" s="42"/>
      <c r="H637" s="42"/>
    </row>
    <row r="638" spans="7:8" s="44" customFormat="1" ht="12" customHeight="1">
      <c r="G638" s="42"/>
      <c r="H638" s="42"/>
    </row>
    <row r="639" spans="7:8" s="44" customFormat="1" ht="12" customHeight="1">
      <c r="G639" s="42"/>
      <c r="H639" s="42"/>
    </row>
    <row r="640" spans="7:8" s="44" customFormat="1" ht="12" customHeight="1">
      <c r="G640" s="42"/>
      <c r="H640" s="42"/>
    </row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spans="4:8" s="44" customFormat="1" ht="12" customHeight="1">
      <c r="D769" s="71"/>
      <c r="E769" s="42"/>
      <c r="F769" s="42"/>
      <c r="G769" s="42"/>
      <c r="H769" s="42"/>
    </row>
    <row r="770" spans="4:8" s="44" customFormat="1" ht="12" customHeight="1">
      <c r="D770" s="71"/>
      <c r="E770" s="42"/>
      <c r="F770" s="42"/>
      <c r="G770" s="42"/>
      <c r="H770" s="42"/>
    </row>
    <row r="771" spans="4:8" s="44" customFormat="1" ht="12" customHeight="1">
      <c r="D771" s="71"/>
      <c r="E771" s="42"/>
      <c r="F771" s="42"/>
      <c r="G771" s="42"/>
      <c r="H771" s="42"/>
    </row>
    <row r="772" spans="4:8" s="44" customFormat="1" ht="12" customHeight="1">
      <c r="D772" s="71"/>
      <c r="E772" s="42"/>
      <c r="F772" s="42"/>
      <c r="G772" s="42"/>
      <c r="H772" s="42"/>
    </row>
    <row r="773" spans="4:8" s="44" customFormat="1" ht="12" customHeight="1">
      <c r="D773" s="71"/>
      <c r="E773" s="42"/>
      <c r="F773" s="42"/>
      <c r="G773" s="42"/>
      <c r="H773" s="42"/>
    </row>
    <row r="774" spans="4:8" s="44" customFormat="1" ht="12" customHeight="1">
      <c r="D774" s="71"/>
      <c r="E774" s="42"/>
      <c r="F774" s="42"/>
      <c r="G774" s="42"/>
      <c r="H774" s="42"/>
    </row>
    <row r="775" spans="4:8" s="44" customFormat="1" ht="12" customHeight="1">
      <c r="D775" s="71"/>
      <c r="E775" s="42"/>
      <c r="F775" s="42"/>
      <c r="G775" s="42"/>
      <c r="H775" s="42"/>
    </row>
    <row r="776" spans="4:8" s="44" customFormat="1" ht="12" customHeight="1">
      <c r="D776" s="71"/>
      <c r="E776" s="42"/>
      <c r="F776" s="42"/>
      <c r="G776" s="42"/>
      <c r="H776" s="42"/>
    </row>
    <row r="777" spans="4:8" s="44" customFormat="1" ht="12" customHeight="1">
      <c r="D777" s="71"/>
      <c r="E777" s="42"/>
      <c r="F777" s="42"/>
      <c r="G777" s="42"/>
      <c r="H777" s="42"/>
    </row>
    <row r="778" spans="4:8" s="44" customFormat="1" ht="12" customHeight="1">
      <c r="D778" s="71"/>
      <c r="E778" s="42"/>
      <c r="F778" s="42"/>
      <c r="G778" s="42"/>
      <c r="H778" s="42"/>
    </row>
    <row r="779" spans="4:8" s="44" customFormat="1" ht="12" customHeight="1">
      <c r="D779" s="71"/>
      <c r="E779" s="42"/>
      <c r="F779" s="42"/>
      <c r="G779" s="42"/>
      <c r="H779" s="42"/>
    </row>
    <row r="780" spans="4:8" s="44" customFormat="1" ht="12" customHeight="1">
      <c r="D780" s="71"/>
      <c r="E780" s="42"/>
      <c r="F780" s="42"/>
      <c r="G780" s="42"/>
      <c r="H780" s="42"/>
    </row>
    <row r="781" spans="4:8" s="44" customFormat="1" ht="12" customHeight="1">
      <c r="D781" s="71"/>
      <c r="E781" s="42"/>
      <c r="F781" s="42"/>
      <c r="G781" s="42"/>
      <c r="H781" s="42"/>
    </row>
    <row r="782" spans="4:8" s="44" customFormat="1" ht="12" customHeight="1">
      <c r="D782" s="71"/>
      <c r="E782" s="42"/>
      <c r="F782" s="42"/>
      <c r="G782" s="42"/>
      <c r="H782" s="42"/>
    </row>
    <row r="783" spans="4:8" s="44" customFormat="1" ht="12" customHeight="1">
      <c r="D783" s="71"/>
      <c r="E783" s="42"/>
      <c r="F783" s="42"/>
      <c r="G783" s="42"/>
      <c r="H783" s="42"/>
    </row>
    <row r="784" spans="4:8" s="44" customFormat="1" ht="12" customHeight="1">
      <c r="D784" s="71"/>
      <c r="E784" s="42"/>
      <c r="F784" s="42"/>
      <c r="G784" s="42"/>
      <c r="H784" s="42"/>
    </row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spans="4:8" s="44" customFormat="1" ht="12" customHeight="1">
      <c r="D833" s="71"/>
      <c r="E833" s="42"/>
      <c r="F833" s="42"/>
      <c r="G833" s="42"/>
      <c r="H833" s="42"/>
    </row>
    <row r="834" spans="4:8" s="44" customFormat="1" ht="12" customHeight="1">
      <c r="D834" s="71"/>
      <c r="E834" s="42"/>
      <c r="F834" s="42"/>
      <c r="G834" s="42"/>
      <c r="H834" s="42"/>
    </row>
    <row r="835" spans="4:8" s="44" customFormat="1" ht="12" customHeight="1">
      <c r="D835" s="71"/>
      <c r="E835" s="42"/>
      <c r="F835" s="42"/>
      <c r="G835" s="42"/>
      <c r="H835" s="42"/>
    </row>
    <row r="836" spans="4:8" s="44" customFormat="1" ht="12" customHeight="1">
      <c r="D836" s="71"/>
      <c r="E836" s="42"/>
      <c r="F836" s="42"/>
      <c r="G836" s="42"/>
      <c r="H836" s="42"/>
    </row>
    <row r="837" spans="4:8" s="44" customFormat="1" ht="12" customHeight="1">
      <c r="D837" s="71"/>
      <c r="E837" s="42"/>
      <c r="F837" s="42"/>
      <c r="G837" s="42"/>
      <c r="H837" s="42"/>
    </row>
    <row r="838" spans="4:8" s="44" customFormat="1" ht="12" customHeight="1">
      <c r="D838" s="71"/>
      <c r="E838" s="42"/>
      <c r="F838" s="42"/>
      <c r="G838" s="42"/>
      <c r="H838" s="42"/>
    </row>
    <row r="839" spans="4:8" s="44" customFormat="1" ht="12" customHeight="1">
      <c r="D839" s="71"/>
      <c r="E839" s="42"/>
      <c r="F839" s="42"/>
      <c r="G839" s="42"/>
      <c r="H839" s="42"/>
    </row>
    <row r="840" spans="4:8" s="44" customFormat="1" ht="12" customHeight="1">
      <c r="D840" s="71"/>
      <c r="E840" s="42"/>
      <c r="F840" s="42"/>
      <c r="G840" s="42"/>
      <c r="H840" s="42"/>
    </row>
    <row r="841" spans="4:8" s="44" customFormat="1" ht="12" customHeight="1">
      <c r="D841" s="71"/>
      <c r="E841" s="42"/>
      <c r="F841" s="42"/>
      <c r="G841" s="42"/>
      <c r="H841" s="42"/>
    </row>
    <row r="842" spans="4:8" s="44" customFormat="1" ht="12" customHeight="1">
      <c r="D842" s="71"/>
      <c r="E842" s="42"/>
      <c r="F842" s="42"/>
      <c r="G842" s="42"/>
      <c r="H842" s="42"/>
    </row>
    <row r="843" spans="4:8" s="44" customFormat="1" ht="12" customHeight="1">
      <c r="D843" s="71"/>
      <c r="E843" s="42"/>
      <c r="F843" s="42"/>
      <c r="G843" s="42"/>
      <c r="H843" s="42"/>
    </row>
    <row r="844" spans="4:8" s="44" customFormat="1" ht="12" customHeight="1">
      <c r="D844" s="71"/>
      <c r="E844" s="42"/>
      <c r="F844" s="42"/>
      <c r="G844" s="42"/>
      <c r="H844" s="42"/>
    </row>
    <row r="845" spans="4:8" s="44" customFormat="1" ht="12" customHeight="1">
      <c r="D845" s="71"/>
      <c r="E845" s="42"/>
      <c r="F845" s="42"/>
      <c r="G845" s="42"/>
      <c r="H845" s="42"/>
    </row>
    <row r="846" spans="4:8" s="44" customFormat="1" ht="12" customHeight="1">
      <c r="D846" s="71"/>
      <c r="E846" s="42"/>
      <c r="F846" s="42"/>
      <c r="G846" s="42"/>
      <c r="H846" s="42"/>
    </row>
    <row r="847" spans="4:8" s="44" customFormat="1" ht="12" customHeight="1">
      <c r="D847" s="71"/>
      <c r="E847" s="42"/>
      <c r="F847" s="42"/>
      <c r="G847" s="42"/>
      <c r="H847" s="42"/>
    </row>
    <row r="848" spans="4:8" s="44" customFormat="1" ht="12" customHeight="1">
      <c r="D848" s="71"/>
      <c r="E848" s="42"/>
      <c r="F848" s="42"/>
      <c r="G848" s="42"/>
      <c r="H848" s="42"/>
    </row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spans="4:8" s="44" customFormat="1" ht="12" customHeight="1">
      <c r="D929" s="71"/>
      <c r="E929" s="42"/>
      <c r="F929" s="42"/>
      <c r="G929" s="42"/>
      <c r="H929" s="42"/>
    </row>
    <row r="930" spans="4:8" s="44" customFormat="1" ht="12" customHeight="1">
      <c r="D930" s="71"/>
      <c r="E930" s="42"/>
      <c r="F930" s="42"/>
      <c r="G930" s="42"/>
      <c r="H930" s="42"/>
    </row>
    <row r="931" spans="4:8" s="44" customFormat="1" ht="12" customHeight="1">
      <c r="D931" s="71"/>
      <c r="E931" s="42"/>
      <c r="F931" s="42"/>
      <c r="G931" s="42"/>
      <c r="H931" s="42"/>
    </row>
    <row r="932" spans="4:8" s="44" customFormat="1" ht="12" customHeight="1">
      <c r="D932" s="71"/>
      <c r="E932" s="42"/>
      <c r="F932" s="42"/>
      <c r="G932" s="42"/>
      <c r="H932" s="42"/>
    </row>
    <row r="933" spans="4:8" s="44" customFormat="1" ht="12" customHeight="1">
      <c r="D933" s="71"/>
      <c r="E933" s="42"/>
      <c r="F933" s="42"/>
      <c r="G933" s="42"/>
      <c r="H933" s="42"/>
    </row>
    <row r="934" spans="4:8" s="44" customFormat="1" ht="12" customHeight="1">
      <c r="D934" s="71"/>
      <c r="E934" s="42"/>
      <c r="F934" s="42"/>
      <c r="G934" s="42"/>
      <c r="H934" s="42"/>
    </row>
    <row r="935" spans="4:8" s="44" customFormat="1" ht="12" customHeight="1">
      <c r="D935" s="71"/>
      <c r="E935" s="42"/>
      <c r="F935" s="42"/>
      <c r="G935" s="42"/>
      <c r="H935" s="42"/>
    </row>
    <row r="936" spans="4:8" s="44" customFormat="1" ht="12" customHeight="1">
      <c r="D936" s="71"/>
      <c r="E936" s="42"/>
      <c r="F936" s="42"/>
      <c r="G936" s="42"/>
      <c r="H936" s="42"/>
    </row>
    <row r="937" spans="4:8" s="44" customFormat="1" ht="12" customHeight="1">
      <c r="D937" s="71"/>
      <c r="E937" s="42"/>
      <c r="F937" s="42"/>
      <c r="G937" s="42"/>
      <c r="H937" s="42"/>
    </row>
    <row r="938" spans="4:8" s="44" customFormat="1" ht="12" customHeight="1">
      <c r="D938" s="71"/>
      <c r="E938" s="42"/>
      <c r="F938" s="42"/>
      <c r="G938" s="42"/>
      <c r="H938" s="42"/>
    </row>
    <row r="939" spans="4:8" s="44" customFormat="1" ht="12" customHeight="1">
      <c r="D939" s="71"/>
      <c r="E939" s="42"/>
      <c r="F939" s="42"/>
      <c r="G939" s="42"/>
      <c r="H939" s="42"/>
    </row>
    <row r="940" spans="4:8" s="44" customFormat="1" ht="12" customHeight="1">
      <c r="D940" s="71"/>
      <c r="E940" s="42"/>
      <c r="F940" s="42"/>
      <c r="G940" s="42"/>
      <c r="H940" s="42"/>
    </row>
    <row r="941" spans="4:8" s="44" customFormat="1" ht="12" customHeight="1">
      <c r="D941" s="71"/>
      <c r="E941" s="42"/>
      <c r="F941" s="42"/>
      <c r="G941" s="42"/>
      <c r="H941" s="42"/>
    </row>
    <row r="942" spans="4:8" s="44" customFormat="1" ht="12" customHeight="1">
      <c r="D942" s="71"/>
      <c r="E942" s="42"/>
      <c r="F942" s="42"/>
      <c r="G942" s="42"/>
      <c r="H942" s="42"/>
    </row>
    <row r="943" spans="4:8" s="44" customFormat="1" ht="12" customHeight="1">
      <c r="D943" s="71"/>
      <c r="E943" s="42"/>
      <c r="F943" s="42"/>
      <c r="G943" s="42"/>
      <c r="H943" s="42"/>
    </row>
    <row r="944" spans="4:8" s="44" customFormat="1" ht="12" customHeight="1">
      <c r="D944" s="71"/>
      <c r="E944" s="42"/>
      <c r="F944" s="42"/>
      <c r="G944" s="42"/>
      <c r="H944" s="42"/>
    </row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spans="1:8" s="44" customFormat="1" ht="12" customHeight="1">
      <c r="A1345" s="7"/>
      <c r="B1345" s="7"/>
      <c r="D1345" s="71"/>
      <c r="E1345" s="42"/>
      <c r="F1345" s="42"/>
      <c r="G1345" s="42"/>
      <c r="H1345" s="42"/>
    </row>
    <row r="1346" spans="1:8" s="44" customFormat="1" ht="12" customHeight="1">
      <c r="A1346" s="7"/>
      <c r="B1346" s="7"/>
      <c r="D1346" s="71"/>
      <c r="E1346" s="42"/>
      <c r="F1346" s="42"/>
      <c r="G1346" s="42"/>
      <c r="H1346" s="42"/>
    </row>
    <row r="1347" spans="1:8" s="44" customFormat="1" ht="12" customHeight="1">
      <c r="A1347" s="7"/>
      <c r="B1347" s="7"/>
      <c r="D1347" s="71"/>
      <c r="E1347" s="42"/>
      <c r="F1347" s="42"/>
      <c r="G1347" s="42"/>
      <c r="H1347" s="42"/>
    </row>
    <row r="1348" spans="1:8" s="44" customFormat="1" ht="12" customHeight="1">
      <c r="A1348" s="7"/>
      <c r="B1348" s="7"/>
      <c r="D1348" s="71"/>
      <c r="E1348" s="42"/>
      <c r="F1348" s="42"/>
      <c r="G1348" s="42"/>
      <c r="H1348" s="42"/>
    </row>
    <row r="1349" spans="1:8" s="44" customFormat="1" ht="12" customHeight="1">
      <c r="A1349" s="7"/>
      <c r="B1349" s="7"/>
      <c r="D1349" s="71"/>
      <c r="E1349" s="42"/>
      <c r="F1349" s="42"/>
      <c r="G1349" s="42"/>
      <c r="H1349" s="42"/>
    </row>
    <row r="1350" spans="1:8" s="44" customFormat="1" ht="12" customHeight="1">
      <c r="A1350" s="7"/>
      <c r="B1350" s="7"/>
      <c r="D1350" s="71"/>
      <c r="E1350" s="42"/>
      <c r="F1350" s="42"/>
      <c r="G1350" s="42"/>
      <c r="H1350" s="42"/>
    </row>
    <row r="1351" spans="1:8" s="44" customFormat="1" ht="12" customHeight="1">
      <c r="A1351" s="7"/>
      <c r="B1351" s="7"/>
      <c r="D1351" s="71"/>
      <c r="E1351" s="42"/>
      <c r="F1351" s="42"/>
      <c r="G1351" s="42"/>
      <c r="H1351" s="42"/>
    </row>
    <row r="1352" spans="1:8" s="44" customFormat="1" ht="12" customHeight="1">
      <c r="A1352" s="7"/>
      <c r="B1352" s="7"/>
      <c r="D1352" s="71"/>
      <c r="E1352" s="42"/>
      <c r="F1352" s="42"/>
      <c r="G1352" s="42"/>
      <c r="H1352" s="42"/>
    </row>
    <row r="1353" spans="1:8" s="44" customFormat="1" ht="12" customHeight="1">
      <c r="A1353" s="7"/>
      <c r="B1353" s="7"/>
      <c r="D1353" s="71"/>
      <c r="E1353" s="42"/>
      <c r="F1353" s="42"/>
      <c r="G1353" s="42"/>
      <c r="H1353" s="42"/>
    </row>
    <row r="1354" spans="1:8" s="44" customFormat="1" ht="12" customHeight="1">
      <c r="A1354" s="7"/>
      <c r="B1354" s="7"/>
      <c r="D1354" s="71"/>
      <c r="E1354" s="42"/>
      <c r="F1354" s="42"/>
      <c r="G1354" s="42"/>
      <c r="H1354" s="42"/>
    </row>
    <row r="1355" spans="1:8" s="44" customFormat="1" ht="12" customHeight="1">
      <c r="A1355" s="7"/>
      <c r="B1355" s="7"/>
      <c r="D1355" s="71"/>
      <c r="E1355" s="42"/>
      <c r="F1355" s="42"/>
      <c r="G1355" s="42"/>
      <c r="H1355" s="42"/>
    </row>
    <row r="1356" spans="1:8" s="44" customFormat="1" ht="12" customHeight="1">
      <c r="A1356" s="7"/>
      <c r="B1356" s="7"/>
      <c r="D1356" s="71"/>
      <c r="E1356" s="42"/>
      <c r="F1356" s="42"/>
      <c r="G1356" s="42"/>
      <c r="H1356" s="42"/>
    </row>
    <row r="1357" spans="1:8" s="44" customFormat="1" ht="12" customHeight="1">
      <c r="A1357" s="7"/>
      <c r="B1357" s="7"/>
      <c r="D1357" s="71"/>
      <c r="E1357" s="42"/>
      <c r="F1357" s="42"/>
      <c r="G1357" s="42"/>
      <c r="H1357" s="42"/>
    </row>
    <row r="1358" spans="1:8" s="44" customFormat="1" ht="12" customHeight="1">
      <c r="A1358" s="7"/>
      <c r="B1358" s="7"/>
      <c r="D1358" s="71"/>
      <c r="E1358" s="42"/>
      <c r="F1358" s="42"/>
      <c r="G1358" s="42"/>
      <c r="H1358" s="42"/>
    </row>
    <row r="1359" spans="1:8" s="44" customFormat="1" ht="12" customHeight="1">
      <c r="A1359" s="7"/>
      <c r="B1359" s="7"/>
      <c r="D1359" s="71"/>
      <c r="E1359" s="42"/>
      <c r="F1359" s="42"/>
      <c r="G1359" s="42"/>
      <c r="H1359" s="42"/>
    </row>
    <row r="1360" spans="1:8" s="44" customFormat="1" ht="12" customHeight="1">
      <c r="A1360" s="7"/>
      <c r="B1360" s="7"/>
      <c r="D1360" s="71"/>
      <c r="E1360" s="42"/>
      <c r="F1360" s="42"/>
      <c r="G1360" s="42"/>
      <c r="H1360" s="42"/>
    </row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spans="4:8" s="44" customFormat="1" ht="12" customHeight="1">
      <c r="D1377" s="71"/>
      <c r="E1377" s="42"/>
      <c r="F1377" s="42"/>
      <c r="G1377" s="42"/>
      <c r="H1377" s="42"/>
    </row>
    <row r="1378" spans="4:8" s="44" customFormat="1" ht="12" customHeight="1">
      <c r="D1378" s="71"/>
      <c r="E1378" s="42"/>
      <c r="F1378" s="42"/>
      <c r="G1378" s="42"/>
      <c r="H1378" s="42"/>
    </row>
    <row r="1379" spans="4:8" s="44" customFormat="1" ht="12" customHeight="1">
      <c r="D1379" s="71"/>
      <c r="E1379" s="42"/>
      <c r="F1379" s="42"/>
      <c r="G1379" s="42"/>
      <c r="H1379" s="42"/>
    </row>
    <row r="1380" spans="4:8" s="44" customFormat="1" ht="12" customHeight="1">
      <c r="D1380" s="71"/>
      <c r="E1380" s="42"/>
      <c r="F1380" s="42"/>
      <c r="G1380" s="42"/>
      <c r="H1380" s="42"/>
    </row>
    <row r="1381" spans="4:8" s="44" customFormat="1" ht="12" customHeight="1">
      <c r="D1381" s="71"/>
      <c r="E1381" s="42"/>
      <c r="F1381" s="42"/>
      <c r="G1381" s="42"/>
      <c r="H1381" s="42"/>
    </row>
    <row r="1382" spans="4:8" s="44" customFormat="1" ht="12" customHeight="1">
      <c r="D1382" s="71"/>
      <c r="E1382" s="42"/>
      <c r="F1382" s="42"/>
      <c r="G1382" s="42"/>
      <c r="H1382" s="42"/>
    </row>
    <row r="1383" spans="4:8" s="44" customFormat="1" ht="12" customHeight="1">
      <c r="D1383" s="71"/>
      <c r="E1383" s="42"/>
      <c r="F1383" s="42"/>
      <c r="G1383" s="42"/>
      <c r="H1383" s="42"/>
    </row>
    <row r="1384" spans="4:8" s="44" customFormat="1" ht="12" customHeight="1">
      <c r="D1384" s="71"/>
      <c r="E1384" s="42"/>
      <c r="F1384" s="42"/>
      <c r="G1384" s="42"/>
      <c r="H1384" s="42"/>
    </row>
    <row r="1385" spans="4:8" s="44" customFormat="1" ht="12" customHeight="1">
      <c r="D1385" s="71"/>
      <c r="E1385" s="42"/>
      <c r="F1385" s="42"/>
      <c r="G1385" s="42"/>
      <c r="H1385" s="42"/>
    </row>
    <row r="1386" spans="4:8" s="44" customFormat="1" ht="12" customHeight="1">
      <c r="D1386" s="71"/>
      <c r="E1386" s="42"/>
      <c r="F1386" s="42"/>
      <c r="G1386" s="42"/>
      <c r="H1386" s="42"/>
    </row>
    <row r="1387" spans="4:8" s="44" customFormat="1" ht="12" customHeight="1">
      <c r="D1387" s="71"/>
      <c r="E1387" s="42"/>
      <c r="F1387" s="42"/>
      <c r="G1387" s="42"/>
      <c r="H1387" s="42"/>
    </row>
    <row r="1388" spans="4:8" s="44" customFormat="1" ht="12" customHeight="1">
      <c r="D1388" s="71"/>
      <c r="E1388" s="42"/>
      <c r="F1388" s="42"/>
      <c r="G1388" s="42"/>
      <c r="H1388" s="42"/>
    </row>
    <row r="1389" spans="4:8" s="44" customFormat="1" ht="12" customHeight="1">
      <c r="D1389" s="71"/>
      <c r="E1389" s="42"/>
      <c r="F1389" s="42"/>
      <c r="G1389" s="42"/>
      <c r="H1389" s="42"/>
    </row>
    <row r="1390" spans="4:8" s="44" customFormat="1" ht="12" customHeight="1">
      <c r="D1390" s="71"/>
      <c r="E1390" s="42"/>
      <c r="F1390" s="42"/>
      <c r="G1390" s="42"/>
      <c r="H1390" s="42"/>
    </row>
    <row r="1391" spans="4:8" s="44" customFormat="1" ht="12" customHeight="1">
      <c r="D1391" s="71"/>
      <c r="E1391" s="42"/>
      <c r="F1391" s="42"/>
      <c r="G1391" s="42"/>
      <c r="H1391" s="42"/>
    </row>
    <row r="1392" spans="4:8" s="44" customFormat="1" ht="12" customHeight="1">
      <c r="D1392" s="71"/>
      <c r="E1392" s="42"/>
      <c r="F1392" s="42"/>
      <c r="G1392" s="42"/>
      <c r="H1392" s="42"/>
    </row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2"/>
  <sheetViews>
    <sheetView showGridLines="0" workbookViewId="0" topLeftCell="A1"/>
  </sheetViews>
  <sheetFormatPr defaultColWidth="9.140625" defaultRowHeight="11.25" customHeight="1"/>
  <cols>
    <col min="1" max="1" width="8.7109375" style="7" customWidth="1"/>
    <col min="2" max="2" width="52.00390625" style="7" bestFit="1" customWidth="1"/>
    <col min="3" max="3" width="15.421875" style="44" customWidth="1"/>
    <col min="4" max="4" width="10.8515625" style="147" customWidth="1"/>
    <col min="5" max="5" width="10.8515625" style="42" customWidth="1"/>
    <col min="6" max="6" width="10.8515625" style="134" customWidth="1"/>
    <col min="7" max="12" width="14.28125" style="42" customWidth="1"/>
    <col min="13" max="13" width="20.7109375" style="7" customWidth="1"/>
    <col min="14" max="14" width="15.7109375" style="7" customWidth="1"/>
    <col min="15" max="15" width="19.28125" style="7" customWidth="1"/>
    <col min="16" max="19" width="15.7109375" style="7" customWidth="1"/>
    <col min="20" max="16384" width="9.140625" style="7" customWidth="1"/>
  </cols>
  <sheetData>
    <row r="1" spans="1:12" ht="36">
      <c r="A1" s="47" t="s">
        <v>0</v>
      </c>
      <c r="B1" s="47" t="s">
        <v>1</v>
      </c>
      <c r="C1" s="1" t="s">
        <v>737</v>
      </c>
      <c r="D1" s="1" t="s">
        <v>2</v>
      </c>
      <c r="E1" s="1" t="s">
        <v>3</v>
      </c>
      <c r="F1" s="1" t="s">
        <v>767</v>
      </c>
      <c r="G1" s="1" t="s">
        <v>2</v>
      </c>
      <c r="H1" s="1" t="s">
        <v>3</v>
      </c>
      <c r="I1" s="1" t="s">
        <v>735</v>
      </c>
      <c r="J1" s="1" t="s">
        <v>736</v>
      </c>
      <c r="K1" s="48"/>
      <c r="L1" s="49"/>
    </row>
    <row r="2" spans="1:12" ht="12" customHeight="1">
      <c r="A2" s="2" t="s">
        <v>5</v>
      </c>
      <c r="B2" s="2" t="s">
        <v>6</v>
      </c>
      <c r="C2" s="5" t="s">
        <v>64</v>
      </c>
      <c r="D2" s="44"/>
      <c r="E2" s="2"/>
      <c r="F2" s="170" t="s">
        <v>64</v>
      </c>
      <c r="G2" s="3"/>
      <c r="H2" s="3"/>
      <c r="I2" s="170" t="s">
        <v>64</v>
      </c>
      <c r="J2" s="170" t="s">
        <v>64</v>
      </c>
      <c r="K2" s="3"/>
      <c r="L2" s="3"/>
    </row>
    <row r="3" spans="1:13" ht="12" customHeight="1">
      <c r="A3" s="2" t="s">
        <v>8</v>
      </c>
      <c r="B3" s="2" t="s">
        <v>9</v>
      </c>
      <c r="C3" s="5">
        <v>0.060793230065899866</v>
      </c>
      <c r="D3" s="44"/>
      <c r="E3" s="2"/>
      <c r="F3" s="170">
        <v>110</v>
      </c>
      <c r="G3" s="3"/>
      <c r="H3" s="3"/>
      <c r="I3" s="44">
        <v>1</v>
      </c>
      <c r="J3" s="44">
        <v>1</v>
      </c>
      <c r="K3" s="3"/>
      <c r="L3" s="3"/>
      <c r="M3" s="52" t="s">
        <v>639</v>
      </c>
    </row>
    <row r="4" spans="1:13" ht="12" customHeight="1">
      <c r="A4" s="2" t="s">
        <v>10</v>
      </c>
      <c r="B4" s="2" t="s">
        <v>11</v>
      </c>
      <c r="C4" s="5" t="s">
        <v>64</v>
      </c>
      <c r="D4" s="44"/>
      <c r="E4" s="2"/>
      <c r="F4" s="170" t="s">
        <v>64</v>
      </c>
      <c r="G4" s="3"/>
      <c r="H4" s="3"/>
      <c r="I4" s="170" t="s">
        <v>64</v>
      </c>
      <c r="J4" s="170" t="s">
        <v>64</v>
      </c>
      <c r="K4" s="3"/>
      <c r="L4" s="3"/>
      <c r="M4" s="52" t="s">
        <v>655</v>
      </c>
    </row>
    <row r="5" spans="1:24" s="8" customFormat="1" ht="12" customHeight="1">
      <c r="A5" s="2" t="s">
        <v>12</v>
      </c>
      <c r="B5" s="2" t="s">
        <v>13</v>
      </c>
      <c r="C5" s="5" t="s">
        <v>64</v>
      </c>
      <c r="D5" s="44"/>
      <c r="E5" s="2"/>
      <c r="F5" s="170" t="s">
        <v>64</v>
      </c>
      <c r="G5" s="3"/>
      <c r="H5" s="3"/>
      <c r="I5" s="170" t="s">
        <v>64</v>
      </c>
      <c r="J5" s="170" t="s">
        <v>64</v>
      </c>
      <c r="K5" s="3"/>
      <c r="L5" s="3"/>
      <c r="M5" s="53"/>
      <c r="N5" s="7"/>
      <c r="T5" s="7"/>
      <c r="U5" s="7"/>
      <c r="V5" s="7"/>
      <c r="W5" s="7"/>
      <c r="X5" s="7"/>
    </row>
    <row r="6" spans="1:13" ht="12" customHeight="1">
      <c r="A6" s="2" t="s">
        <v>14</v>
      </c>
      <c r="B6" s="2" t="s">
        <v>15</v>
      </c>
      <c r="C6" s="5">
        <v>17.115538222147695</v>
      </c>
      <c r="D6" s="44"/>
      <c r="E6" s="2"/>
      <c r="F6" s="170">
        <v>18985</v>
      </c>
      <c r="G6" s="3"/>
      <c r="H6" s="3"/>
      <c r="I6" s="44">
        <v>5</v>
      </c>
      <c r="J6" s="3">
        <v>5</v>
      </c>
      <c r="K6" s="3"/>
      <c r="L6" s="3"/>
      <c r="M6" s="136" t="s">
        <v>784</v>
      </c>
    </row>
    <row r="7" spans="1:13" ht="12" customHeight="1">
      <c r="A7" s="2" t="s">
        <v>16</v>
      </c>
      <c r="B7" s="2" t="s">
        <v>17</v>
      </c>
      <c r="C7" s="5">
        <v>0.18653979699382636</v>
      </c>
      <c r="D7" s="44"/>
      <c r="E7" s="2"/>
      <c r="F7" s="170">
        <v>220</v>
      </c>
      <c r="G7" s="3"/>
      <c r="H7" s="3"/>
      <c r="I7" s="44">
        <v>1</v>
      </c>
      <c r="J7" s="44">
        <v>1</v>
      </c>
      <c r="K7" s="3"/>
      <c r="L7" s="3"/>
      <c r="M7" s="54" t="s">
        <v>766</v>
      </c>
    </row>
    <row r="8" spans="1:15" ht="12" customHeight="1">
      <c r="A8" s="2" t="s">
        <v>18</v>
      </c>
      <c r="B8" s="2" t="s">
        <v>19</v>
      </c>
      <c r="C8" s="5" t="s">
        <v>64</v>
      </c>
      <c r="D8" s="44"/>
      <c r="E8" s="2"/>
      <c r="F8" s="170" t="s">
        <v>64</v>
      </c>
      <c r="G8" s="3"/>
      <c r="H8" s="3"/>
      <c r="I8" s="170" t="s">
        <v>64</v>
      </c>
      <c r="J8" s="170" t="s">
        <v>64</v>
      </c>
      <c r="K8" s="3"/>
      <c r="L8" s="3"/>
      <c r="M8" s="53"/>
      <c r="O8" s="55"/>
    </row>
    <row r="9" spans="1:15" ht="12" customHeight="1">
      <c r="A9" s="2" t="s">
        <v>20</v>
      </c>
      <c r="B9" s="2" t="s">
        <v>21</v>
      </c>
      <c r="C9" s="5">
        <v>5.075415916702059</v>
      </c>
      <c r="D9" s="44"/>
      <c r="E9" s="2"/>
      <c r="F9" s="170">
        <v>6776</v>
      </c>
      <c r="G9" s="3"/>
      <c r="H9" s="3"/>
      <c r="I9" s="44">
        <v>4</v>
      </c>
      <c r="J9" s="3">
        <v>4</v>
      </c>
      <c r="K9" s="3"/>
      <c r="L9" s="3"/>
      <c r="M9" s="55"/>
      <c r="O9" s="54"/>
    </row>
    <row r="10" spans="1:15" ht="12" customHeight="1">
      <c r="A10" s="2" t="s">
        <v>22</v>
      </c>
      <c r="B10" s="2" t="s">
        <v>23</v>
      </c>
      <c r="C10" s="5">
        <v>0.2821950404676791</v>
      </c>
      <c r="D10" s="44"/>
      <c r="E10" s="2"/>
      <c r="F10" s="170">
        <v>310</v>
      </c>
      <c r="G10" s="3"/>
      <c r="H10" s="3"/>
      <c r="I10" s="44">
        <v>1</v>
      </c>
      <c r="J10" s="3">
        <v>2</v>
      </c>
      <c r="K10" s="3"/>
      <c r="L10" s="3"/>
      <c r="M10" s="54"/>
      <c r="O10" s="56"/>
    </row>
    <row r="11" spans="1:15" ht="12" customHeight="1">
      <c r="A11" s="2" t="s">
        <v>24</v>
      </c>
      <c r="B11" s="2" t="s">
        <v>25</v>
      </c>
      <c r="C11" s="5" t="s">
        <v>64</v>
      </c>
      <c r="D11" s="44"/>
      <c r="E11" s="6"/>
      <c r="F11" s="170" t="s">
        <v>64</v>
      </c>
      <c r="G11" s="3"/>
      <c r="H11" s="3"/>
      <c r="I11" s="170" t="s">
        <v>64</v>
      </c>
      <c r="J11" s="170" t="s">
        <v>64</v>
      </c>
      <c r="K11" s="3"/>
      <c r="L11" s="3"/>
      <c r="O11" s="55"/>
    </row>
    <row r="12" spans="1:15" ht="12" customHeight="1">
      <c r="A12" s="6" t="s">
        <v>26</v>
      </c>
      <c r="B12" s="6" t="s">
        <v>27</v>
      </c>
      <c r="C12" s="5" t="s">
        <v>64</v>
      </c>
      <c r="D12" s="44"/>
      <c r="E12" s="6"/>
      <c r="F12" s="170" t="s">
        <v>64</v>
      </c>
      <c r="G12" s="3"/>
      <c r="H12" s="3"/>
      <c r="I12" s="170" t="s">
        <v>64</v>
      </c>
      <c r="J12" s="170" t="s">
        <v>64</v>
      </c>
      <c r="K12" s="3"/>
      <c r="L12" s="3"/>
      <c r="O12" s="54"/>
    </row>
    <row r="13" spans="1:15" ht="12" customHeight="1">
      <c r="A13" s="6" t="s">
        <v>28</v>
      </c>
      <c r="B13" s="6" t="s">
        <v>29</v>
      </c>
      <c r="C13" s="5" t="s">
        <v>64</v>
      </c>
      <c r="D13" s="44"/>
      <c r="E13" s="6"/>
      <c r="F13" s="170" t="s">
        <v>64</v>
      </c>
      <c r="G13" s="3"/>
      <c r="H13" s="3"/>
      <c r="I13" s="170" t="s">
        <v>64</v>
      </c>
      <c r="J13" s="170" t="s">
        <v>64</v>
      </c>
      <c r="K13" s="3"/>
      <c r="L13" s="3"/>
      <c r="O13" s="56"/>
    </row>
    <row r="14" spans="1:15" ht="12" customHeight="1">
      <c r="A14" s="6" t="s">
        <v>30</v>
      </c>
      <c r="B14" s="6" t="s">
        <v>31</v>
      </c>
      <c r="C14" s="5" t="s">
        <v>64</v>
      </c>
      <c r="D14" s="44"/>
      <c r="E14" s="6"/>
      <c r="F14" s="170" t="s">
        <v>64</v>
      </c>
      <c r="G14" s="3"/>
      <c r="H14" s="3"/>
      <c r="I14" s="170" t="s">
        <v>64</v>
      </c>
      <c r="J14" s="170" t="s">
        <v>64</v>
      </c>
      <c r="K14" s="3"/>
      <c r="L14" s="3"/>
      <c r="O14" s="55"/>
    </row>
    <row r="15" spans="1:12" ht="12" customHeight="1">
      <c r="A15" s="6" t="s">
        <v>32</v>
      </c>
      <c r="B15" s="6" t="s">
        <v>33</v>
      </c>
      <c r="C15" s="5">
        <v>1.3640135102290538</v>
      </c>
      <c r="D15" s="44"/>
      <c r="E15" s="6"/>
      <c r="F15" s="170">
        <v>1302</v>
      </c>
      <c r="G15" s="3"/>
      <c r="H15" s="3"/>
      <c r="I15" s="44">
        <v>2</v>
      </c>
      <c r="J15" s="3">
        <v>3</v>
      </c>
      <c r="K15" s="3"/>
      <c r="L15" s="3"/>
    </row>
    <row r="16" spans="1:15" ht="12">
      <c r="A16" s="6" t="s">
        <v>34</v>
      </c>
      <c r="B16" s="6" t="s">
        <v>35</v>
      </c>
      <c r="C16" s="5">
        <v>2.313644012823285</v>
      </c>
      <c r="D16" s="44"/>
      <c r="E16" s="6"/>
      <c r="F16" s="170">
        <v>2461</v>
      </c>
      <c r="G16" s="3"/>
      <c r="H16" s="3"/>
      <c r="I16" s="44">
        <v>3</v>
      </c>
      <c r="J16" s="3">
        <v>3</v>
      </c>
      <c r="K16" s="3"/>
      <c r="L16" s="3"/>
      <c r="M16" s="34" t="s">
        <v>793</v>
      </c>
      <c r="N16" s="173"/>
      <c r="O16" s="34" t="s">
        <v>825</v>
      </c>
    </row>
    <row r="17" spans="1:16" ht="36">
      <c r="A17" s="6" t="s">
        <v>36</v>
      </c>
      <c r="B17" s="6" t="s">
        <v>37</v>
      </c>
      <c r="C17" s="5">
        <v>1.643622116376154</v>
      </c>
      <c r="D17" s="44"/>
      <c r="E17" s="6"/>
      <c r="F17" s="170">
        <v>3497</v>
      </c>
      <c r="G17" s="3"/>
      <c r="H17" s="3"/>
      <c r="I17" s="44">
        <v>2</v>
      </c>
      <c r="J17" s="3">
        <v>3</v>
      </c>
      <c r="K17" s="3"/>
      <c r="L17" s="3"/>
      <c r="M17" s="93" t="s">
        <v>737</v>
      </c>
      <c r="N17" s="132" t="s">
        <v>738</v>
      </c>
      <c r="O17" s="93" t="s">
        <v>767</v>
      </c>
      <c r="P17" s="131" t="s">
        <v>739</v>
      </c>
    </row>
    <row r="18" spans="1:16" ht="12" customHeight="1">
      <c r="A18" s="6" t="s">
        <v>38</v>
      </c>
      <c r="B18" s="6" t="s">
        <v>39</v>
      </c>
      <c r="C18" s="5" t="s">
        <v>64</v>
      </c>
      <c r="D18" s="44"/>
      <c r="E18" s="6"/>
      <c r="F18" s="170" t="s">
        <v>64</v>
      </c>
      <c r="G18" s="3"/>
      <c r="H18" s="3"/>
      <c r="I18" s="170" t="s">
        <v>64</v>
      </c>
      <c r="J18" s="170" t="s">
        <v>64</v>
      </c>
      <c r="K18" s="3"/>
      <c r="L18" s="8" t="s">
        <v>53</v>
      </c>
      <c r="M18" s="7" t="s">
        <v>796</v>
      </c>
      <c r="N18" s="162">
        <v>1</v>
      </c>
      <c r="O18" s="7" t="s">
        <v>812</v>
      </c>
      <c r="P18" s="129">
        <v>1</v>
      </c>
    </row>
    <row r="19" spans="1:16" ht="12" customHeight="1">
      <c r="A19" s="6" t="s">
        <v>40</v>
      </c>
      <c r="B19" s="6" t="s">
        <v>41</v>
      </c>
      <c r="C19" s="5">
        <v>8.807907973046998</v>
      </c>
      <c r="D19" s="44"/>
      <c r="E19" s="6"/>
      <c r="F19" s="170">
        <v>10950</v>
      </c>
      <c r="G19" s="3"/>
      <c r="H19" s="3"/>
      <c r="I19" s="44">
        <v>5</v>
      </c>
      <c r="J19" s="3">
        <v>4</v>
      </c>
      <c r="K19" s="3"/>
      <c r="L19" s="7"/>
      <c r="M19" s="7" t="s">
        <v>797</v>
      </c>
      <c r="N19" s="163">
        <v>2</v>
      </c>
      <c r="O19" s="7" t="s">
        <v>813</v>
      </c>
      <c r="P19" s="129">
        <v>2</v>
      </c>
    </row>
    <row r="20" spans="1:19" ht="12" customHeight="1">
      <c r="A20" s="6" t="s">
        <v>42</v>
      </c>
      <c r="B20" s="6" t="s">
        <v>43</v>
      </c>
      <c r="C20" s="5" t="s">
        <v>64</v>
      </c>
      <c r="D20" s="44"/>
      <c r="E20" s="6"/>
      <c r="F20" s="170" t="s">
        <v>64</v>
      </c>
      <c r="G20" s="3"/>
      <c r="H20" s="3"/>
      <c r="I20" s="170" t="s">
        <v>64</v>
      </c>
      <c r="J20" s="170" t="s">
        <v>64</v>
      </c>
      <c r="K20" s="3"/>
      <c r="L20" s="7"/>
      <c r="M20" s="7" t="s">
        <v>819</v>
      </c>
      <c r="N20" s="164">
        <v>3</v>
      </c>
      <c r="O20" s="7" t="s">
        <v>814</v>
      </c>
      <c r="P20" s="129">
        <v>3</v>
      </c>
      <c r="Q20" s="58"/>
      <c r="R20" s="58"/>
      <c r="S20" s="58"/>
    </row>
    <row r="21" spans="1:19" ht="12" customHeight="1">
      <c r="A21" s="6" t="s">
        <v>44</v>
      </c>
      <c r="B21" s="6" t="s">
        <v>45</v>
      </c>
      <c r="C21" s="5" t="s">
        <v>64</v>
      </c>
      <c r="D21" s="44"/>
      <c r="E21" s="6"/>
      <c r="F21" s="170" t="s">
        <v>64</v>
      </c>
      <c r="G21" s="3"/>
      <c r="H21" s="3"/>
      <c r="I21" s="170" t="s">
        <v>64</v>
      </c>
      <c r="J21" s="170" t="s">
        <v>64</v>
      </c>
      <c r="K21" s="3"/>
      <c r="L21" s="7"/>
      <c r="M21" s="7" t="s">
        <v>820</v>
      </c>
      <c r="N21" s="165">
        <v>4</v>
      </c>
      <c r="O21" s="7" t="s">
        <v>815</v>
      </c>
      <c r="P21" s="129">
        <v>4</v>
      </c>
      <c r="Q21" s="58"/>
      <c r="R21" s="58"/>
      <c r="S21" s="58"/>
    </row>
    <row r="22" spans="1:19" ht="12" customHeight="1">
      <c r="A22" s="6" t="s">
        <v>46</v>
      </c>
      <c r="B22" s="6" t="s">
        <v>47</v>
      </c>
      <c r="C22" s="5">
        <v>0.08974355556858762</v>
      </c>
      <c r="D22" s="44"/>
      <c r="E22" s="6"/>
      <c r="F22" s="170">
        <v>101</v>
      </c>
      <c r="G22" s="3"/>
      <c r="H22" s="3"/>
      <c r="I22" s="44">
        <v>1</v>
      </c>
      <c r="J22" s="44">
        <v>1</v>
      </c>
      <c r="K22" s="3"/>
      <c r="L22" s="7"/>
      <c r="M22" s="7" t="s">
        <v>821</v>
      </c>
      <c r="N22" s="166">
        <v>5</v>
      </c>
      <c r="O22" s="7" t="s">
        <v>816</v>
      </c>
      <c r="P22" s="129">
        <v>5</v>
      </c>
      <c r="Q22" s="58"/>
      <c r="R22" s="60"/>
      <c r="S22" s="58"/>
    </row>
    <row r="23" spans="1:19" ht="12" customHeight="1">
      <c r="A23" s="6" t="s">
        <v>51</v>
      </c>
      <c r="B23" s="6" t="s">
        <v>52</v>
      </c>
      <c r="C23" s="5">
        <v>0.1188182167576168</v>
      </c>
      <c r="D23" s="44"/>
      <c r="E23" s="6"/>
      <c r="F23" s="170">
        <v>179</v>
      </c>
      <c r="G23" s="7"/>
      <c r="H23" s="7"/>
      <c r="I23" s="44">
        <v>1</v>
      </c>
      <c r="J23" s="44">
        <v>1</v>
      </c>
      <c r="K23" s="7"/>
      <c r="L23" s="7"/>
      <c r="M23" s="7" t="s">
        <v>63</v>
      </c>
      <c r="N23" s="167" t="s">
        <v>64</v>
      </c>
      <c r="O23" s="7" t="s">
        <v>63</v>
      </c>
      <c r="P23" s="167" t="s">
        <v>64</v>
      </c>
      <c r="Q23" s="58"/>
      <c r="R23" s="62"/>
      <c r="S23" s="58"/>
    </row>
    <row r="24" spans="1:19" ht="12" customHeight="1">
      <c r="A24" s="6" t="s">
        <v>55</v>
      </c>
      <c r="B24" s="6" t="s">
        <v>56</v>
      </c>
      <c r="C24" s="5">
        <v>0.2576940725007097</v>
      </c>
      <c r="D24" s="44"/>
      <c r="E24" s="7"/>
      <c r="F24" s="170">
        <v>433</v>
      </c>
      <c r="G24" s="7"/>
      <c r="H24" s="7"/>
      <c r="I24" s="44">
        <v>1</v>
      </c>
      <c r="J24" s="3">
        <v>2</v>
      </c>
      <c r="K24" s="7"/>
      <c r="L24" s="7"/>
      <c r="M24" s="10"/>
      <c r="N24" s="10"/>
      <c r="O24" s="10"/>
      <c r="P24" s="10"/>
      <c r="Q24" s="58"/>
      <c r="R24" s="62"/>
      <c r="S24" s="63"/>
    </row>
    <row r="25" spans="1:19" ht="12" customHeight="1">
      <c r="A25" s="6" t="s">
        <v>58</v>
      </c>
      <c r="B25" s="6" t="s">
        <v>59</v>
      </c>
      <c r="C25" s="5" t="s">
        <v>64</v>
      </c>
      <c r="D25" s="44"/>
      <c r="E25" s="7"/>
      <c r="F25" s="170" t="s">
        <v>64</v>
      </c>
      <c r="G25" s="7"/>
      <c r="H25" s="7"/>
      <c r="I25" s="170" t="s">
        <v>64</v>
      </c>
      <c r="J25" s="170" t="s">
        <v>64</v>
      </c>
      <c r="K25" s="7"/>
      <c r="L25" s="7"/>
      <c r="P25" s="61"/>
      <c r="Q25" s="58"/>
      <c r="R25" s="64"/>
      <c r="S25" s="58"/>
    </row>
    <row r="26" spans="1:19" ht="12" customHeight="1">
      <c r="A26" s="2" t="s">
        <v>61</v>
      </c>
      <c r="B26" s="2" t="s">
        <v>62</v>
      </c>
      <c r="C26" s="5">
        <v>0.18742347556783584</v>
      </c>
      <c r="D26" s="44"/>
      <c r="E26" s="7"/>
      <c r="F26" s="170">
        <v>229</v>
      </c>
      <c r="G26" s="7"/>
      <c r="H26" s="7"/>
      <c r="I26" s="44">
        <v>1</v>
      </c>
      <c r="J26" s="44">
        <v>1</v>
      </c>
      <c r="K26" s="7"/>
      <c r="L26" s="8" t="s">
        <v>640</v>
      </c>
      <c r="M26" s="67"/>
      <c r="P26" s="61"/>
      <c r="Q26" s="58"/>
      <c r="R26" s="64"/>
      <c r="S26" s="58"/>
    </row>
    <row r="27" spans="1:19" ht="12" customHeight="1">
      <c r="A27" s="2" t="s">
        <v>65</v>
      </c>
      <c r="B27" s="2" t="s">
        <v>66</v>
      </c>
      <c r="C27" s="5">
        <v>13.703516338412204</v>
      </c>
      <c r="D27" s="44"/>
      <c r="E27" s="7"/>
      <c r="F27" s="175">
        <v>23973</v>
      </c>
      <c r="G27" s="46"/>
      <c r="H27" s="46"/>
      <c r="I27" s="44">
        <v>5</v>
      </c>
      <c r="J27" s="3">
        <v>5</v>
      </c>
      <c r="K27" s="46"/>
      <c r="L27" s="46"/>
      <c r="M27" s="12" t="s">
        <v>785</v>
      </c>
      <c r="N27" s="2"/>
      <c r="P27" s="61"/>
      <c r="Q27" s="58"/>
      <c r="R27" s="64"/>
      <c r="S27" s="58"/>
    </row>
    <row r="28" spans="1:19" ht="12" customHeight="1">
      <c r="A28" s="2" t="s">
        <v>67</v>
      </c>
      <c r="B28" s="2" t="s">
        <v>68</v>
      </c>
      <c r="C28" s="5">
        <v>0.012244008394492155</v>
      </c>
      <c r="D28" s="44"/>
      <c r="E28" s="46"/>
      <c r="F28" s="170">
        <v>10</v>
      </c>
      <c r="G28" s="3"/>
      <c r="H28" s="3"/>
      <c r="I28" s="44">
        <v>1</v>
      </c>
      <c r="J28" s="44">
        <v>1</v>
      </c>
      <c r="K28" s="3"/>
      <c r="L28" s="46"/>
      <c r="N28" s="2"/>
      <c r="P28" s="61"/>
      <c r="Q28" s="65"/>
      <c r="R28" s="58"/>
      <c r="S28" s="58"/>
    </row>
    <row r="29" spans="1:19" ht="12" customHeight="1">
      <c r="A29" s="2" t="s">
        <v>69</v>
      </c>
      <c r="B29" s="2" t="s">
        <v>70</v>
      </c>
      <c r="C29" s="5">
        <v>2.4182771189238497</v>
      </c>
      <c r="D29" s="44"/>
      <c r="E29" s="2"/>
      <c r="F29" s="170">
        <v>2908</v>
      </c>
      <c r="G29" s="3"/>
      <c r="H29" s="3"/>
      <c r="I29" s="44">
        <v>3</v>
      </c>
      <c r="J29" s="3">
        <v>3</v>
      </c>
      <c r="K29" s="3"/>
      <c r="L29" s="3"/>
      <c r="P29" s="61"/>
      <c r="Q29" s="66"/>
      <c r="R29" s="58"/>
      <c r="S29" s="58"/>
    </row>
    <row r="30" spans="1:19" ht="12" customHeight="1">
      <c r="A30" s="2" t="s">
        <v>71</v>
      </c>
      <c r="B30" s="2" t="s">
        <v>72</v>
      </c>
      <c r="C30" s="5">
        <v>0.46026028188594</v>
      </c>
      <c r="D30" s="44"/>
      <c r="E30" s="2"/>
      <c r="F30" s="170">
        <v>588</v>
      </c>
      <c r="G30" s="3"/>
      <c r="H30" s="3"/>
      <c r="I30" s="44">
        <v>1</v>
      </c>
      <c r="J30" s="3">
        <v>2</v>
      </c>
      <c r="K30" s="3"/>
      <c r="L30" s="57" t="s">
        <v>79</v>
      </c>
      <c r="P30" s="58"/>
      <c r="Q30" s="58"/>
      <c r="R30" s="58"/>
      <c r="S30" s="58"/>
    </row>
    <row r="31" spans="1:19" ht="12" customHeight="1">
      <c r="A31" s="2" t="s">
        <v>73</v>
      </c>
      <c r="B31" s="2" t="s">
        <v>74</v>
      </c>
      <c r="C31" s="5">
        <v>2.3767031461629413</v>
      </c>
      <c r="D31" s="44"/>
      <c r="E31" s="2"/>
      <c r="F31" s="170">
        <v>1381</v>
      </c>
      <c r="G31" s="3"/>
      <c r="H31" s="3"/>
      <c r="I31" s="44">
        <v>3</v>
      </c>
      <c r="J31" s="3">
        <v>3</v>
      </c>
      <c r="K31" s="3"/>
      <c r="L31" s="3"/>
      <c r="M31" s="35" t="s">
        <v>830</v>
      </c>
      <c r="O31" s="2"/>
      <c r="P31" s="58"/>
      <c r="Q31" s="58"/>
      <c r="R31" s="58"/>
      <c r="S31" s="58"/>
    </row>
    <row r="32" spans="1:19" ht="12" customHeight="1">
      <c r="A32" s="2" t="s">
        <v>75</v>
      </c>
      <c r="B32" s="2" t="s">
        <v>76</v>
      </c>
      <c r="C32" s="5">
        <v>2.402538611148937</v>
      </c>
      <c r="D32" s="44"/>
      <c r="E32" s="2"/>
      <c r="F32" s="170">
        <v>9545</v>
      </c>
      <c r="G32" s="3"/>
      <c r="H32" s="3"/>
      <c r="I32" s="44">
        <v>3</v>
      </c>
      <c r="J32" s="3">
        <v>4</v>
      </c>
      <c r="K32" s="3"/>
      <c r="L32" s="3"/>
      <c r="O32" s="32"/>
      <c r="P32" s="58"/>
      <c r="Q32" s="58"/>
      <c r="R32" s="58"/>
      <c r="S32" s="58"/>
    </row>
    <row r="33" spans="1:19" ht="12" customHeight="1">
      <c r="A33" s="2" t="s">
        <v>77</v>
      </c>
      <c r="B33" s="2" t="s">
        <v>78</v>
      </c>
      <c r="C33" s="5">
        <v>0.38996148852813955</v>
      </c>
      <c r="D33" s="44"/>
      <c r="E33" s="2"/>
      <c r="F33" s="170">
        <v>1054</v>
      </c>
      <c r="G33" s="3"/>
      <c r="H33" s="3"/>
      <c r="I33" s="44">
        <v>1</v>
      </c>
      <c r="J33" s="3">
        <v>3</v>
      </c>
      <c r="K33" s="3"/>
      <c r="L33" s="57" t="s">
        <v>86</v>
      </c>
      <c r="O33" s="32"/>
      <c r="P33" s="58"/>
      <c r="Q33" s="58"/>
      <c r="R33" s="58"/>
      <c r="S33" s="58"/>
    </row>
    <row r="34" spans="1:19" ht="12" customHeight="1">
      <c r="A34" s="2" t="s">
        <v>80</v>
      </c>
      <c r="B34" s="2" t="s">
        <v>81</v>
      </c>
      <c r="C34" s="5" t="s">
        <v>64</v>
      </c>
      <c r="D34" s="44"/>
      <c r="E34" s="2"/>
      <c r="F34" s="170" t="s">
        <v>64</v>
      </c>
      <c r="G34" s="3"/>
      <c r="H34" s="3"/>
      <c r="I34" s="170" t="s">
        <v>64</v>
      </c>
      <c r="J34" s="170" t="s">
        <v>64</v>
      </c>
      <c r="K34" s="3"/>
      <c r="L34" s="3"/>
      <c r="M34" s="7" t="s">
        <v>740</v>
      </c>
      <c r="N34" s="32"/>
      <c r="O34" s="32"/>
      <c r="P34" s="58"/>
      <c r="Q34" s="58"/>
      <c r="R34" s="58"/>
      <c r="S34" s="58"/>
    </row>
    <row r="35" spans="1:19" ht="12" customHeight="1">
      <c r="A35" s="2" t="s">
        <v>82</v>
      </c>
      <c r="B35" s="2" t="s">
        <v>83</v>
      </c>
      <c r="C35" s="5">
        <v>0.27904636885999734</v>
      </c>
      <c r="D35" s="44"/>
      <c r="E35" s="2"/>
      <c r="F35" s="170">
        <v>497</v>
      </c>
      <c r="G35" s="3"/>
      <c r="H35" s="3"/>
      <c r="I35" s="44">
        <v>1</v>
      </c>
      <c r="J35" s="3">
        <v>2</v>
      </c>
      <c r="K35" s="3"/>
      <c r="L35" s="3"/>
      <c r="M35" s="7" t="s">
        <v>664</v>
      </c>
      <c r="N35" s="32"/>
      <c r="O35" s="32"/>
      <c r="P35" s="58"/>
      <c r="Q35" s="58"/>
      <c r="R35" s="58"/>
      <c r="S35" s="58"/>
    </row>
    <row r="36" spans="1:19" ht="12" customHeight="1">
      <c r="A36" s="2" t="s">
        <v>84</v>
      </c>
      <c r="B36" s="2" t="s">
        <v>85</v>
      </c>
      <c r="C36" s="5">
        <v>8.618270877458023</v>
      </c>
      <c r="D36" s="44"/>
      <c r="E36" s="2"/>
      <c r="F36" s="170">
        <v>38518</v>
      </c>
      <c r="G36" s="3"/>
      <c r="H36" s="3"/>
      <c r="I36" s="44">
        <v>5</v>
      </c>
      <c r="J36" s="3">
        <v>5</v>
      </c>
      <c r="K36" s="3"/>
      <c r="L36" s="3"/>
      <c r="M36" s="67"/>
      <c r="N36" s="32"/>
      <c r="O36" s="32"/>
      <c r="P36" s="58"/>
      <c r="Q36" s="58"/>
      <c r="R36" s="58"/>
      <c r="S36" s="58"/>
    </row>
    <row r="37" spans="1:19" ht="12" customHeight="1">
      <c r="A37" s="2" t="s">
        <v>87</v>
      </c>
      <c r="B37" s="2" t="s">
        <v>88</v>
      </c>
      <c r="C37" s="5" t="s">
        <v>64</v>
      </c>
      <c r="D37" s="44"/>
      <c r="E37" s="2"/>
      <c r="F37" s="170" t="s">
        <v>64</v>
      </c>
      <c r="G37" s="3"/>
      <c r="H37" s="3"/>
      <c r="I37" s="170" t="s">
        <v>64</v>
      </c>
      <c r="J37" s="170" t="s">
        <v>64</v>
      </c>
      <c r="K37" s="3"/>
      <c r="L37" s="3"/>
      <c r="N37" s="32"/>
      <c r="O37" s="32"/>
      <c r="P37" s="58"/>
      <c r="Q37" s="58"/>
      <c r="R37" s="58"/>
      <c r="S37" s="58"/>
    </row>
    <row r="38" spans="1:15" ht="12" customHeight="1">
      <c r="A38" s="2" t="s">
        <v>89</v>
      </c>
      <c r="B38" s="2" t="s">
        <v>90</v>
      </c>
      <c r="C38" s="5" t="s">
        <v>64</v>
      </c>
      <c r="D38" s="44"/>
      <c r="E38" s="2"/>
      <c r="F38" s="170" t="s">
        <v>64</v>
      </c>
      <c r="G38" s="3"/>
      <c r="H38" s="3"/>
      <c r="I38" s="170" t="s">
        <v>64</v>
      </c>
      <c r="J38" s="170" t="s">
        <v>64</v>
      </c>
      <c r="K38" s="3"/>
      <c r="L38" s="3"/>
      <c r="M38" s="67"/>
      <c r="N38" s="32"/>
      <c r="O38" s="32"/>
    </row>
    <row r="39" spans="1:15" ht="12" customHeight="1">
      <c r="A39" s="2" t="s">
        <v>91</v>
      </c>
      <c r="B39" s="2" t="s">
        <v>92</v>
      </c>
      <c r="C39" s="5" t="s">
        <v>64</v>
      </c>
      <c r="D39" s="44"/>
      <c r="E39" s="2"/>
      <c r="F39" s="170" t="s">
        <v>64</v>
      </c>
      <c r="G39" s="3"/>
      <c r="H39" s="3"/>
      <c r="I39" s="170" t="s">
        <v>64</v>
      </c>
      <c r="J39" s="170" t="s">
        <v>64</v>
      </c>
      <c r="K39" s="3"/>
      <c r="L39" s="3"/>
      <c r="M39" s="37"/>
      <c r="N39" s="32"/>
      <c r="O39" s="32"/>
    </row>
    <row r="40" spans="1:15" ht="12" customHeight="1">
      <c r="A40" s="2" t="s">
        <v>93</v>
      </c>
      <c r="B40" s="2" t="s">
        <v>94</v>
      </c>
      <c r="C40" s="5">
        <v>1.9292762695504682</v>
      </c>
      <c r="D40" s="44"/>
      <c r="E40" s="2"/>
      <c r="F40" s="170">
        <v>3294</v>
      </c>
      <c r="G40" s="3"/>
      <c r="H40" s="3"/>
      <c r="I40" s="44">
        <v>2</v>
      </c>
      <c r="J40" s="3">
        <v>3</v>
      </c>
      <c r="K40" s="3"/>
      <c r="L40" s="3"/>
      <c r="M40" s="32"/>
      <c r="N40" s="32"/>
      <c r="O40" s="32"/>
    </row>
    <row r="41" spans="1:15" ht="12" customHeight="1">
      <c r="A41" s="2" t="s">
        <v>95</v>
      </c>
      <c r="B41" s="2" t="s">
        <v>96</v>
      </c>
      <c r="C41" s="5" t="s">
        <v>64</v>
      </c>
      <c r="D41" s="44"/>
      <c r="E41" s="2"/>
      <c r="F41" s="170" t="s">
        <v>64</v>
      </c>
      <c r="G41" s="3"/>
      <c r="H41" s="3"/>
      <c r="I41" s="170" t="s">
        <v>64</v>
      </c>
      <c r="J41" s="170" t="s">
        <v>64</v>
      </c>
      <c r="K41" s="3"/>
      <c r="L41" s="3"/>
      <c r="N41" s="32"/>
      <c r="O41" s="32"/>
    </row>
    <row r="42" spans="1:15" ht="12" customHeight="1">
      <c r="A42" s="2" t="s">
        <v>97</v>
      </c>
      <c r="B42" s="2" t="s">
        <v>98</v>
      </c>
      <c r="C42" s="5">
        <v>0.4634487340983652</v>
      </c>
      <c r="D42" s="44"/>
      <c r="E42" s="2"/>
      <c r="F42" s="170">
        <v>837</v>
      </c>
      <c r="G42" s="3"/>
      <c r="H42" s="3"/>
      <c r="I42" s="44">
        <v>1</v>
      </c>
      <c r="J42" s="3">
        <v>2</v>
      </c>
      <c r="K42" s="3"/>
      <c r="L42" s="3"/>
      <c r="M42" s="16"/>
      <c r="N42" s="32"/>
      <c r="O42" s="32"/>
    </row>
    <row r="43" spans="1:15" ht="12" customHeight="1">
      <c r="A43" s="2" t="s">
        <v>99</v>
      </c>
      <c r="B43" s="2" t="s">
        <v>100</v>
      </c>
      <c r="C43" s="5">
        <v>5.720917088492733</v>
      </c>
      <c r="D43" s="44"/>
      <c r="E43" s="2"/>
      <c r="F43" s="170">
        <v>19576</v>
      </c>
      <c r="G43" s="3"/>
      <c r="H43" s="3"/>
      <c r="I43" s="44">
        <v>4</v>
      </c>
      <c r="J43" s="3">
        <v>5</v>
      </c>
      <c r="K43" s="3"/>
      <c r="L43" s="3"/>
      <c r="N43" s="32"/>
      <c r="O43" s="32"/>
    </row>
    <row r="44" spans="1:15" ht="12" customHeight="1">
      <c r="A44" s="2" t="s">
        <v>101</v>
      </c>
      <c r="B44" s="2" t="s">
        <v>102</v>
      </c>
      <c r="C44" s="5">
        <v>2.740494522073189</v>
      </c>
      <c r="D44" s="44"/>
      <c r="E44" s="2"/>
      <c r="F44" s="170">
        <v>6712</v>
      </c>
      <c r="G44" s="3"/>
      <c r="H44" s="3"/>
      <c r="I44" s="44">
        <v>3</v>
      </c>
      <c r="J44" s="3">
        <v>4</v>
      </c>
      <c r="K44" s="3"/>
      <c r="L44" s="3"/>
      <c r="M44" s="36"/>
      <c r="N44" s="32"/>
      <c r="O44" s="32"/>
    </row>
    <row r="45" spans="1:15" ht="12" customHeight="1">
      <c r="A45" s="2" t="s">
        <v>103</v>
      </c>
      <c r="B45" s="2" t="s">
        <v>104</v>
      </c>
      <c r="C45" s="5">
        <v>3.96415527441051</v>
      </c>
      <c r="D45" s="44"/>
      <c r="E45" s="2"/>
      <c r="F45" s="170">
        <v>2606</v>
      </c>
      <c r="G45" s="3"/>
      <c r="H45" s="3"/>
      <c r="I45" s="44">
        <v>4</v>
      </c>
      <c r="J45" s="3">
        <v>3</v>
      </c>
      <c r="K45" s="3"/>
      <c r="L45" s="3"/>
      <c r="N45" s="32"/>
      <c r="O45" s="32"/>
    </row>
    <row r="46" spans="1:15" ht="12" customHeight="1">
      <c r="A46" s="2" t="s">
        <v>105</v>
      </c>
      <c r="B46" s="2" t="s">
        <v>106</v>
      </c>
      <c r="C46" s="5">
        <v>7.720137292695245</v>
      </c>
      <c r="D46" s="44"/>
      <c r="E46" s="2"/>
      <c r="F46" s="170">
        <v>13482</v>
      </c>
      <c r="G46" s="3"/>
      <c r="H46" s="3"/>
      <c r="I46" s="44">
        <v>4</v>
      </c>
      <c r="J46" s="3">
        <v>4</v>
      </c>
      <c r="K46" s="3"/>
      <c r="L46" s="3"/>
      <c r="M46" s="39"/>
      <c r="N46" s="32"/>
      <c r="O46" s="32"/>
    </row>
    <row r="47" spans="1:14" ht="12" customHeight="1">
      <c r="A47" s="2" t="s">
        <v>107</v>
      </c>
      <c r="B47" s="2" t="s">
        <v>108</v>
      </c>
      <c r="C47" s="5">
        <v>15.14148279166478</v>
      </c>
      <c r="D47" s="44"/>
      <c r="E47" s="2"/>
      <c r="F47" s="170">
        <v>57878</v>
      </c>
      <c r="G47" s="3"/>
      <c r="H47" s="3"/>
      <c r="I47" s="44">
        <v>5</v>
      </c>
      <c r="J47" s="3">
        <v>5</v>
      </c>
      <c r="K47" s="3"/>
      <c r="L47" s="3"/>
      <c r="M47" s="40"/>
      <c r="N47" s="32"/>
    </row>
    <row r="48" spans="1:14" ht="12" customHeight="1">
      <c r="A48" s="2" t="s">
        <v>109</v>
      </c>
      <c r="B48" s="2" t="s">
        <v>110</v>
      </c>
      <c r="C48" s="5" t="s">
        <v>64</v>
      </c>
      <c r="D48" s="44"/>
      <c r="E48" s="2"/>
      <c r="F48" s="170" t="s">
        <v>64</v>
      </c>
      <c r="G48" s="3"/>
      <c r="H48" s="3"/>
      <c r="I48" s="170" t="s">
        <v>64</v>
      </c>
      <c r="J48" s="170" t="s">
        <v>64</v>
      </c>
      <c r="K48" s="3"/>
      <c r="L48" s="3"/>
      <c r="M48" s="32"/>
      <c r="N48" s="32"/>
    </row>
    <row r="49" spans="1:12" ht="12" customHeight="1">
      <c r="A49" s="2" t="s">
        <v>111</v>
      </c>
      <c r="B49" s="2" t="s">
        <v>112</v>
      </c>
      <c r="C49" s="5" t="s">
        <v>64</v>
      </c>
      <c r="D49" s="44"/>
      <c r="E49" s="2"/>
      <c r="F49" s="170" t="s">
        <v>64</v>
      </c>
      <c r="G49" s="3"/>
      <c r="H49" s="3"/>
      <c r="I49" s="170" t="s">
        <v>64</v>
      </c>
      <c r="J49" s="170" t="s">
        <v>64</v>
      </c>
      <c r="K49" s="3"/>
      <c r="L49" s="3"/>
    </row>
    <row r="50" spans="1:12" ht="12" customHeight="1">
      <c r="A50" s="2" t="s">
        <v>113</v>
      </c>
      <c r="B50" s="2" t="s">
        <v>114</v>
      </c>
      <c r="C50" s="5">
        <v>0.07641692321665138</v>
      </c>
      <c r="D50" s="44"/>
      <c r="E50" s="2"/>
      <c r="F50" s="170">
        <v>122</v>
      </c>
      <c r="G50" s="3"/>
      <c r="H50" s="3"/>
      <c r="I50" s="44">
        <v>1</v>
      </c>
      <c r="J50" s="44">
        <v>1</v>
      </c>
      <c r="K50" s="3"/>
      <c r="L50" s="3"/>
    </row>
    <row r="51" spans="1:12" ht="12" customHeight="1">
      <c r="A51" s="2" t="s">
        <v>115</v>
      </c>
      <c r="B51" s="2" t="s">
        <v>116</v>
      </c>
      <c r="C51" s="5" t="s">
        <v>64</v>
      </c>
      <c r="D51" s="44"/>
      <c r="E51" s="2"/>
      <c r="F51" s="170" t="s">
        <v>64</v>
      </c>
      <c r="G51" s="3"/>
      <c r="H51" s="3"/>
      <c r="I51" s="170" t="s">
        <v>64</v>
      </c>
      <c r="J51" s="170" t="s">
        <v>64</v>
      </c>
      <c r="K51" s="3"/>
      <c r="L51" s="3"/>
    </row>
    <row r="52" spans="1:12" ht="12" customHeight="1">
      <c r="A52" s="2" t="s">
        <v>117</v>
      </c>
      <c r="B52" s="2" t="s">
        <v>118</v>
      </c>
      <c r="C52" s="5">
        <v>2.481564533778862</v>
      </c>
      <c r="D52" s="44"/>
      <c r="E52" s="2"/>
      <c r="F52" s="170">
        <v>5209</v>
      </c>
      <c r="G52" s="3"/>
      <c r="H52" s="3"/>
      <c r="I52" s="44">
        <v>3</v>
      </c>
      <c r="J52" s="3">
        <v>4</v>
      </c>
      <c r="K52" s="3"/>
      <c r="L52" s="3"/>
    </row>
    <row r="53" spans="1:12" ht="12" customHeight="1">
      <c r="A53" s="2" t="s">
        <v>119</v>
      </c>
      <c r="B53" s="2" t="s">
        <v>120</v>
      </c>
      <c r="C53" s="5" t="s">
        <v>64</v>
      </c>
      <c r="D53" s="44"/>
      <c r="E53" s="2"/>
      <c r="F53" s="170" t="s">
        <v>64</v>
      </c>
      <c r="G53" s="3"/>
      <c r="H53" s="3"/>
      <c r="I53" s="170" t="s">
        <v>64</v>
      </c>
      <c r="J53" s="170" t="s">
        <v>64</v>
      </c>
      <c r="K53" s="3"/>
      <c r="L53" s="3"/>
    </row>
    <row r="54" spans="1:12" ht="12" customHeight="1">
      <c r="A54" s="2" t="s">
        <v>121</v>
      </c>
      <c r="B54" s="2" t="s">
        <v>122</v>
      </c>
      <c r="C54" s="5" t="s">
        <v>64</v>
      </c>
      <c r="D54" s="44"/>
      <c r="E54" s="2"/>
      <c r="F54" s="170" t="s">
        <v>64</v>
      </c>
      <c r="G54" s="3"/>
      <c r="H54" s="3"/>
      <c r="I54" s="170" t="s">
        <v>64</v>
      </c>
      <c r="J54" s="170" t="s">
        <v>64</v>
      </c>
      <c r="K54" s="3"/>
      <c r="L54" s="3"/>
    </row>
    <row r="55" spans="1:12" ht="12" customHeight="1">
      <c r="A55" s="2" t="s">
        <v>123</v>
      </c>
      <c r="B55" s="2" t="s">
        <v>124</v>
      </c>
      <c r="C55" s="5">
        <v>4.651831845475548</v>
      </c>
      <c r="D55" s="44"/>
      <c r="E55" s="2"/>
      <c r="F55" s="170">
        <v>23672</v>
      </c>
      <c r="G55" s="3"/>
      <c r="H55" s="3"/>
      <c r="I55" s="44">
        <v>4</v>
      </c>
      <c r="J55" s="3">
        <v>5</v>
      </c>
      <c r="K55" s="3"/>
      <c r="L55" s="3"/>
    </row>
    <row r="56" spans="1:12" ht="12" customHeight="1">
      <c r="A56" s="2" t="s">
        <v>125</v>
      </c>
      <c r="B56" s="2" t="s">
        <v>126</v>
      </c>
      <c r="C56" s="5">
        <v>2.088845757515264</v>
      </c>
      <c r="D56" s="44"/>
      <c r="E56" s="2"/>
      <c r="F56" s="170">
        <v>9051</v>
      </c>
      <c r="G56" s="3"/>
      <c r="H56" s="3"/>
      <c r="I56" s="44">
        <v>3</v>
      </c>
      <c r="J56" s="3">
        <v>4</v>
      </c>
      <c r="K56" s="3"/>
      <c r="L56" s="3"/>
    </row>
    <row r="57" spans="1:12" ht="12" customHeight="1">
      <c r="A57" s="2" t="s">
        <v>127</v>
      </c>
      <c r="B57" s="2" t="s">
        <v>128</v>
      </c>
      <c r="C57" s="5">
        <v>0.3270985195878403</v>
      </c>
      <c r="D57" s="44"/>
      <c r="E57" s="2"/>
      <c r="F57" s="170">
        <v>842</v>
      </c>
      <c r="G57" s="3"/>
      <c r="H57" s="3"/>
      <c r="I57" s="44">
        <v>1</v>
      </c>
      <c r="J57" s="3">
        <v>2</v>
      </c>
      <c r="K57" s="3"/>
      <c r="L57" s="3"/>
    </row>
    <row r="58" spans="1:15" ht="12" customHeight="1">
      <c r="A58" s="2" t="s">
        <v>129</v>
      </c>
      <c r="B58" s="2" t="s">
        <v>130</v>
      </c>
      <c r="C58" s="5">
        <v>0.3872767724827998</v>
      </c>
      <c r="D58" s="44"/>
      <c r="E58" s="2"/>
      <c r="F58" s="170">
        <v>784</v>
      </c>
      <c r="G58" s="3"/>
      <c r="H58" s="3"/>
      <c r="I58" s="44">
        <v>1</v>
      </c>
      <c r="J58" s="3">
        <v>2</v>
      </c>
      <c r="K58" s="3"/>
      <c r="L58" s="3"/>
      <c r="O58" s="32"/>
    </row>
    <row r="59" spans="1:15" ht="12" customHeight="1">
      <c r="A59" s="2" t="s">
        <v>131</v>
      </c>
      <c r="B59" s="2" t="s">
        <v>132</v>
      </c>
      <c r="C59" s="5">
        <v>0.5394823053464217</v>
      </c>
      <c r="D59" s="44"/>
      <c r="E59" s="2"/>
      <c r="F59" s="170">
        <v>1916</v>
      </c>
      <c r="G59" s="3"/>
      <c r="H59" s="3"/>
      <c r="I59" s="44">
        <v>1</v>
      </c>
      <c r="J59" s="3">
        <v>3</v>
      </c>
      <c r="K59" s="3"/>
      <c r="L59" s="3"/>
      <c r="O59" s="32"/>
    </row>
    <row r="60" spans="1:15" ht="12" customHeight="1">
      <c r="A60" s="2" t="s">
        <v>133</v>
      </c>
      <c r="B60" s="2" t="s">
        <v>134</v>
      </c>
      <c r="C60" s="5">
        <v>1.753281722868898</v>
      </c>
      <c r="D60" s="44"/>
      <c r="E60" s="2"/>
      <c r="F60" s="170">
        <v>2585</v>
      </c>
      <c r="G60" s="3"/>
      <c r="H60" s="3"/>
      <c r="I60" s="44">
        <v>2</v>
      </c>
      <c r="J60" s="3">
        <v>3</v>
      </c>
      <c r="K60" s="3"/>
      <c r="L60" s="3"/>
      <c r="M60" s="32"/>
      <c r="N60" s="32"/>
      <c r="O60" s="32"/>
    </row>
    <row r="61" spans="1:15" ht="12" customHeight="1">
      <c r="A61" s="2" t="s">
        <v>135</v>
      </c>
      <c r="B61" s="2" t="s">
        <v>136</v>
      </c>
      <c r="C61" s="5" t="s">
        <v>64</v>
      </c>
      <c r="D61" s="44"/>
      <c r="E61" s="2"/>
      <c r="F61" s="170" t="s">
        <v>64</v>
      </c>
      <c r="G61" s="3"/>
      <c r="H61" s="3"/>
      <c r="I61" s="170" t="s">
        <v>64</v>
      </c>
      <c r="J61" s="170" t="s">
        <v>64</v>
      </c>
      <c r="K61" s="3"/>
      <c r="L61" s="3"/>
      <c r="M61" s="32"/>
      <c r="N61" s="32"/>
      <c r="O61" s="32"/>
    </row>
    <row r="62" spans="1:14" ht="12" customHeight="1">
      <c r="A62" s="2" t="s">
        <v>137</v>
      </c>
      <c r="B62" s="2" t="s">
        <v>138</v>
      </c>
      <c r="C62" s="5">
        <v>0.10445550195616667</v>
      </c>
      <c r="D62" s="44"/>
      <c r="E62" s="2"/>
      <c r="F62" s="170">
        <v>209</v>
      </c>
      <c r="G62" s="3"/>
      <c r="H62" s="3"/>
      <c r="I62" s="44">
        <v>1</v>
      </c>
      <c r="J62" s="44">
        <v>1</v>
      </c>
      <c r="K62" s="3"/>
      <c r="L62" s="3"/>
      <c r="M62" s="32"/>
      <c r="N62" s="32"/>
    </row>
    <row r="63" spans="1:14" ht="12" customHeight="1">
      <c r="A63" s="2" t="s">
        <v>139</v>
      </c>
      <c r="B63" s="2" t="s">
        <v>140</v>
      </c>
      <c r="C63" s="5">
        <v>0.3573166128000097</v>
      </c>
      <c r="D63" s="44"/>
      <c r="E63" s="2"/>
      <c r="F63" s="170">
        <v>354</v>
      </c>
      <c r="G63" s="3"/>
      <c r="H63" s="3"/>
      <c r="I63" s="44">
        <v>1</v>
      </c>
      <c r="J63" s="3">
        <v>2</v>
      </c>
      <c r="K63" s="3"/>
      <c r="L63" s="3"/>
      <c r="M63" s="32"/>
      <c r="N63" s="32"/>
    </row>
    <row r="64" spans="1:12" ht="12" customHeight="1">
      <c r="A64" s="2" t="s">
        <v>141</v>
      </c>
      <c r="B64" s="2" t="s">
        <v>142</v>
      </c>
      <c r="C64" s="5">
        <v>1.0949591024603895</v>
      </c>
      <c r="D64" s="44"/>
      <c r="E64" s="2"/>
      <c r="F64" s="170">
        <v>1742</v>
      </c>
      <c r="G64" s="3"/>
      <c r="H64" s="3"/>
      <c r="I64" s="44">
        <v>2</v>
      </c>
      <c r="J64" s="3">
        <v>3</v>
      </c>
      <c r="K64" s="3"/>
      <c r="L64" s="3"/>
    </row>
    <row r="65" spans="1:12" ht="12" customHeight="1">
      <c r="A65" s="2" t="s">
        <v>143</v>
      </c>
      <c r="B65" s="2" t="s">
        <v>144</v>
      </c>
      <c r="C65" s="5" t="s">
        <v>64</v>
      </c>
      <c r="D65" s="44"/>
      <c r="E65" s="4"/>
      <c r="F65" s="170" t="s">
        <v>64</v>
      </c>
      <c r="G65" s="3"/>
      <c r="H65" s="3"/>
      <c r="I65" s="170" t="s">
        <v>64</v>
      </c>
      <c r="J65" s="170" t="s">
        <v>64</v>
      </c>
      <c r="K65" s="3"/>
      <c r="L65" s="3"/>
    </row>
    <row r="66" spans="1:12" ht="12" customHeight="1">
      <c r="A66" s="2" t="s">
        <v>145</v>
      </c>
      <c r="B66" s="2" t="s">
        <v>146</v>
      </c>
      <c r="C66" s="5">
        <v>2.158126069433069</v>
      </c>
      <c r="D66" s="44"/>
      <c r="E66" s="4"/>
      <c r="F66" s="170">
        <v>2129</v>
      </c>
      <c r="G66" s="3"/>
      <c r="H66" s="3"/>
      <c r="I66" s="44">
        <v>3</v>
      </c>
      <c r="J66" s="3">
        <v>3</v>
      </c>
      <c r="K66" s="3"/>
      <c r="L66" s="3"/>
    </row>
    <row r="67" spans="1:12" ht="12" customHeight="1">
      <c r="A67" s="41" t="s">
        <v>147</v>
      </c>
      <c r="B67" s="2" t="s">
        <v>148</v>
      </c>
      <c r="C67" s="5" t="s">
        <v>64</v>
      </c>
      <c r="D67" s="44"/>
      <c r="E67" s="2"/>
      <c r="F67" s="170" t="s">
        <v>64</v>
      </c>
      <c r="G67" s="3"/>
      <c r="H67" s="3"/>
      <c r="I67" s="170" t="s">
        <v>64</v>
      </c>
      <c r="J67" s="170" t="s">
        <v>64</v>
      </c>
      <c r="K67" s="3"/>
      <c r="L67" s="3"/>
    </row>
    <row r="68" spans="1:12" ht="12" customHeight="1">
      <c r="A68" s="2" t="s">
        <v>149</v>
      </c>
      <c r="B68" s="2" t="s">
        <v>150</v>
      </c>
      <c r="C68" s="5">
        <v>0.17933525216134488</v>
      </c>
      <c r="D68" s="44"/>
      <c r="E68" s="2"/>
      <c r="F68" s="170">
        <v>505</v>
      </c>
      <c r="G68" s="3"/>
      <c r="H68" s="3"/>
      <c r="I68" s="44">
        <v>1</v>
      </c>
      <c r="J68" s="3">
        <v>2</v>
      </c>
      <c r="K68" s="3"/>
      <c r="L68" s="3"/>
    </row>
    <row r="69" spans="1:12" ht="12" customHeight="1">
      <c r="A69" s="2" t="s">
        <v>151</v>
      </c>
      <c r="B69" s="2" t="s">
        <v>152</v>
      </c>
      <c r="C69" s="5">
        <v>0.09533329631069398</v>
      </c>
      <c r="D69" s="44"/>
      <c r="E69" s="2"/>
      <c r="F69" s="170">
        <v>206</v>
      </c>
      <c r="G69" s="3"/>
      <c r="H69" s="3"/>
      <c r="I69" s="44">
        <v>1</v>
      </c>
      <c r="J69" s="44">
        <v>1</v>
      </c>
      <c r="K69" s="3"/>
      <c r="L69" s="3"/>
    </row>
    <row r="70" spans="1:12" ht="12" customHeight="1">
      <c r="A70" s="2" t="s">
        <v>153</v>
      </c>
      <c r="B70" s="2" t="s">
        <v>154</v>
      </c>
      <c r="C70" s="5">
        <v>1.4888065911800938</v>
      </c>
      <c r="D70" s="44"/>
      <c r="E70" s="2"/>
      <c r="F70" s="170">
        <v>1959</v>
      </c>
      <c r="G70" s="3"/>
      <c r="H70" s="3"/>
      <c r="I70" s="44">
        <v>2</v>
      </c>
      <c r="J70" s="3">
        <v>3</v>
      </c>
      <c r="K70" s="3"/>
      <c r="L70" s="3"/>
    </row>
    <row r="71" spans="1:12" ht="12" customHeight="1">
      <c r="A71" s="2" t="s">
        <v>155</v>
      </c>
      <c r="B71" s="2" t="s">
        <v>156</v>
      </c>
      <c r="C71" s="5">
        <v>0.5402410643235671</v>
      </c>
      <c r="D71" s="44"/>
      <c r="E71" s="2"/>
      <c r="F71" s="170">
        <v>666</v>
      </c>
      <c r="G71" s="3"/>
      <c r="H71" s="3"/>
      <c r="I71" s="44">
        <v>1</v>
      </c>
      <c r="J71" s="3">
        <v>2</v>
      </c>
      <c r="K71" s="3"/>
      <c r="L71" s="3"/>
    </row>
    <row r="72" spans="1:12" ht="12" customHeight="1">
      <c r="A72" s="2" t="s">
        <v>157</v>
      </c>
      <c r="B72" s="2" t="s">
        <v>158</v>
      </c>
      <c r="C72" s="5">
        <v>7.0972432323129295</v>
      </c>
      <c r="D72" s="44"/>
      <c r="E72" s="2"/>
      <c r="F72" s="170">
        <v>23937</v>
      </c>
      <c r="G72" s="3"/>
      <c r="H72" s="3"/>
      <c r="I72" s="44">
        <v>4</v>
      </c>
      <c r="J72" s="3">
        <v>5</v>
      </c>
      <c r="K72" s="3"/>
      <c r="L72" s="3"/>
    </row>
    <row r="73" spans="1:12" ht="12" customHeight="1">
      <c r="A73" s="2" t="s">
        <v>159</v>
      </c>
      <c r="B73" s="2" t="s">
        <v>160</v>
      </c>
      <c r="C73" s="5">
        <v>0.6062031052314208</v>
      </c>
      <c r="D73" s="151" t="s">
        <v>817</v>
      </c>
      <c r="E73" s="6"/>
      <c r="F73" s="170">
        <v>379</v>
      </c>
      <c r="G73" s="3"/>
      <c r="H73" s="3"/>
      <c r="I73" s="44">
        <v>1</v>
      </c>
      <c r="J73" s="3">
        <v>2</v>
      </c>
      <c r="K73" s="3"/>
      <c r="L73" s="3"/>
    </row>
    <row r="74" spans="1:12" ht="12" customHeight="1">
      <c r="A74" s="6" t="s">
        <v>162</v>
      </c>
      <c r="B74" s="6" t="s">
        <v>163</v>
      </c>
      <c r="C74" s="5">
        <v>2.1272969011011487</v>
      </c>
      <c r="D74" s="151" t="s">
        <v>817</v>
      </c>
      <c r="E74" s="2"/>
      <c r="F74" s="170">
        <v>4056</v>
      </c>
      <c r="G74" s="3"/>
      <c r="H74" s="3"/>
      <c r="I74" s="44">
        <v>3</v>
      </c>
      <c r="J74" s="3">
        <v>3</v>
      </c>
      <c r="K74" s="3"/>
      <c r="L74" s="3"/>
    </row>
    <row r="75" spans="1:12" ht="12" customHeight="1">
      <c r="A75" s="2" t="s">
        <v>164</v>
      </c>
      <c r="B75" s="2" t="s">
        <v>165</v>
      </c>
      <c r="C75" s="5">
        <v>0.03155591708507475</v>
      </c>
      <c r="D75" s="151" t="s">
        <v>817</v>
      </c>
      <c r="E75" s="2"/>
      <c r="F75" s="170">
        <v>9</v>
      </c>
      <c r="G75" s="3"/>
      <c r="H75" s="3"/>
      <c r="I75" s="44">
        <v>1</v>
      </c>
      <c r="J75" s="44">
        <v>1</v>
      </c>
      <c r="K75" s="3"/>
      <c r="L75" s="3"/>
    </row>
    <row r="76" spans="1:12" ht="12" customHeight="1">
      <c r="A76" s="2" t="s">
        <v>166</v>
      </c>
      <c r="B76" s="2" t="s">
        <v>167</v>
      </c>
      <c r="C76" s="5">
        <v>0.45369363159538606</v>
      </c>
      <c r="D76" s="151" t="s">
        <v>817</v>
      </c>
      <c r="E76" s="2"/>
      <c r="F76" s="170">
        <v>337</v>
      </c>
      <c r="G76" s="3"/>
      <c r="H76" s="3"/>
      <c r="I76" s="44">
        <v>1</v>
      </c>
      <c r="J76" s="3">
        <v>2</v>
      </c>
      <c r="K76" s="3"/>
      <c r="L76" s="3"/>
    </row>
    <row r="77" spans="1:12" ht="12" customHeight="1">
      <c r="A77" s="2" t="s">
        <v>168</v>
      </c>
      <c r="B77" s="2" t="s">
        <v>169</v>
      </c>
      <c r="C77" s="5">
        <v>0.18441040535712228</v>
      </c>
      <c r="D77" s="151" t="s">
        <v>817</v>
      </c>
      <c r="E77" s="2"/>
      <c r="F77" s="170">
        <v>64</v>
      </c>
      <c r="G77" s="3"/>
      <c r="H77" s="3"/>
      <c r="I77" s="44">
        <v>1</v>
      </c>
      <c r="J77" s="44">
        <v>1</v>
      </c>
      <c r="K77" s="3"/>
      <c r="L77" s="3"/>
    </row>
    <row r="78" spans="1:12" ht="12" customHeight="1">
      <c r="A78" s="2" t="s">
        <v>170</v>
      </c>
      <c r="B78" s="2" t="s">
        <v>171</v>
      </c>
      <c r="C78" s="5">
        <v>16.75546764836704</v>
      </c>
      <c r="D78" s="151" t="s">
        <v>817</v>
      </c>
      <c r="E78" s="2"/>
      <c r="F78" s="170">
        <v>3541</v>
      </c>
      <c r="G78" s="3"/>
      <c r="H78" s="3"/>
      <c r="I78" s="44">
        <v>5</v>
      </c>
      <c r="J78" s="3">
        <v>3</v>
      </c>
      <c r="K78" s="3"/>
      <c r="L78" s="3"/>
    </row>
    <row r="79" spans="1:12" ht="12" customHeight="1">
      <c r="A79" s="2" t="s">
        <v>172</v>
      </c>
      <c r="B79" s="2" t="s">
        <v>173</v>
      </c>
      <c r="C79" s="5">
        <v>0.6761794385348461</v>
      </c>
      <c r="D79" s="151" t="s">
        <v>817</v>
      </c>
      <c r="E79" s="2"/>
      <c r="F79" s="170">
        <v>458</v>
      </c>
      <c r="G79" s="3"/>
      <c r="H79" s="3"/>
      <c r="I79" s="44">
        <v>1</v>
      </c>
      <c r="J79" s="3">
        <v>2</v>
      </c>
      <c r="K79" s="3"/>
      <c r="L79" s="3"/>
    </row>
    <row r="80" spans="1:12" ht="12" customHeight="1">
      <c r="A80" s="2" t="s">
        <v>174</v>
      </c>
      <c r="B80" s="2" t="s">
        <v>175</v>
      </c>
      <c r="C80" s="5">
        <v>0.03529116979640524</v>
      </c>
      <c r="D80" s="151" t="s">
        <v>817</v>
      </c>
      <c r="E80" s="2"/>
      <c r="F80" s="170">
        <v>20</v>
      </c>
      <c r="G80" s="3"/>
      <c r="H80" s="3"/>
      <c r="I80" s="44">
        <v>1</v>
      </c>
      <c r="J80" s="44">
        <v>1</v>
      </c>
      <c r="K80" s="3"/>
      <c r="L80" s="3"/>
    </row>
    <row r="81" spans="1:12" ht="12" customHeight="1">
      <c r="A81" s="2" t="s">
        <v>176</v>
      </c>
      <c r="B81" s="2" t="s">
        <v>177</v>
      </c>
      <c r="C81" s="5">
        <v>0.23067429294961703</v>
      </c>
      <c r="D81" s="151" t="s">
        <v>817</v>
      </c>
      <c r="E81" s="2"/>
      <c r="F81" s="170">
        <v>137</v>
      </c>
      <c r="G81" s="3"/>
      <c r="H81" s="3"/>
      <c r="I81" s="44">
        <v>1</v>
      </c>
      <c r="J81" s="44">
        <v>1</v>
      </c>
      <c r="K81" s="3"/>
      <c r="L81" s="3"/>
    </row>
    <row r="82" spans="1:12" ht="12" customHeight="1">
      <c r="A82" s="2" t="s">
        <v>178</v>
      </c>
      <c r="B82" s="2" t="s">
        <v>179</v>
      </c>
      <c r="C82" s="5">
        <v>3.184082952478034</v>
      </c>
      <c r="D82" s="151" t="s">
        <v>817</v>
      </c>
      <c r="E82" s="2"/>
      <c r="F82" s="170">
        <v>12482</v>
      </c>
      <c r="G82" s="3"/>
      <c r="H82" s="3"/>
      <c r="I82" s="44">
        <v>3</v>
      </c>
      <c r="J82" s="3">
        <v>4</v>
      </c>
      <c r="K82" s="3"/>
      <c r="L82" s="3"/>
    </row>
    <row r="83" spans="1:12" ht="12" customHeight="1">
      <c r="A83" s="2" t="s">
        <v>180</v>
      </c>
      <c r="B83" s="2" t="s">
        <v>181</v>
      </c>
      <c r="C83" s="5">
        <v>4.943293295688377</v>
      </c>
      <c r="D83" s="151" t="s">
        <v>817</v>
      </c>
      <c r="E83" s="2"/>
      <c r="F83" s="170">
        <v>1033</v>
      </c>
      <c r="G83" s="3"/>
      <c r="H83" s="3"/>
      <c r="I83" s="44">
        <v>4</v>
      </c>
      <c r="J83" s="3">
        <v>3</v>
      </c>
      <c r="K83" s="3"/>
      <c r="L83" s="3"/>
    </row>
    <row r="84" spans="1:12" ht="12" customHeight="1">
      <c r="A84" s="2" t="s">
        <v>182</v>
      </c>
      <c r="B84" s="2" t="s">
        <v>183</v>
      </c>
      <c r="C84" s="5">
        <v>23.08840918702906</v>
      </c>
      <c r="D84" s="151" t="s">
        <v>817</v>
      </c>
      <c r="E84" s="2"/>
      <c r="F84" s="170">
        <v>8025</v>
      </c>
      <c r="G84" s="3"/>
      <c r="H84" s="3"/>
      <c r="I84" s="44">
        <v>5</v>
      </c>
      <c r="J84" s="3">
        <v>4</v>
      </c>
      <c r="K84" s="3"/>
      <c r="L84" s="3"/>
    </row>
    <row r="85" spans="1:12" ht="12" customHeight="1">
      <c r="A85" s="2" t="s">
        <v>184</v>
      </c>
      <c r="B85" s="2" t="s">
        <v>185</v>
      </c>
      <c r="C85" s="5">
        <v>12.549968791839184</v>
      </c>
      <c r="D85" s="151" t="s">
        <v>817</v>
      </c>
      <c r="E85" s="2"/>
      <c r="F85" s="170">
        <v>7902</v>
      </c>
      <c r="G85" s="3"/>
      <c r="H85" s="3"/>
      <c r="I85" s="44">
        <v>5</v>
      </c>
      <c r="J85" s="3">
        <v>4</v>
      </c>
      <c r="K85" s="3"/>
      <c r="L85" s="3"/>
    </row>
    <row r="86" spans="1:12" ht="12" customHeight="1">
      <c r="A86" s="2" t="s">
        <v>186</v>
      </c>
      <c r="B86" s="2" t="s">
        <v>187</v>
      </c>
      <c r="C86" s="5">
        <v>1.3031326872998437</v>
      </c>
      <c r="D86" s="44"/>
      <c r="E86" s="2"/>
      <c r="F86" s="170">
        <v>3580</v>
      </c>
      <c r="G86" s="3"/>
      <c r="H86" s="3"/>
      <c r="I86" s="44">
        <v>2</v>
      </c>
      <c r="J86" s="3">
        <v>3</v>
      </c>
      <c r="K86" s="3"/>
      <c r="L86" s="3"/>
    </row>
    <row r="87" spans="1:12" ht="12" customHeight="1">
      <c r="A87" s="2" t="s">
        <v>188</v>
      </c>
      <c r="B87" s="2" t="s">
        <v>189</v>
      </c>
      <c r="C87" s="5">
        <v>0.9764158738402701</v>
      </c>
      <c r="D87" s="44"/>
      <c r="E87" s="2"/>
      <c r="F87" s="170">
        <v>1034</v>
      </c>
      <c r="G87" s="3"/>
      <c r="H87" s="3"/>
      <c r="I87" s="44">
        <v>2</v>
      </c>
      <c r="J87" s="3">
        <v>3</v>
      </c>
      <c r="K87" s="3"/>
      <c r="L87" s="3"/>
    </row>
    <row r="88" spans="1:12" ht="12" customHeight="1">
      <c r="A88" s="2" t="s">
        <v>190</v>
      </c>
      <c r="B88" s="2" t="s">
        <v>191</v>
      </c>
      <c r="C88" s="5">
        <v>1.6556573112669777</v>
      </c>
      <c r="D88" s="44"/>
      <c r="E88" s="2"/>
      <c r="F88" s="170">
        <v>973</v>
      </c>
      <c r="G88" s="3"/>
      <c r="H88" s="3"/>
      <c r="I88" s="44">
        <v>2</v>
      </c>
      <c r="J88" s="3">
        <v>2</v>
      </c>
      <c r="K88" s="3"/>
      <c r="L88" s="3"/>
    </row>
    <row r="89" spans="1:12" ht="12" customHeight="1">
      <c r="A89" s="2" t="s">
        <v>192</v>
      </c>
      <c r="B89" s="2" t="s">
        <v>193</v>
      </c>
      <c r="C89" s="5">
        <v>1.8614171687817178</v>
      </c>
      <c r="D89" s="44"/>
      <c r="E89" s="2"/>
      <c r="F89" s="170">
        <v>4034</v>
      </c>
      <c r="G89" s="3"/>
      <c r="H89" s="3"/>
      <c r="I89" s="44">
        <v>2</v>
      </c>
      <c r="J89" s="3">
        <v>3</v>
      </c>
      <c r="K89" s="3"/>
      <c r="L89" s="3"/>
    </row>
    <row r="90" spans="1:12" ht="12" customHeight="1">
      <c r="A90" s="2" t="s">
        <v>194</v>
      </c>
      <c r="B90" s="2" t="s">
        <v>195</v>
      </c>
      <c r="C90" s="5">
        <v>0.23568230025925055</v>
      </c>
      <c r="D90" s="44"/>
      <c r="E90" s="2"/>
      <c r="F90" s="170">
        <v>150</v>
      </c>
      <c r="G90" s="3"/>
      <c r="H90" s="3"/>
      <c r="I90" s="44">
        <v>1</v>
      </c>
      <c r="J90" s="44">
        <v>1</v>
      </c>
      <c r="K90" s="3"/>
      <c r="L90" s="3"/>
    </row>
    <row r="91" spans="1:12" ht="12" customHeight="1">
      <c r="A91" s="2" t="s">
        <v>196</v>
      </c>
      <c r="B91" s="2" t="s">
        <v>197</v>
      </c>
      <c r="C91" s="5" t="s">
        <v>64</v>
      </c>
      <c r="D91" s="44"/>
      <c r="E91" s="2"/>
      <c r="F91" s="170" t="s">
        <v>64</v>
      </c>
      <c r="G91" s="3"/>
      <c r="H91" s="3"/>
      <c r="I91" s="170" t="s">
        <v>64</v>
      </c>
      <c r="J91" s="170" t="s">
        <v>64</v>
      </c>
      <c r="K91" s="3"/>
      <c r="L91" s="3"/>
    </row>
    <row r="92" spans="1:12" ht="12" customHeight="1">
      <c r="A92" s="2" t="s">
        <v>198</v>
      </c>
      <c r="B92" s="2" t="s">
        <v>199</v>
      </c>
      <c r="C92" s="5">
        <v>0.3440243791599345</v>
      </c>
      <c r="D92" s="44"/>
      <c r="E92" s="2"/>
      <c r="F92" s="170">
        <v>458</v>
      </c>
      <c r="G92" s="3"/>
      <c r="H92" s="3"/>
      <c r="I92" s="44">
        <v>1</v>
      </c>
      <c r="J92" s="3">
        <v>2</v>
      </c>
      <c r="K92" s="3"/>
      <c r="L92" s="3"/>
    </row>
    <row r="93" spans="1:12" ht="12" customHeight="1">
      <c r="A93" s="2" t="s">
        <v>200</v>
      </c>
      <c r="B93" s="2" t="s">
        <v>201</v>
      </c>
      <c r="C93" s="5">
        <v>6.218117469286864</v>
      </c>
      <c r="D93" s="44"/>
      <c r="E93" s="2"/>
      <c r="F93" s="170">
        <v>39661</v>
      </c>
      <c r="G93" s="3"/>
      <c r="H93" s="3"/>
      <c r="I93" s="44">
        <v>4</v>
      </c>
      <c r="J93" s="3">
        <v>5</v>
      </c>
      <c r="K93" s="3"/>
      <c r="L93" s="3"/>
    </row>
    <row r="94" spans="1:12" ht="12" customHeight="1">
      <c r="A94" s="2" t="s">
        <v>202</v>
      </c>
      <c r="B94" s="2" t="s">
        <v>203</v>
      </c>
      <c r="C94" s="5">
        <v>0.10177550167508852</v>
      </c>
      <c r="D94" s="44"/>
      <c r="E94" s="2"/>
      <c r="F94" s="170">
        <v>254</v>
      </c>
      <c r="G94" s="3"/>
      <c r="H94" s="3"/>
      <c r="I94" s="44">
        <v>1</v>
      </c>
      <c r="J94" s="3">
        <v>2</v>
      </c>
      <c r="K94" s="3"/>
      <c r="L94" s="3"/>
    </row>
    <row r="95" spans="1:12" ht="12" customHeight="1">
      <c r="A95" s="2" t="s">
        <v>204</v>
      </c>
      <c r="B95" s="2" t="s">
        <v>205</v>
      </c>
      <c r="C95" s="5" t="s">
        <v>64</v>
      </c>
      <c r="D95" s="44"/>
      <c r="E95" s="2"/>
      <c r="F95" s="170" t="s">
        <v>64</v>
      </c>
      <c r="G95" s="3"/>
      <c r="H95" s="3"/>
      <c r="I95" s="170" t="s">
        <v>64</v>
      </c>
      <c r="J95" s="170" t="s">
        <v>64</v>
      </c>
      <c r="K95" s="3"/>
      <c r="L95" s="3"/>
    </row>
    <row r="96" spans="1:12" ht="12" customHeight="1">
      <c r="A96" s="2" t="s">
        <v>206</v>
      </c>
      <c r="B96" s="2" t="s">
        <v>207</v>
      </c>
      <c r="C96" s="5" t="s">
        <v>64</v>
      </c>
      <c r="D96" s="44"/>
      <c r="E96" s="2"/>
      <c r="F96" s="170" t="s">
        <v>64</v>
      </c>
      <c r="G96" s="3"/>
      <c r="H96" s="3"/>
      <c r="I96" s="170" t="s">
        <v>64</v>
      </c>
      <c r="J96" s="170" t="s">
        <v>64</v>
      </c>
      <c r="K96" s="3"/>
      <c r="L96" s="3"/>
    </row>
    <row r="97" spans="1:12" ht="12" customHeight="1">
      <c r="A97" s="2" t="s">
        <v>208</v>
      </c>
      <c r="B97" s="2" t="s">
        <v>209</v>
      </c>
      <c r="C97" s="5">
        <v>5.239449602271341</v>
      </c>
      <c r="D97" s="44"/>
      <c r="E97" s="2"/>
      <c r="F97" s="170">
        <v>38857</v>
      </c>
      <c r="G97" s="3"/>
      <c r="H97" s="3"/>
      <c r="I97" s="44">
        <v>4</v>
      </c>
      <c r="J97" s="3">
        <v>5</v>
      </c>
      <c r="K97" s="3"/>
      <c r="L97" s="3"/>
    </row>
    <row r="98" spans="1:12" ht="12" customHeight="1">
      <c r="A98" s="2" t="s">
        <v>210</v>
      </c>
      <c r="B98" s="2" t="s">
        <v>211</v>
      </c>
      <c r="C98" s="5">
        <v>2.867388140690865</v>
      </c>
      <c r="D98" s="44"/>
      <c r="E98" s="2"/>
      <c r="F98" s="170">
        <v>14212</v>
      </c>
      <c r="G98" s="3"/>
      <c r="H98" s="3"/>
      <c r="I98" s="44">
        <v>3</v>
      </c>
      <c r="J98" s="3">
        <v>4</v>
      </c>
      <c r="K98" s="3"/>
      <c r="L98" s="3"/>
    </row>
    <row r="99" spans="1:12" ht="12" customHeight="1">
      <c r="A99" s="2" t="s">
        <v>212</v>
      </c>
      <c r="B99" s="2" t="s">
        <v>213</v>
      </c>
      <c r="C99" s="5">
        <v>27.273599016347312</v>
      </c>
      <c r="D99" s="44"/>
      <c r="E99" s="2"/>
      <c r="F99" s="170">
        <v>30433</v>
      </c>
      <c r="G99" s="3"/>
      <c r="H99" s="3"/>
      <c r="I99" s="44">
        <v>5</v>
      </c>
      <c r="J99" s="3">
        <v>5</v>
      </c>
      <c r="K99" s="3"/>
      <c r="L99" s="3"/>
    </row>
    <row r="100" spans="1:12" ht="12" customHeight="1">
      <c r="A100" s="2" t="s">
        <v>214</v>
      </c>
      <c r="B100" s="2" t="s">
        <v>215</v>
      </c>
      <c r="C100" s="5">
        <v>2.213407638092116</v>
      </c>
      <c r="D100" s="44"/>
      <c r="E100" s="2"/>
      <c r="F100" s="170">
        <v>18568</v>
      </c>
      <c r="G100" s="3"/>
      <c r="H100" s="3"/>
      <c r="I100" s="44">
        <v>3</v>
      </c>
      <c r="J100" s="3">
        <v>5</v>
      </c>
      <c r="K100" s="3"/>
      <c r="L100" s="3"/>
    </row>
    <row r="101" spans="1:12" ht="12" customHeight="1">
      <c r="A101" s="2" t="s">
        <v>216</v>
      </c>
      <c r="B101" s="2" t="s">
        <v>217</v>
      </c>
      <c r="C101" s="5">
        <v>0.7791747588423338</v>
      </c>
      <c r="D101" s="44"/>
      <c r="E101" s="2"/>
      <c r="F101" s="170">
        <v>1139</v>
      </c>
      <c r="G101" s="3"/>
      <c r="H101" s="3"/>
      <c r="I101" s="44">
        <v>1</v>
      </c>
      <c r="J101" s="3">
        <v>3</v>
      </c>
      <c r="K101" s="3"/>
      <c r="L101" s="3"/>
    </row>
    <row r="102" spans="1:12" ht="12" customHeight="1">
      <c r="A102" s="2" t="s">
        <v>218</v>
      </c>
      <c r="B102" s="2" t="s">
        <v>219</v>
      </c>
      <c r="C102" s="5" t="s">
        <v>64</v>
      </c>
      <c r="D102" s="44"/>
      <c r="E102" s="2"/>
      <c r="F102" s="170" t="s">
        <v>64</v>
      </c>
      <c r="G102" s="3"/>
      <c r="H102" s="3"/>
      <c r="I102" s="170" t="s">
        <v>64</v>
      </c>
      <c r="J102" s="170" t="s">
        <v>64</v>
      </c>
      <c r="K102" s="3"/>
      <c r="L102" s="3"/>
    </row>
    <row r="103" spans="1:12" ht="12" customHeight="1">
      <c r="A103" s="2" t="s">
        <v>220</v>
      </c>
      <c r="B103" s="2" t="s">
        <v>221</v>
      </c>
      <c r="C103" s="5">
        <v>3.3385000596160723</v>
      </c>
      <c r="D103" s="44"/>
      <c r="E103" s="2"/>
      <c r="F103" s="170">
        <v>280</v>
      </c>
      <c r="G103" s="3"/>
      <c r="H103" s="3"/>
      <c r="I103" s="44">
        <v>3</v>
      </c>
      <c r="J103" s="3">
        <v>2</v>
      </c>
      <c r="K103" s="3"/>
      <c r="L103" s="3"/>
    </row>
    <row r="104" spans="1:12" ht="12" customHeight="1">
      <c r="A104" s="2" t="s">
        <v>222</v>
      </c>
      <c r="B104" s="2" t="s">
        <v>223</v>
      </c>
      <c r="C104" s="5">
        <v>13.967926727490667</v>
      </c>
      <c r="D104" s="44"/>
      <c r="E104" s="2"/>
      <c r="F104" s="170">
        <v>29540</v>
      </c>
      <c r="G104" s="3"/>
      <c r="H104" s="3"/>
      <c r="I104" s="44">
        <v>5</v>
      </c>
      <c r="J104" s="3">
        <v>5</v>
      </c>
      <c r="K104" s="3"/>
      <c r="L104" s="3"/>
    </row>
    <row r="105" spans="1:12" ht="12" customHeight="1">
      <c r="A105" s="2" t="s">
        <v>224</v>
      </c>
      <c r="B105" s="2" t="s">
        <v>225</v>
      </c>
      <c r="C105" s="5">
        <v>7.508406651619144</v>
      </c>
      <c r="D105" s="44"/>
      <c r="E105" s="2"/>
      <c r="F105" s="170">
        <v>90139</v>
      </c>
      <c r="G105" s="3"/>
      <c r="H105" s="3"/>
      <c r="I105" s="44">
        <v>4</v>
      </c>
      <c r="J105" s="3">
        <v>5</v>
      </c>
      <c r="K105" s="3"/>
      <c r="L105" s="3"/>
    </row>
    <row r="106" spans="1:12" ht="12" customHeight="1">
      <c r="A106" s="2" t="s">
        <v>226</v>
      </c>
      <c r="B106" s="2" t="s">
        <v>227</v>
      </c>
      <c r="C106" s="5">
        <v>0.07398428543884639</v>
      </c>
      <c r="D106" s="44"/>
      <c r="E106" s="2"/>
      <c r="F106" s="170">
        <v>99</v>
      </c>
      <c r="G106" s="3"/>
      <c r="H106" s="3"/>
      <c r="I106" s="44">
        <v>1</v>
      </c>
      <c r="J106" s="44">
        <v>1</v>
      </c>
      <c r="K106" s="3"/>
      <c r="L106" s="3"/>
    </row>
    <row r="107" spans="1:12" ht="12" customHeight="1">
      <c r="A107" s="2" t="s">
        <v>228</v>
      </c>
      <c r="B107" s="2" t="s">
        <v>229</v>
      </c>
      <c r="C107" s="5">
        <v>2.0504444618543136</v>
      </c>
      <c r="D107" s="44"/>
      <c r="E107" s="2"/>
      <c r="F107" s="170">
        <v>3952</v>
      </c>
      <c r="G107" s="3"/>
      <c r="H107" s="3"/>
      <c r="I107" s="44">
        <v>3</v>
      </c>
      <c r="J107" s="3">
        <v>3</v>
      </c>
      <c r="K107" s="3"/>
      <c r="L107" s="3"/>
    </row>
    <row r="108" spans="1:12" ht="12" customHeight="1">
      <c r="A108" s="2" t="s">
        <v>230</v>
      </c>
      <c r="B108" s="2" t="s">
        <v>231</v>
      </c>
      <c r="C108" s="5" t="s">
        <v>64</v>
      </c>
      <c r="D108" s="44"/>
      <c r="E108" s="2"/>
      <c r="F108" s="170" t="s">
        <v>64</v>
      </c>
      <c r="G108" s="3"/>
      <c r="H108" s="3"/>
      <c r="I108" s="170" t="s">
        <v>64</v>
      </c>
      <c r="J108" s="170" t="s">
        <v>64</v>
      </c>
      <c r="K108" s="3"/>
      <c r="L108" s="3"/>
    </row>
    <row r="109" spans="1:12" ht="12" customHeight="1">
      <c r="A109" s="2" t="s">
        <v>232</v>
      </c>
      <c r="B109" s="2" t="s">
        <v>233</v>
      </c>
      <c r="C109" s="5">
        <v>0.06983581599659201</v>
      </c>
      <c r="D109" s="44"/>
      <c r="E109" s="2"/>
      <c r="F109" s="170">
        <v>180</v>
      </c>
      <c r="G109" s="3"/>
      <c r="H109" s="3"/>
      <c r="I109" s="44">
        <v>1</v>
      </c>
      <c r="J109" s="44">
        <v>1</v>
      </c>
      <c r="K109" s="3"/>
      <c r="L109" s="3"/>
    </row>
    <row r="110" spans="1:12" ht="12" customHeight="1">
      <c r="A110" s="2" t="s">
        <v>234</v>
      </c>
      <c r="B110" s="2" t="s">
        <v>235</v>
      </c>
      <c r="C110" s="5" t="s">
        <v>64</v>
      </c>
      <c r="D110" s="44"/>
      <c r="E110" s="2"/>
      <c r="F110" s="170" t="s">
        <v>64</v>
      </c>
      <c r="G110" s="3"/>
      <c r="H110" s="3"/>
      <c r="I110" s="170" t="s">
        <v>64</v>
      </c>
      <c r="J110" s="170" t="s">
        <v>64</v>
      </c>
      <c r="K110" s="3"/>
      <c r="L110" s="3"/>
    </row>
    <row r="111" spans="1:12" ht="12" customHeight="1">
      <c r="A111" s="2" t="s">
        <v>236</v>
      </c>
      <c r="B111" s="2" t="s">
        <v>237</v>
      </c>
      <c r="C111" s="5" t="s">
        <v>64</v>
      </c>
      <c r="D111" s="44"/>
      <c r="E111" s="2"/>
      <c r="F111" s="170" t="s">
        <v>64</v>
      </c>
      <c r="G111" s="3"/>
      <c r="H111" s="3"/>
      <c r="I111" s="170" t="s">
        <v>64</v>
      </c>
      <c r="J111" s="170" t="s">
        <v>64</v>
      </c>
      <c r="K111" s="3"/>
      <c r="L111" s="3"/>
    </row>
    <row r="112" spans="1:12" ht="12" customHeight="1">
      <c r="A112" s="2" t="s">
        <v>238</v>
      </c>
      <c r="B112" s="2" t="s">
        <v>239</v>
      </c>
      <c r="C112" s="5">
        <v>0.4055853488576095</v>
      </c>
      <c r="D112" s="44"/>
      <c r="E112" s="2"/>
      <c r="F112" s="170">
        <v>1646</v>
      </c>
      <c r="G112" s="3"/>
      <c r="H112" s="3"/>
      <c r="I112" s="44">
        <v>1</v>
      </c>
      <c r="J112" s="3">
        <v>3</v>
      </c>
      <c r="K112" s="3"/>
      <c r="L112" s="3"/>
    </row>
    <row r="113" spans="1:12" ht="12" customHeight="1">
      <c r="A113" s="2" t="s">
        <v>240</v>
      </c>
      <c r="B113" s="2" t="s">
        <v>241</v>
      </c>
      <c r="C113" s="5">
        <v>0.09973183218457038</v>
      </c>
      <c r="D113" s="44"/>
      <c r="E113" s="2"/>
      <c r="F113" s="170">
        <v>234</v>
      </c>
      <c r="G113" s="3"/>
      <c r="H113" s="3"/>
      <c r="I113" s="44">
        <v>1</v>
      </c>
      <c r="J113" s="44">
        <v>1</v>
      </c>
      <c r="K113" s="3"/>
      <c r="L113" s="3"/>
    </row>
    <row r="114" spans="1:12" ht="12" customHeight="1">
      <c r="A114" s="2" t="s">
        <v>242</v>
      </c>
      <c r="B114" s="2" t="s">
        <v>243</v>
      </c>
      <c r="C114" s="5">
        <v>6.511224209681967</v>
      </c>
      <c r="D114" s="44"/>
      <c r="E114" s="2"/>
      <c r="F114" s="170">
        <v>12168</v>
      </c>
      <c r="G114" s="3"/>
      <c r="H114" s="3"/>
      <c r="I114" s="44">
        <v>4</v>
      </c>
      <c r="J114" s="3">
        <v>4</v>
      </c>
      <c r="K114" s="3"/>
      <c r="L114" s="3"/>
    </row>
    <row r="115" spans="1:12" ht="12" customHeight="1">
      <c r="A115" s="2" t="s">
        <v>244</v>
      </c>
      <c r="B115" s="2" t="s">
        <v>245</v>
      </c>
      <c r="C115" s="5" t="s">
        <v>64</v>
      </c>
      <c r="D115" s="44"/>
      <c r="E115" s="2"/>
      <c r="F115" s="170" t="s">
        <v>64</v>
      </c>
      <c r="G115" s="3"/>
      <c r="H115" s="3"/>
      <c r="I115" s="170" t="s">
        <v>64</v>
      </c>
      <c r="J115" s="170" t="s">
        <v>64</v>
      </c>
      <c r="K115" s="3"/>
      <c r="L115" s="3"/>
    </row>
    <row r="116" spans="1:12" ht="12" customHeight="1">
      <c r="A116" s="2" t="s">
        <v>246</v>
      </c>
      <c r="B116" s="2" t="s">
        <v>247</v>
      </c>
      <c r="C116" s="5">
        <v>1.0443248546876038</v>
      </c>
      <c r="D116" s="44"/>
      <c r="E116" s="2"/>
      <c r="F116" s="170">
        <v>3853</v>
      </c>
      <c r="G116" s="3"/>
      <c r="H116" s="3"/>
      <c r="I116" s="44">
        <v>2</v>
      </c>
      <c r="J116" s="3">
        <v>3</v>
      </c>
      <c r="K116" s="3"/>
      <c r="L116" s="3"/>
    </row>
    <row r="117" spans="1:12" ht="12" customHeight="1">
      <c r="A117" s="2" t="s">
        <v>248</v>
      </c>
      <c r="B117" s="2" t="s">
        <v>249</v>
      </c>
      <c r="C117" s="5">
        <v>0.4967398772447617</v>
      </c>
      <c r="D117" s="44"/>
      <c r="E117" s="2"/>
      <c r="F117" s="170">
        <v>1626</v>
      </c>
      <c r="G117" s="3"/>
      <c r="H117" s="3"/>
      <c r="I117" s="44">
        <v>1</v>
      </c>
      <c r="J117" s="3">
        <v>3</v>
      </c>
      <c r="K117" s="3"/>
      <c r="L117" s="3"/>
    </row>
    <row r="118" spans="1:12" ht="12" customHeight="1">
      <c r="A118" s="2" t="s">
        <v>250</v>
      </c>
      <c r="B118" s="2" t="s">
        <v>251</v>
      </c>
      <c r="C118" s="5">
        <v>0.1196815468867768</v>
      </c>
      <c r="D118" s="44"/>
      <c r="E118" s="2"/>
      <c r="F118" s="170">
        <v>215</v>
      </c>
      <c r="G118" s="3"/>
      <c r="H118" s="3"/>
      <c r="I118" s="44">
        <v>1</v>
      </c>
      <c r="J118" s="44">
        <v>1</v>
      </c>
      <c r="K118" s="3"/>
      <c r="L118" s="3"/>
    </row>
    <row r="119" spans="1:12" ht="12" customHeight="1">
      <c r="A119" s="2" t="s">
        <v>252</v>
      </c>
      <c r="B119" s="2" t="s">
        <v>253</v>
      </c>
      <c r="C119" s="5">
        <v>1.9768321152913195</v>
      </c>
      <c r="D119" s="44"/>
      <c r="E119" s="2"/>
      <c r="F119" s="170">
        <v>6593</v>
      </c>
      <c r="G119" s="3"/>
      <c r="H119" s="3"/>
      <c r="I119" s="44">
        <v>3</v>
      </c>
      <c r="J119" s="3">
        <v>4</v>
      </c>
      <c r="K119" s="3"/>
      <c r="L119" s="3"/>
    </row>
    <row r="120" spans="1:12" ht="12" customHeight="1">
      <c r="A120" s="2" t="s">
        <v>254</v>
      </c>
      <c r="B120" s="2" t="s">
        <v>255</v>
      </c>
      <c r="C120" s="5">
        <v>2.714386484283082</v>
      </c>
      <c r="D120" s="44"/>
      <c r="E120" s="2"/>
      <c r="F120" s="170">
        <v>8054</v>
      </c>
      <c r="G120" s="3"/>
      <c r="H120" s="3"/>
      <c r="I120" s="44">
        <v>3</v>
      </c>
      <c r="J120" s="3">
        <v>4</v>
      </c>
      <c r="K120" s="3"/>
      <c r="L120" s="3"/>
    </row>
    <row r="121" spans="1:12" ht="12" customHeight="1">
      <c r="A121" s="2" t="s">
        <v>256</v>
      </c>
      <c r="B121" s="2" t="s">
        <v>257</v>
      </c>
      <c r="C121" s="5">
        <v>0.40495732999945644</v>
      </c>
      <c r="D121" s="44"/>
      <c r="E121" s="2"/>
      <c r="F121" s="170">
        <v>298</v>
      </c>
      <c r="G121" s="3"/>
      <c r="H121" s="3"/>
      <c r="I121" s="44">
        <v>1</v>
      </c>
      <c r="J121" s="3">
        <v>2</v>
      </c>
      <c r="K121" s="3"/>
      <c r="L121" s="3"/>
    </row>
    <row r="122" spans="1:12" ht="12" customHeight="1">
      <c r="A122" s="2" t="s">
        <v>258</v>
      </c>
      <c r="B122" s="2" t="s">
        <v>259</v>
      </c>
      <c r="C122" s="5">
        <v>1.4039557935350735</v>
      </c>
      <c r="D122" s="44"/>
      <c r="E122" s="2"/>
      <c r="F122" s="170">
        <v>9054</v>
      </c>
      <c r="G122" s="3"/>
      <c r="H122" s="3"/>
      <c r="I122" s="44">
        <v>2</v>
      </c>
      <c r="J122" s="3">
        <v>4</v>
      </c>
      <c r="K122" s="3"/>
      <c r="L122" s="3"/>
    </row>
    <row r="123" spans="1:12" ht="12" customHeight="1">
      <c r="A123" s="2" t="s">
        <v>260</v>
      </c>
      <c r="B123" s="2" t="s">
        <v>261</v>
      </c>
      <c r="C123" s="5">
        <v>0.3067525279497897</v>
      </c>
      <c r="D123" s="44"/>
      <c r="E123" s="2"/>
      <c r="F123" s="170">
        <v>417</v>
      </c>
      <c r="G123" s="3"/>
      <c r="H123" s="3"/>
      <c r="I123" s="44">
        <v>1</v>
      </c>
      <c r="J123" s="3">
        <v>2</v>
      </c>
      <c r="K123" s="3"/>
      <c r="L123" s="3"/>
    </row>
    <row r="124" spans="1:12" ht="12" customHeight="1">
      <c r="A124" s="2" t="s">
        <v>262</v>
      </c>
      <c r="B124" s="2" t="s">
        <v>263</v>
      </c>
      <c r="C124" s="5">
        <v>0.9570061626990257</v>
      </c>
      <c r="D124" s="44"/>
      <c r="E124" s="2"/>
      <c r="F124" s="170">
        <v>2639</v>
      </c>
      <c r="G124" s="3"/>
      <c r="H124" s="3"/>
      <c r="I124" s="44">
        <v>2</v>
      </c>
      <c r="J124" s="3">
        <v>3</v>
      </c>
      <c r="K124" s="3"/>
      <c r="L124" s="3"/>
    </row>
    <row r="125" spans="1:12" ht="12" customHeight="1">
      <c r="A125" s="2" t="s">
        <v>264</v>
      </c>
      <c r="B125" s="2" t="s">
        <v>265</v>
      </c>
      <c r="C125" s="5">
        <v>4.094980340831431</v>
      </c>
      <c r="D125" s="44"/>
      <c r="E125" s="2"/>
      <c r="F125" s="170">
        <v>20331</v>
      </c>
      <c r="G125" s="3"/>
      <c r="H125" s="3"/>
      <c r="I125" s="44">
        <v>4</v>
      </c>
      <c r="J125" s="3">
        <v>5</v>
      </c>
      <c r="K125" s="3"/>
      <c r="L125" s="3"/>
    </row>
    <row r="126" spans="1:12" ht="12" customHeight="1">
      <c r="A126" s="2" t="s">
        <v>266</v>
      </c>
      <c r="B126" s="2" t="s">
        <v>267</v>
      </c>
      <c r="C126" s="5">
        <v>9.938345734341922</v>
      </c>
      <c r="D126" s="44"/>
      <c r="E126" s="2"/>
      <c r="F126" s="170">
        <v>3211</v>
      </c>
      <c r="G126" s="3"/>
      <c r="H126" s="3"/>
      <c r="I126" s="44">
        <v>5</v>
      </c>
      <c r="J126" s="3">
        <v>3</v>
      </c>
      <c r="K126" s="3"/>
      <c r="L126" s="3"/>
    </row>
    <row r="127" spans="1:12" ht="12" customHeight="1">
      <c r="A127" s="2" t="s">
        <v>268</v>
      </c>
      <c r="B127" s="2" t="s">
        <v>269</v>
      </c>
      <c r="C127" s="5">
        <v>4.881051443683245</v>
      </c>
      <c r="D127" s="44"/>
      <c r="E127" s="2"/>
      <c r="F127" s="170">
        <v>2141</v>
      </c>
      <c r="G127" s="3"/>
      <c r="H127" s="3"/>
      <c r="I127" s="44">
        <v>4</v>
      </c>
      <c r="J127" s="3">
        <v>3</v>
      </c>
      <c r="K127" s="3"/>
      <c r="L127" s="3"/>
    </row>
    <row r="128" spans="1:12" ht="12" customHeight="1">
      <c r="A128" s="2" t="s">
        <v>270</v>
      </c>
      <c r="B128" s="2" t="s">
        <v>271</v>
      </c>
      <c r="C128" s="5">
        <v>4.2562007311329415</v>
      </c>
      <c r="D128" s="44"/>
      <c r="E128" s="2"/>
      <c r="F128" s="170">
        <v>1623</v>
      </c>
      <c r="G128" s="3"/>
      <c r="H128" s="3"/>
      <c r="I128" s="44">
        <v>4</v>
      </c>
      <c r="J128" s="3">
        <v>3</v>
      </c>
      <c r="K128" s="3"/>
      <c r="L128" s="3"/>
    </row>
    <row r="129" spans="1:12" ht="12" customHeight="1">
      <c r="A129" s="2" t="s">
        <v>272</v>
      </c>
      <c r="B129" s="2" t="s">
        <v>273</v>
      </c>
      <c r="C129" s="5">
        <v>1.6774703746749902</v>
      </c>
      <c r="D129" s="44"/>
      <c r="E129" s="2"/>
      <c r="F129" s="170">
        <v>420</v>
      </c>
      <c r="G129" s="3"/>
      <c r="H129" s="3"/>
      <c r="I129" s="44">
        <v>2</v>
      </c>
      <c r="J129" s="3">
        <v>2</v>
      </c>
      <c r="K129" s="3"/>
      <c r="L129" s="3"/>
    </row>
    <row r="130" spans="1:12" ht="12" customHeight="1">
      <c r="A130" s="2" t="s">
        <v>274</v>
      </c>
      <c r="B130" s="2" t="s">
        <v>275</v>
      </c>
      <c r="C130" s="5">
        <v>2.3443953448190165</v>
      </c>
      <c r="D130" s="44"/>
      <c r="E130" s="2"/>
      <c r="F130" s="170">
        <v>1981</v>
      </c>
      <c r="G130" s="3"/>
      <c r="H130" s="3"/>
      <c r="I130" s="44">
        <v>3</v>
      </c>
      <c r="J130" s="3">
        <v>3</v>
      </c>
      <c r="K130" s="3"/>
      <c r="L130" s="3"/>
    </row>
    <row r="131" spans="1:12" ht="12" customHeight="1">
      <c r="A131" s="2" t="s">
        <v>276</v>
      </c>
      <c r="B131" s="2" t="s">
        <v>277</v>
      </c>
      <c r="C131" s="5">
        <v>2.748401744637629</v>
      </c>
      <c r="D131" s="44"/>
      <c r="E131" s="2"/>
      <c r="F131" s="170">
        <v>3864</v>
      </c>
      <c r="G131" s="3"/>
      <c r="H131" s="3"/>
      <c r="I131" s="44">
        <v>3</v>
      </c>
      <c r="J131" s="3">
        <v>3</v>
      </c>
      <c r="K131" s="3"/>
      <c r="L131" s="3"/>
    </row>
    <row r="132" spans="1:12" ht="12" customHeight="1">
      <c r="A132" s="2" t="s">
        <v>278</v>
      </c>
      <c r="B132" s="2" t="s">
        <v>279</v>
      </c>
      <c r="C132" s="5">
        <v>0.8046742917123828</v>
      </c>
      <c r="D132" s="44"/>
      <c r="E132" s="2"/>
      <c r="F132" s="170">
        <v>2286</v>
      </c>
      <c r="G132" s="3"/>
      <c r="H132" s="3"/>
      <c r="I132" s="44">
        <v>1</v>
      </c>
      <c r="J132" s="3">
        <v>3</v>
      </c>
      <c r="K132" s="3"/>
      <c r="L132" s="3"/>
    </row>
    <row r="133" spans="1:12" ht="12" customHeight="1">
      <c r="A133" s="2" t="s">
        <v>280</v>
      </c>
      <c r="B133" s="2" t="s">
        <v>281</v>
      </c>
      <c r="C133" s="5">
        <v>0.7742069844063219</v>
      </c>
      <c r="D133" s="44"/>
      <c r="E133" s="2"/>
      <c r="F133" s="170">
        <v>3435</v>
      </c>
      <c r="G133" s="3"/>
      <c r="H133" s="3"/>
      <c r="I133" s="44">
        <v>1</v>
      </c>
      <c r="J133" s="3">
        <v>3</v>
      </c>
      <c r="K133" s="3"/>
      <c r="L133" s="3"/>
    </row>
    <row r="134" spans="1:12" ht="12" customHeight="1">
      <c r="A134" s="2" t="s">
        <v>282</v>
      </c>
      <c r="B134" s="2" t="s">
        <v>283</v>
      </c>
      <c r="C134" s="5" t="s">
        <v>64</v>
      </c>
      <c r="D134" s="44"/>
      <c r="E134" s="2"/>
      <c r="F134" s="170" t="s">
        <v>64</v>
      </c>
      <c r="G134" s="3"/>
      <c r="H134" s="3"/>
      <c r="I134" s="170" t="s">
        <v>64</v>
      </c>
      <c r="J134" s="170" t="s">
        <v>64</v>
      </c>
      <c r="K134" s="3"/>
      <c r="L134" s="3"/>
    </row>
    <row r="135" spans="1:12" ht="12" customHeight="1">
      <c r="A135" s="2" t="s">
        <v>284</v>
      </c>
      <c r="B135" s="2" t="s">
        <v>285</v>
      </c>
      <c r="C135" s="5">
        <v>0.813473380575512</v>
      </c>
      <c r="D135" s="44"/>
      <c r="E135" s="2"/>
      <c r="F135" s="170">
        <v>1295</v>
      </c>
      <c r="G135" s="3"/>
      <c r="H135" s="3"/>
      <c r="I135" s="44">
        <v>1</v>
      </c>
      <c r="J135" s="3">
        <v>3</v>
      </c>
      <c r="K135" s="3"/>
      <c r="L135" s="3"/>
    </row>
    <row r="136" spans="1:12" ht="12" customHeight="1">
      <c r="A136" s="2" t="s">
        <v>286</v>
      </c>
      <c r="B136" s="2" t="s">
        <v>287</v>
      </c>
      <c r="C136" s="5">
        <v>3.5813274052963098</v>
      </c>
      <c r="D136" s="44"/>
      <c r="E136" s="2"/>
      <c r="F136" s="170">
        <v>35718</v>
      </c>
      <c r="G136" s="3"/>
      <c r="H136" s="3"/>
      <c r="I136" s="44">
        <v>3</v>
      </c>
      <c r="J136" s="3">
        <v>5</v>
      </c>
      <c r="K136" s="3"/>
      <c r="L136" s="3"/>
    </row>
    <row r="137" spans="1:12" ht="12" customHeight="1">
      <c r="A137" s="2" t="s">
        <v>288</v>
      </c>
      <c r="B137" s="2" t="s">
        <v>289</v>
      </c>
      <c r="C137" s="5">
        <v>0.4063154312153704</v>
      </c>
      <c r="D137" s="44"/>
      <c r="E137" s="2"/>
      <c r="F137" s="170">
        <v>542</v>
      </c>
      <c r="G137" s="3"/>
      <c r="H137" s="3"/>
      <c r="I137" s="44">
        <v>1</v>
      </c>
      <c r="J137" s="3">
        <v>2</v>
      </c>
      <c r="K137" s="3"/>
      <c r="L137" s="3"/>
    </row>
    <row r="138" spans="1:12" ht="12" customHeight="1">
      <c r="A138" s="2" t="s">
        <v>290</v>
      </c>
      <c r="B138" s="2" t="s">
        <v>291</v>
      </c>
      <c r="C138" s="5" t="s">
        <v>64</v>
      </c>
      <c r="D138" s="44"/>
      <c r="E138" s="2"/>
      <c r="F138" s="170" t="s">
        <v>64</v>
      </c>
      <c r="G138" s="3"/>
      <c r="H138" s="3"/>
      <c r="I138" s="170" t="s">
        <v>64</v>
      </c>
      <c r="J138" s="170" t="s">
        <v>64</v>
      </c>
      <c r="K138" s="3"/>
      <c r="L138" s="3"/>
    </row>
    <row r="139" spans="1:12" ht="12" customHeight="1">
      <c r="A139" s="2" t="s">
        <v>292</v>
      </c>
      <c r="B139" s="2" t="s">
        <v>293</v>
      </c>
      <c r="C139" s="5">
        <v>0.9199373420454807</v>
      </c>
      <c r="D139" s="44"/>
      <c r="E139" s="2"/>
      <c r="F139" s="170">
        <v>5400</v>
      </c>
      <c r="G139" s="3"/>
      <c r="H139" s="3"/>
      <c r="I139" s="44">
        <v>1</v>
      </c>
      <c r="J139" s="3">
        <v>4</v>
      </c>
      <c r="K139" s="3"/>
      <c r="L139" s="3"/>
    </row>
    <row r="140" spans="1:12" ht="12" customHeight="1">
      <c r="A140" s="2" t="s">
        <v>294</v>
      </c>
      <c r="B140" s="2" t="s">
        <v>295</v>
      </c>
      <c r="C140" s="5">
        <v>1.3627475572493328</v>
      </c>
      <c r="D140" s="44"/>
      <c r="E140" s="2"/>
      <c r="F140" s="170">
        <v>5574</v>
      </c>
      <c r="G140" s="3"/>
      <c r="H140" s="3"/>
      <c r="I140" s="44">
        <v>2</v>
      </c>
      <c r="J140" s="3">
        <v>4</v>
      </c>
      <c r="K140" s="3"/>
      <c r="L140" s="3"/>
    </row>
    <row r="141" spans="1:12" ht="12" customHeight="1">
      <c r="A141" s="2" t="s">
        <v>296</v>
      </c>
      <c r="B141" s="2" t="s">
        <v>297</v>
      </c>
      <c r="C141" s="5" t="s">
        <v>64</v>
      </c>
      <c r="D141" s="44"/>
      <c r="E141" s="2"/>
      <c r="F141" s="170" t="s">
        <v>64</v>
      </c>
      <c r="G141" s="3"/>
      <c r="H141" s="3"/>
      <c r="I141" s="170" t="s">
        <v>64</v>
      </c>
      <c r="J141" s="170" t="s">
        <v>64</v>
      </c>
      <c r="K141" s="3"/>
      <c r="L141" s="3"/>
    </row>
    <row r="142" spans="1:12" ht="12" customHeight="1">
      <c r="A142" s="2" t="s">
        <v>298</v>
      </c>
      <c r="B142" s="2" t="s">
        <v>299</v>
      </c>
      <c r="C142" s="5">
        <v>1.379931563876997</v>
      </c>
      <c r="D142" s="44"/>
      <c r="E142" s="2"/>
      <c r="F142" s="170">
        <v>2733</v>
      </c>
      <c r="G142" s="3"/>
      <c r="H142" s="3"/>
      <c r="I142" s="44">
        <v>2</v>
      </c>
      <c r="J142" s="3">
        <v>3</v>
      </c>
      <c r="K142" s="3"/>
      <c r="L142" s="3"/>
    </row>
    <row r="143" spans="1:12" ht="12" customHeight="1">
      <c r="A143" s="2" t="s">
        <v>300</v>
      </c>
      <c r="B143" s="2" t="s">
        <v>301</v>
      </c>
      <c r="C143" s="5">
        <v>2.4969886771907093</v>
      </c>
      <c r="D143" s="44"/>
      <c r="E143" s="2"/>
      <c r="F143" s="170">
        <v>12722</v>
      </c>
      <c r="G143" s="3"/>
      <c r="H143" s="3"/>
      <c r="I143" s="44">
        <v>3</v>
      </c>
      <c r="J143" s="3">
        <v>4</v>
      </c>
      <c r="K143" s="3"/>
      <c r="L143" s="3"/>
    </row>
    <row r="144" spans="1:12" ht="12" customHeight="1">
      <c r="A144" s="2" t="s">
        <v>302</v>
      </c>
      <c r="B144" s="2" t="s">
        <v>303</v>
      </c>
      <c r="C144" s="5">
        <v>4.267789518222397</v>
      </c>
      <c r="D144" s="44"/>
      <c r="E144" s="2"/>
      <c r="F144" s="170">
        <v>7101</v>
      </c>
      <c r="G144" s="3"/>
      <c r="H144" s="3"/>
      <c r="I144" s="44">
        <v>4</v>
      </c>
      <c r="J144" s="3">
        <v>4</v>
      </c>
      <c r="K144" s="3"/>
      <c r="L144" s="3"/>
    </row>
    <row r="145" spans="1:12" ht="12" customHeight="1">
      <c r="A145" s="2" t="s">
        <v>304</v>
      </c>
      <c r="B145" s="2" t="s">
        <v>305</v>
      </c>
      <c r="C145" s="5" t="s">
        <v>64</v>
      </c>
      <c r="D145" s="44"/>
      <c r="E145" s="2"/>
      <c r="F145" s="170" t="s">
        <v>64</v>
      </c>
      <c r="G145" s="3"/>
      <c r="H145" s="3"/>
      <c r="I145" s="170" t="s">
        <v>64</v>
      </c>
      <c r="J145" s="170" t="s">
        <v>64</v>
      </c>
      <c r="K145" s="3"/>
      <c r="L145" s="3"/>
    </row>
    <row r="146" spans="1:12" ht="12" customHeight="1">
      <c r="A146" s="2" t="s">
        <v>306</v>
      </c>
      <c r="B146" s="2" t="s">
        <v>307</v>
      </c>
      <c r="C146" s="5" t="s">
        <v>64</v>
      </c>
      <c r="D146" s="44"/>
      <c r="E146" s="2"/>
      <c r="F146" s="170" t="s">
        <v>64</v>
      </c>
      <c r="G146" s="3"/>
      <c r="H146" s="3"/>
      <c r="I146" s="170" t="s">
        <v>64</v>
      </c>
      <c r="J146" s="170" t="s">
        <v>64</v>
      </c>
      <c r="K146" s="3"/>
      <c r="L146" s="3"/>
    </row>
    <row r="147" spans="1:12" ht="12" customHeight="1">
      <c r="A147" s="2" t="s">
        <v>308</v>
      </c>
      <c r="B147" s="2" t="s">
        <v>309</v>
      </c>
      <c r="C147" s="5">
        <v>2.6853031713369564</v>
      </c>
      <c r="D147" s="44"/>
      <c r="E147" s="2"/>
      <c r="F147" s="170">
        <v>13230</v>
      </c>
      <c r="G147" s="3"/>
      <c r="H147" s="3"/>
      <c r="I147" s="44">
        <v>3</v>
      </c>
      <c r="J147" s="3">
        <v>4</v>
      </c>
      <c r="K147" s="3"/>
      <c r="L147" s="3"/>
    </row>
    <row r="148" spans="1:12" ht="12" customHeight="1">
      <c r="A148" s="2" t="s">
        <v>310</v>
      </c>
      <c r="B148" s="2" t="s">
        <v>311</v>
      </c>
      <c r="C148" s="5">
        <v>0.6897881260457652</v>
      </c>
      <c r="D148" s="44"/>
      <c r="E148" s="2"/>
      <c r="F148" s="170">
        <v>848</v>
      </c>
      <c r="G148" s="3"/>
      <c r="H148" s="3"/>
      <c r="I148" s="44">
        <v>1</v>
      </c>
      <c r="J148" s="3">
        <v>2</v>
      </c>
      <c r="K148" s="3"/>
      <c r="L148" s="3"/>
    </row>
    <row r="149" spans="1:12" ht="12" customHeight="1">
      <c r="A149" s="2" t="s">
        <v>312</v>
      </c>
      <c r="B149" s="2" t="s">
        <v>313</v>
      </c>
      <c r="C149" s="5">
        <v>1.5558815155068626</v>
      </c>
      <c r="D149" s="44"/>
      <c r="E149" s="2"/>
      <c r="F149" s="170">
        <v>6918</v>
      </c>
      <c r="G149" s="3"/>
      <c r="H149" s="3"/>
      <c r="I149" s="44">
        <v>2</v>
      </c>
      <c r="J149" s="3">
        <v>4</v>
      </c>
      <c r="K149" s="3"/>
      <c r="L149" s="3"/>
    </row>
    <row r="150" spans="1:12" ht="12" customHeight="1">
      <c r="A150" s="2" t="s">
        <v>314</v>
      </c>
      <c r="B150" s="2" t="s">
        <v>315</v>
      </c>
      <c r="C150" s="5">
        <v>1.715766198259384</v>
      </c>
      <c r="D150" s="44"/>
      <c r="E150" s="2"/>
      <c r="F150" s="170">
        <v>6435</v>
      </c>
      <c r="G150" s="3"/>
      <c r="H150" s="3"/>
      <c r="I150" s="44">
        <v>2</v>
      </c>
      <c r="J150" s="3">
        <v>4</v>
      </c>
      <c r="K150" s="3"/>
      <c r="L150" s="3"/>
    </row>
    <row r="151" spans="1:12" ht="12" customHeight="1">
      <c r="A151" s="2" t="s">
        <v>316</v>
      </c>
      <c r="B151" s="2" t="s">
        <v>317</v>
      </c>
      <c r="C151" s="5">
        <v>0.2364113646957542</v>
      </c>
      <c r="D151" s="44"/>
      <c r="E151" s="2"/>
      <c r="F151" s="170">
        <v>212</v>
      </c>
      <c r="G151" s="3"/>
      <c r="H151" s="3"/>
      <c r="I151" s="44">
        <v>1</v>
      </c>
      <c r="J151" s="44">
        <v>1</v>
      </c>
      <c r="K151" s="3"/>
      <c r="L151" s="3"/>
    </row>
    <row r="152" spans="1:12" ht="12" customHeight="1">
      <c r="A152" s="2" t="s">
        <v>318</v>
      </c>
      <c r="B152" s="2" t="s">
        <v>319</v>
      </c>
      <c r="C152" s="5">
        <v>0.31806574818206756</v>
      </c>
      <c r="D152" s="44"/>
      <c r="E152" s="2"/>
      <c r="F152" s="170">
        <v>494</v>
      </c>
      <c r="G152" s="3"/>
      <c r="H152" s="3"/>
      <c r="I152" s="44">
        <v>1</v>
      </c>
      <c r="J152" s="3">
        <v>2</v>
      </c>
      <c r="K152" s="3"/>
      <c r="L152" s="3"/>
    </row>
    <row r="153" spans="1:12" ht="12" customHeight="1">
      <c r="A153" s="2" t="s">
        <v>320</v>
      </c>
      <c r="B153" s="2" t="s">
        <v>321</v>
      </c>
      <c r="C153" s="5">
        <v>6.92536229328888</v>
      </c>
      <c r="D153" s="44"/>
      <c r="E153" s="2"/>
      <c r="F153" s="170">
        <v>40655</v>
      </c>
      <c r="G153" s="3"/>
      <c r="H153" s="3"/>
      <c r="I153" s="44">
        <v>4</v>
      </c>
      <c r="J153" s="3">
        <v>5</v>
      </c>
      <c r="K153" s="3"/>
      <c r="L153" s="3"/>
    </row>
    <row r="154" spans="1:12" ht="12" customHeight="1">
      <c r="A154" s="2" t="s">
        <v>322</v>
      </c>
      <c r="B154" s="2" t="s">
        <v>323</v>
      </c>
      <c r="C154" s="5">
        <v>8.171328671328672</v>
      </c>
      <c r="D154" s="44"/>
      <c r="E154" s="2"/>
      <c r="F154" s="170">
        <v>7011</v>
      </c>
      <c r="G154" s="3"/>
      <c r="H154" s="3"/>
      <c r="I154" s="44">
        <v>5</v>
      </c>
      <c r="J154" s="3">
        <v>4</v>
      </c>
      <c r="K154" s="3"/>
      <c r="L154" s="3"/>
    </row>
    <row r="155" spans="1:12" ht="12" customHeight="1">
      <c r="A155" s="2" t="s">
        <v>324</v>
      </c>
      <c r="B155" s="2" t="s">
        <v>325</v>
      </c>
      <c r="C155" s="5">
        <v>2.389246293220776</v>
      </c>
      <c r="D155" s="44"/>
      <c r="E155" s="2"/>
      <c r="F155" s="170">
        <v>4782</v>
      </c>
      <c r="G155" s="3"/>
      <c r="H155" s="3"/>
      <c r="I155" s="44">
        <v>3</v>
      </c>
      <c r="J155" s="3">
        <v>3</v>
      </c>
      <c r="K155" s="3"/>
      <c r="L155" s="3"/>
    </row>
    <row r="156" spans="1:12" ht="12" customHeight="1">
      <c r="A156" s="6" t="s">
        <v>326</v>
      </c>
      <c r="B156" s="2" t="s">
        <v>327</v>
      </c>
      <c r="C156" s="5">
        <v>1.1829567259345428</v>
      </c>
      <c r="D156" s="44"/>
      <c r="E156" s="6"/>
      <c r="F156" s="170">
        <v>3482</v>
      </c>
      <c r="G156" s="3"/>
      <c r="H156" s="3"/>
      <c r="I156" s="44">
        <v>2</v>
      </c>
      <c r="J156" s="3">
        <v>3</v>
      </c>
      <c r="K156" s="3"/>
      <c r="L156" s="3"/>
    </row>
    <row r="157" spans="1:12" ht="12" customHeight="1">
      <c r="A157" s="6" t="s">
        <v>328</v>
      </c>
      <c r="B157" s="6" t="s">
        <v>329</v>
      </c>
      <c r="C157" s="5">
        <v>3.9441129384369087</v>
      </c>
      <c r="D157" s="44"/>
      <c r="E157" s="6"/>
      <c r="F157" s="170">
        <v>2168</v>
      </c>
      <c r="G157" s="44"/>
      <c r="H157" s="44"/>
      <c r="I157" s="44">
        <v>3</v>
      </c>
      <c r="J157" s="3">
        <v>3</v>
      </c>
      <c r="K157" s="44"/>
      <c r="L157" s="3"/>
    </row>
    <row r="158" spans="1:12" ht="12" customHeight="1">
      <c r="A158" s="6" t="s">
        <v>330</v>
      </c>
      <c r="B158" s="6" t="s">
        <v>331</v>
      </c>
      <c r="C158" s="5">
        <v>2.8464837781448993</v>
      </c>
      <c r="D158" s="44"/>
      <c r="E158" s="6"/>
      <c r="F158" s="170">
        <v>8441</v>
      </c>
      <c r="G158" s="44"/>
      <c r="H158" s="44"/>
      <c r="I158" s="44">
        <v>3</v>
      </c>
      <c r="J158" s="3">
        <v>4</v>
      </c>
      <c r="K158" s="44"/>
      <c r="L158" s="44"/>
    </row>
    <row r="159" spans="1:12" ht="12" customHeight="1">
      <c r="A159" s="2" t="s">
        <v>332</v>
      </c>
      <c r="B159" s="2" t="s">
        <v>333</v>
      </c>
      <c r="C159" s="5" t="s">
        <v>64</v>
      </c>
      <c r="D159" s="44"/>
      <c r="E159" s="2"/>
      <c r="F159" s="170" t="s">
        <v>64</v>
      </c>
      <c r="G159" s="44"/>
      <c r="H159" s="44"/>
      <c r="I159" s="170" t="s">
        <v>64</v>
      </c>
      <c r="J159" s="170" t="s">
        <v>64</v>
      </c>
      <c r="K159" s="44"/>
      <c r="L159" s="44"/>
    </row>
    <row r="160" spans="1:12" ht="12" customHeight="1">
      <c r="A160" s="6" t="s">
        <v>334</v>
      </c>
      <c r="B160" s="6" t="s">
        <v>335</v>
      </c>
      <c r="C160" s="5" t="s">
        <v>64</v>
      </c>
      <c r="D160" s="44"/>
      <c r="E160" s="6"/>
      <c r="F160" s="170" t="s">
        <v>64</v>
      </c>
      <c r="G160" s="44"/>
      <c r="H160" s="44"/>
      <c r="I160" s="170" t="s">
        <v>64</v>
      </c>
      <c r="J160" s="170" t="s">
        <v>64</v>
      </c>
      <c r="K160" s="44"/>
      <c r="L160" s="44"/>
    </row>
    <row r="161" spans="1:12" ht="12" customHeight="1">
      <c r="A161" s="6" t="s">
        <v>336</v>
      </c>
      <c r="B161" s="6" t="s">
        <v>337</v>
      </c>
      <c r="C161" s="5" t="s">
        <v>64</v>
      </c>
      <c r="D161" s="44"/>
      <c r="E161" s="6"/>
      <c r="F161" s="170" t="s">
        <v>64</v>
      </c>
      <c r="G161" s="44"/>
      <c r="H161" s="44"/>
      <c r="I161" s="170" t="s">
        <v>64</v>
      </c>
      <c r="J161" s="170" t="s">
        <v>64</v>
      </c>
      <c r="K161" s="44"/>
      <c r="L161" s="44"/>
    </row>
    <row r="162" spans="1:12" ht="12" customHeight="1">
      <c r="A162" s="6" t="s">
        <v>338</v>
      </c>
      <c r="B162" s="6" t="s">
        <v>339</v>
      </c>
      <c r="C162" s="5" t="s">
        <v>64</v>
      </c>
      <c r="D162" s="44"/>
      <c r="E162" s="6"/>
      <c r="F162" s="170" t="s">
        <v>64</v>
      </c>
      <c r="G162" s="44"/>
      <c r="H162" s="44"/>
      <c r="I162" s="170" t="s">
        <v>64</v>
      </c>
      <c r="J162" s="170" t="s">
        <v>64</v>
      </c>
      <c r="K162" s="44"/>
      <c r="L162" s="44"/>
    </row>
    <row r="163" spans="1:12" ht="12" customHeight="1">
      <c r="A163" s="6" t="s">
        <v>340</v>
      </c>
      <c r="B163" s="6" t="s">
        <v>341</v>
      </c>
      <c r="C163" s="5" t="s">
        <v>64</v>
      </c>
      <c r="D163" s="44"/>
      <c r="E163" s="6"/>
      <c r="F163" s="170" t="s">
        <v>64</v>
      </c>
      <c r="G163" s="44"/>
      <c r="H163" s="44"/>
      <c r="I163" s="170" t="s">
        <v>64</v>
      </c>
      <c r="J163" s="170" t="s">
        <v>64</v>
      </c>
      <c r="K163" s="44"/>
      <c r="L163" s="44"/>
    </row>
    <row r="164" spans="1:12" ht="12" customHeight="1">
      <c r="A164" s="6" t="s">
        <v>342</v>
      </c>
      <c r="B164" s="6" t="s">
        <v>343</v>
      </c>
      <c r="C164" s="5" t="s">
        <v>64</v>
      </c>
      <c r="D164" s="44"/>
      <c r="E164" s="4"/>
      <c r="F164" s="170" t="s">
        <v>64</v>
      </c>
      <c r="G164" s="44"/>
      <c r="H164" s="44"/>
      <c r="I164" s="170" t="s">
        <v>64</v>
      </c>
      <c r="J164" s="170" t="s">
        <v>64</v>
      </c>
      <c r="K164" s="44"/>
      <c r="L164" s="44"/>
    </row>
    <row r="165" spans="1:12" ht="12" customHeight="1">
      <c r="A165" s="6" t="s">
        <v>344</v>
      </c>
      <c r="B165" s="6" t="s">
        <v>345</v>
      </c>
      <c r="C165" s="5">
        <v>9.478494724766328</v>
      </c>
      <c r="D165" s="44"/>
      <c r="E165" s="6"/>
      <c r="F165" s="170">
        <v>4032</v>
      </c>
      <c r="G165" s="44"/>
      <c r="H165" s="44"/>
      <c r="I165" s="44">
        <v>5</v>
      </c>
      <c r="J165" s="3">
        <v>3</v>
      </c>
      <c r="K165" s="44"/>
      <c r="L165" s="44"/>
    </row>
    <row r="166" spans="1:12" ht="12" customHeight="1">
      <c r="A166" s="6" t="s">
        <v>346</v>
      </c>
      <c r="B166" s="6" t="s">
        <v>347</v>
      </c>
      <c r="C166" s="5" t="s">
        <v>64</v>
      </c>
      <c r="D166" s="44"/>
      <c r="E166" s="6"/>
      <c r="F166" s="170" t="s">
        <v>64</v>
      </c>
      <c r="G166" s="44"/>
      <c r="H166" s="44"/>
      <c r="I166" s="170" t="s">
        <v>64</v>
      </c>
      <c r="J166" s="170" t="s">
        <v>64</v>
      </c>
      <c r="K166" s="44"/>
      <c r="L166" s="44"/>
    </row>
    <row r="167" spans="1:12" ht="12" customHeight="1">
      <c r="A167" s="6" t="s">
        <v>348</v>
      </c>
      <c r="B167" s="6" t="s">
        <v>349</v>
      </c>
      <c r="C167" s="5" t="s">
        <v>64</v>
      </c>
      <c r="D167" s="44"/>
      <c r="E167" s="6"/>
      <c r="F167" s="170" t="s">
        <v>64</v>
      </c>
      <c r="G167" s="44"/>
      <c r="H167" s="44"/>
      <c r="I167" s="170" t="s">
        <v>64</v>
      </c>
      <c r="J167" s="170" t="s">
        <v>64</v>
      </c>
      <c r="K167" s="44"/>
      <c r="L167" s="44"/>
    </row>
    <row r="168" spans="1:12" ht="12" customHeight="1">
      <c r="A168" s="2" t="s">
        <v>350</v>
      </c>
      <c r="B168" s="2" t="s">
        <v>351</v>
      </c>
      <c r="C168" s="5">
        <v>0.36197207293430517</v>
      </c>
      <c r="D168" s="44"/>
      <c r="E168" s="2"/>
      <c r="F168" s="170">
        <v>177</v>
      </c>
      <c r="G168" s="44"/>
      <c r="H168" s="44"/>
      <c r="I168" s="44">
        <v>1</v>
      </c>
      <c r="J168" s="44">
        <v>1</v>
      </c>
      <c r="K168" s="44"/>
      <c r="L168" s="44"/>
    </row>
    <row r="169" spans="1:12" ht="12" customHeight="1">
      <c r="A169" s="2" t="s">
        <v>352</v>
      </c>
      <c r="B169" s="2" t="s">
        <v>353</v>
      </c>
      <c r="C169" s="5" t="s">
        <v>64</v>
      </c>
      <c r="D169" s="44"/>
      <c r="E169" s="2"/>
      <c r="F169" s="170" t="s">
        <v>64</v>
      </c>
      <c r="G169" s="44"/>
      <c r="H169" s="44"/>
      <c r="I169" s="170" t="s">
        <v>64</v>
      </c>
      <c r="J169" s="170" t="s">
        <v>64</v>
      </c>
      <c r="K169" s="44"/>
      <c r="L169" s="44"/>
    </row>
    <row r="170" spans="1:12" ht="12" customHeight="1">
      <c r="A170" s="2" t="s">
        <v>354</v>
      </c>
      <c r="B170" s="2" t="s">
        <v>355</v>
      </c>
      <c r="C170" s="5" t="s">
        <v>64</v>
      </c>
      <c r="D170" s="44"/>
      <c r="E170" s="2"/>
      <c r="F170" s="170" t="s">
        <v>64</v>
      </c>
      <c r="G170" s="44"/>
      <c r="H170" s="44"/>
      <c r="I170" s="170" t="s">
        <v>64</v>
      </c>
      <c r="J170" s="170" t="s">
        <v>64</v>
      </c>
      <c r="K170" s="44"/>
      <c r="L170" s="44"/>
    </row>
    <row r="171" spans="1:12" ht="12" customHeight="1">
      <c r="A171" s="2" t="s">
        <v>356</v>
      </c>
      <c r="B171" s="2" t="s">
        <v>357</v>
      </c>
      <c r="C171" s="5" t="s">
        <v>64</v>
      </c>
      <c r="D171" s="44"/>
      <c r="E171" s="2"/>
      <c r="F171" s="170" t="s">
        <v>64</v>
      </c>
      <c r="G171" s="44"/>
      <c r="H171" s="44"/>
      <c r="I171" s="170" t="s">
        <v>64</v>
      </c>
      <c r="J171" s="170" t="s">
        <v>64</v>
      </c>
      <c r="K171" s="44"/>
      <c r="L171" s="44"/>
    </row>
    <row r="172" spans="1:12" ht="12" customHeight="1">
      <c r="A172" s="2" t="s">
        <v>358</v>
      </c>
      <c r="B172" s="2" t="s">
        <v>359</v>
      </c>
      <c r="C172" s="5" t="s">
        <v>64</v>
      </c>
      <c r="D172" s="44"/>
      <c r="E172" s="2"/>
      <c r="F172" s="170" t="s">
        <v>64</v>
      </c>
      <c r="G172" s="44"/>
      <c r="H172" s="44"/>
      <c r="I172" s="170" t="s">
        <v>64</v>
      </c>
      <c r="J172" s="170" t="s">
        <v>64</v>
      </c>
      <c r="K172" s="44"/>
      <c r="L172" s="44"/>
    </row>
    <row r="173" spans="1:12" ht="12" customHeight="1">
      <c r="A173" s="2" t="s">
        <v>360</v>
      </c>
      <c r="B173" s="2" t="s">
        <v>361</v>
      </c>
      <c r="C173" s="5">
        <v>19.16670101690068</v>
      </c>
      <c r="D173" s="44"/>
      <c r="E173" s="2"/>
      <c r="F173" s="170">
        <v>52543</v>
      </c>
      <c r="G173" s="44"/>
      <c r="H173" s="44"/>
      <c r="I173" s="44">
        <v>5</v>
      </c>
      <c r="J173" s="3">
        <v>5</v>
      </c>
      <c r="K173" s="44"/>
      <c r="L173" s="44"/>
    </row>
    <row r="174" spans="1:12" ht="12" customHeight="1">
      <c r="A174" s="2" t="s">
        <v>362</v>
      </c>
      <c r="B174" s="2" t="s">
        <v>363</v>
      </c>
      <c r="C174" s="5">
        <v>0.4176647007910469</v>
      </c>
      <c r="D174" s="44"/>
      <c r="E174" s="2"/>
      <c r="F174" s="170">
        <v>1494</v>
      </c>
      <c r="G174" s="44"/>
      <c r="H174" s="44"/>
      <c r="I174" s="44">
        <v>1</v>
      </c>
      <c r="J174" s="3">
        <v>3</v>
      </c>
      <c r="K174" s="44"/>
      <c r="L174" s="44"/>
    </row>
    <row r="175" spans="1:12" ht="12" customHeight="1">
      <c r="A175" s="2" t="s">
        <v>364</v>
      </c>
      <c r="B175" s="2" t="s">
        <v>365</v>
      </c>
      <c r="C175" s="5" t="s">
        <v>64</v>
      </c>
      <c r="D175" s="44"/>
      <c r="E175" s="2"/>
      <c r="F175" s="170" t="s">
        <v>64</v>
      </c>
      <c r="G175" s="44"/>
      <c r="H175" s="44"/>
      <c r="I175" s="170" t="s">
        <v>64</v>
      </c>
      <c r="J175" s="170" t="s">
        <v>64</v>
      </c>
      <c r="K175" s="44"/>
      <c r="L175" s="44"/>
    </row>
    <row r="176" spans="1:12" ht="12" customHeight="1">
      <c r="A176" s="2" t="s">
        <v>366</v>
      </c>
      <c r="B176" s="2" t="s">
        <v>367</v>
      </c>
      <c r="C176" s="5">
        <v>1.3834695156727332</v>
      </c>
      <c r="D176" s="44"/>
      <c r="E176" s="2"/>
      <c r="F176" s="170">
        <v>3430</v>
      </c>
      <c r="G176" s="44"/>
      <c r="H176" s="44"/>
      <c r="I176" s="44">
        <v>2</v>
      </c>
      <c r="J176" s="3">
        <v>3</v>
      </c>
      <c r="K176" s="44"/>
      <c r="L176" s="44"/>
    </row>
    <row r="177" spans="1:12" ht="12" customHeight="1">
      <c r="A177" s="2" t="s">
        <v>368</v>
      </c>
      <c r="B177" s="2" t="s">
        <v>369</v>
      </c>
      <c r="C177" s="5">
        <v>0.38660507175854414</v>
      </c>
      <c r="D177" s="44"/>
      <c r="E177" s="2"/>
      <c r="F177" s="170">
        <v>433</v>
      </c>
      <c r="G177" s="44"/>
      <c r="H177" s="44"/>
      <c r="I177" s="44">
        <v>1</v>
      </c>
      <c r="J177" s="3">
        <v>2</v>
      </c>
      <c r="K177" s="44"/>
      <c r="L177" s="44"/>
    </row>
    <row r="178" spans="1:12" ht="12" customHeight="1">
      <c r="A178" s="2" t="s">
        <v>370</v>
      </c>
      <c r="B178" s="2" t="s">
        <v>371</v>
      </c>
      <c r="C178" s="5" t="s">
        <v>64</v>
      </c>
      <c r="D178" s="44"/>
      <c r="E178" s="2"/>
      <c r="F178" s="170" t="s">
        <v>64</v>
      </c>
      <c r="G178" s="44"/>
      <c r="H178" s="44"/>
      <c r="I178" s="170" t="s">
        <v>64</v>
      </c>
      <c r="J178" s="170" t="s">
        <v>64</v>
      </c>
      <c r="K178" s="44"/>
      <c r="L178" s="44"/>
    </row>
    <row r="179" spans="1:12" ht="12" customHeight="1">
      <c r="A179" s="2" t="s">
        <v>372</v>
      </c>
      <c r="B179" s="2" t="s">
        <v>373</v>
      </c>
      <c r="C179" s="5">
        <v>13.55316670991513</v>
      </c>
      <c r="D179" s="44"/>
      <c r="E179" s="2"/>
      <c r="F179" s="170">
        <v>22041</v>
      </c>
      <c r="G179" s="44"/>
      <c r="H179" s="44"/>
      <c r="I179" s="44">
        <v>5</v>
      </c>
      <c r="J179" s="3">
        <v>5</v>
      </c>
      <c r="K179" s="44"/>
      <c r="L179" s="44"/>
    </row>
    <row r="180" spans="1:12" ht="12" customHeight="1">
      <c r="A180" s="2" t="s">
        <v>374</v>
      </c>
      <c r="B180" s="2" t="s">
        <v>375</v>
      </c>
      <c r="C180" s="5" t="s">
        <v>64</v>
      </c>
      <c r="D180" s="44"/>
      <c r="E180" s="2"/>
      <c r="F180" s="170" t="s">
        <v>64</v>
      </c>
      <c r="G180" s="44"/>
      <c r="H180" s="44"/>
      <c r="I180" s="170" t="s">
        <v>64</v>
      </c>
      <c r="J180" s="170" t="s">
        <v>64</v>
      </c>
      <c r="K180" s="44"/>
      <c r="L180" s="44"/>
    </row>
    <row r="181" spans="1:12" ht="12" customHeight="1">
      <c r="A181" s="2" t="s">
        <v>376</v>
      </c>
      <c r="B181" s="2" t="s">
        <v>377</v>
      </c>
      <c r="C181" s="5">
        <v>0.4606445785192076</v>
      </c>
      <c r="D181" s="44"/>
      <c r="E181" s="2"/>
      <c r="F181" s="170">
        <v>256</v>
      </c>
      <c r="G181" s="44"/>
      <c r="H181" s="44"/>
      <c r="I181" s="44">
        <v>1</v>
      </c>
      <c r="J181" s="3">
        <v>2</v>
      </c>
      <c r="K181" s="44"/>
      <c r="L181" s="44"/>
    </row>
    <row r="182" spans="1:12" ht="12" customHeight="1">
      <c r="A182" s="2" t="s">
        <v>378</v>
      </c>
      <c r="B182" s="2" t="s">
        <v>379</v>
      </c>
      <c r="C182" s="5">
        <v>0.7202078808027149</v>
      </c>
      <c r="D182" s="44"/>
      <c r="E182" s="2"/>
      <c r="F182" s="170">
        <v>875</v>
      </c>
      <c r="G182" s="44"/>
      <c r="H182" s="44"/>
      <c r="I182" s="44">
        <v>1</v>
      </c>
      <c r="J182" s="3">
        <v>2</v>
      </c>
      <c r="K182" s="44"/>
      <c r="L182" s="44"/>
    </row>
    <row r="183" spans="1:12" ht="12" customHeight="1">
      <c r="A183" s="2" t="s">
        <v>380</v>
      </c>
      <c r="B183" s="2" t="s">
        <v>381</v>
      </c>
      <c r="C183" s="5">
        <v>0.38219276260149143</v>
      </c>
      <c r="D183" s="44"/>
      <c r="E183" s="2"/>
      <c r="F183" s="170">
        <v>545</v>
      </c>
      <c r="G183" s="44"/>
      <c r="H183" s="44"/>
      <c r="I183" s="44">
        <v>1</v>
      </c>
      <c r="J183" s="3">
        <v>2</v>
      </c>
      <c r="K183" s="44"/>
      <c r="L183" s="44"/>
    </row>
    <row r="184" spans="1:12" ht="12" customHeight="1">
      <c r="A184" s="2" t="s">
        <v>382</v>
      </c>
      <c r="B184" s="2" t="s">
        <v>383</v>
      </c>
      <c r="C184" s="5">
        <v>3.1206417252449996</v>
      </c>
      <c r="D184" s="44"/>
      <c r="E184" s="2"/>
      <c r="F184" s="170">
        <v>1667</v>
      </c>
      <c r="G184" s="44"/>
      <c r="H184" s="44"/>
      <c r="I184" s="44">
        <v>3</v>
      </c>
      <c r="J184" s="3">
        <v>3</v>
      </c>
      <c r="K184" s="44"/>
      <c r="L184" s="44"/>
    </row>
    <row r="185" spans="1:12" ht="12" customHeight="1">
      <c r="A185" s="2" t="s">
        <v>384</v>
      </c>
      <c r="B185" s="2" t="s">
        <v>385</v>
      </c>
      <c r="C185" s="5">
        <v>1.3595279209062412</v>
      </c>
      <c r="D185" s="44"/>
      <c r="E185" s="2"/>
      <c r="F185" s="170">
        <v>981</v>
      </c>
      <c r="G185" s="44"/>
      <c r="H185" s="44"/>
      <c r="I185" s="44">
        <v>2</v>
      </c>
      <c r="J185" s="3">
        <v>2</v>
      </c>
      <c r="K185" s="44"/>
      <c r="L185" s="44"/>
    </row>
    <row r="186" spans="1:12" ht="12" customHeight="1">
      <c r="A186" s="2" t="s">
        <v>386</v>
      </c>
      <c r="B186" s="2" t="s">
        <v>387</v>
      </c>
      <c r="C186" s="5" t="s">
        <v>64</v>
      </c>
      <c r="D186" s="44"/>
      <c r="E186" s="2"/>
      <c r="F186" s="170" t="s">
        <v>64</v>
      </c>
      <c r="G186" s="44"/>
      <c r="H186" s="44"/>
      <c r="I186" s="170" t="s">
        <v>64</v>
      </c>
      <c r="J186" s="170" t="s">
        <v>64</v>
      </c>
      <c r="K186" s="44"/>
      <c r="L186" s="44"/>
    </row>
    <row r="187" spans="1:12" ht="12" customHeight="1">
      <c r="A187" s="2" t="s">
        <v>388</v>
      </c>
      <c r="B187" s="2" t="s">
        <v>389</v>
      </c>
      <c r="C187" s="5">
        <v>0.14166454236550172</v>
      </c>
      <c r="D187" s="44"/>
      <c r="E187" s="2"/>
      <c r="F187" s="170">
        <v>354</v>
      </c>
      <c r="G187" s="44"/>
      <c r="H187" s="44"/>
      <c r="I187" s="44">
        <v>1</v>
      </c>
      <c r="J187" s="3">
        <v>2</v>
      </c>
      <c r="K187" s="44"/>
      <c r="L187" s="44"/>
    </row>
    <row r="188" spans="1:12" ht="12" customHeight="1">
      <c r="A188" s="2" t="s">
        <v>390</v>
      </c>
      <c r="B188" s="2" t="s">
        <v>391</v>
      </c>
      <c r="C188" s="5">
        <v>2.020569602614384</v>
      </c>
      <c r="D188" s="44"/>
      <c r="E188" s="2"/>
      <c r="F188" s="170">
        <v>10694</v>
      </c>
      <c r="G188" s="44"/>
      <c r="H188" s="44"/>
      <c r="I188" s="44">
        <v>3</v>
      </c>
      <c r="J188" s="3">
        <v>4</v>
      </c>
      <c r="K188" s="44"/>
      <c r="L188" s="44"/>
    </row>
    <row r="189" spans="1:12" ht="12" customHeight="1">
      <c r="A189" s="6" t="s">
        <v>392</v>
      </c>
      <c r="B189" s="6" t="s">
        <v>393</v>
      </c>
      <c r="C189" s="5">
        <v>1.0955650573550775</v>
      </c>
      <c r="D189" s="44"/>
      <c r="E189" s="6"/>
      <c r="F189" s="170">
        <v>3633</v>
      </c>
      <c r="G189" s="44"/>
      <c r="H189" s="44"/>
      <c r="I189" s="44">
        <v>2</v>
      </c>
      <c r="J189" s="3">
        <v>3</v>
      </c>
      <c r="K189" s="44"/>
      <c r="L189" s="44"/>
    </row>
    <row r="190" spans="1:12" ht="12" customHeight="1">
      <c r="A190" s="6" t="s">
        <v>394</v>
      </c>
      <c r="B190" s="6" t="s">
        <v>395</v>
      </c>
      <c r="C190" s="5">
        <v>0.5595648542262097</v>
      </c>
      <c r="D190" s="44"/>
      <c r="E190" s="6"/>
      <c r="F190" s="170">
        <v>2545</v>
      </c>
      <c r="G190" s="44"/>
      <c r="H190" s="44"/>
      <c r="I190" s="44">
        <v>1</v>
      </c>
      <c r="J190" s="3">
        <v>3</v>
      </c>
      <c r="K190" s="44"/>
      <c r="L190" s="44"/>
    </row>
    <row r="191" spans="1:12" ht="12" customHeight="1">
      <c r="A191" s="6" t="s">
        <v>396</v>
      </c>
      <c r="B191" s="6" t="s">
        <v>397</v>
      </c>
      <c r="C191" s="5" t="s">
        <v>64</v>
      </c>
      <c r="D191" s="44"/>
      <c r="E191" s="6"/>
      <c r="F191" s="170" t="s">
        <v>64</v>
      </c>
      <c r="G191" s="44"/>
      <c r="H191" s="44"/>
      <c r="I191" s="170" t="s">
        <v>64</v>
      </c>
      <c r="J191" s="170" t="s">
        <v>64</v>
      </c>
      <c r="K191" s="44"/>
      <c r="L191" s="44"/>
    </row>
    <row r="192" spans="1:12" ht="12" customHeight="1">
      <c r="A192" s="6" t="s">
        <v>398</v>
      </c>
      <c r="B192" s="6" t="s">
        <v>399</v>
      </c>
      <c r="C192" s="5">
        <v>0.2822111918815327</v>
      </c>
      <c r="D192" s="44"/>
      <c r="E192" s="6"/>
      <c r="F192" s="170">
        <v>588</v>
      </c>
      <c r="G192" s="44"/>
      <c r="H192" s="44"/>
      <c r="I192" s="44">
        <v>1</v>
      </c>
      <c r="J192" s="3">
        <v>2</v>
      </c>
      <c r="K192" s="44"/>
      <c r="L192" s="44"/>
    </row>
    <row r="193" spans="1:12" ht="12" customHeight="1">
      <c r="A193" s="6" t="s">
        <v>400</v>
      </c>
      <c r="B193" s="6" t="s">
        <v>401</v>
      </c>
      <c r="C193" s="5" t="s">
        <v>64</v>
      </c>
      <c r="D193" s="44"/>
      <c r="E193" s="6"/>
      <c r="F193" s="170" t="s">
        <v>64</v>
      </c>
      <c r="G193" s="44"/>
      <c r="H193" s="44"/>
      <c r="I193" s="170" t="s">
        <v>64</v>
      </c>
      <c r="J193" s="170" t="s">
        <v>64</v>
      </c>
      <c r="K193" s="44"/>
      <c r="L193" s="44"/>
    </row>
    <row r="194" spans="1:12" ht="12" customHeight="1">
      <c r="A194" s="6" t="s">
        <v>402</v>
      </c>
      <c r="B194" s="6" t="s">
        <v>403</v>
      </c>
      <c r="C194" s="5" t="s">
        <v>64</v>
      </c>
      <c r="D194" s="44"/>
      <c r="E194" s="6"/>
      <c r="F194" s="170" t="s">
        <v>64</v>
      </c>
      <c r="G194" s="44"/>
      <c r="H194" s="44"/>
      <c r="I194" s="170" t="s">
        <v>64</v>
      </c>
      <c r="J194" s="170" t="s">
        <v>64</v>
      </c>
      <c r="K194" s="44"/>
      <c r="L194" s="44"/>
    </row>
    <row r="195" spans="1:12" ht="12" customHeight="1">
      <c r="A195" s="6" t="s">
        <v>404</v>
      </c>
      <c r="B195" s="6" t="s">
        <v>405</v>
      </c>
      <c r="C195" s="5">
        <v>0.3861755544190804</v>
      </c>
      <c r="D195" s="44"/>
      <c r="E195" s="6"/>
      <c r="F195" s="170">
        <v>1329</v>
      </c>
      <c r="G195" s="44"/>
      <c r="H195" s="44"/>
      <c r="I195" s="44">
        <v>1</v>
      </c>
      <c r="J195" s="3">
        <v>3</v>
      </c>
      <c r="K195" s="44"/>
      <c r="L195" s="44"/>
    </row>
    <row r="196" spans="1:12" ht="12" customHeight="1">
      <c r="A196" s="6" t="s">
        <v>406</v>
      </c>
      <c r="B196" s="6" t="s">
        <v>407</v>
      </c>
      <c r="C196" s="5">
        <v>0.18919238500650348</v>
      </c>
      <c r="D196" s="44"/>
      <c r="E196" s="6"/>
      <c r="F196" s="170">
        <v>320</v>
      </c>
      <c r="G196" s="44"/>
      <c r="H196" s="44"/>
      <c r="I196" s="44">
        <v>1</v>
      </c>
      <c r="J196" s="3">
        <v>2</v>
      </c>
      <c r="K196" s="44"/>
      <c r="L196" s="44"/>
    </row>
    <row r="197" spans="1:12" ht="12" customHeight="1">
      <c r="A197" s="6" t="s">
        <v>408</v>
      </c>
      <c r="B197" s="6" t="s">
        <v>409</v>
      </c>
      <c r="C197" s="5" t="s">
        <v>64</v>
      </c>
      <c r="D197" s="44"/>
      <c r="E197" s="6"/>
      <c r="F197" s="170" t="s">
        <v>64</v>
      </c>
      <c r="G197" s="44"/>
      <c r="H197" s="44"/>
      <c r="I197" s="170" t="s">
        <v>64</v>
      </c>
      <c r="J197" s="170" t="s">
        <v>64</v>
      </c>
      <c r="K197" s="44"/>
      <c r="L197" s="44"/>
    </row>
    <row r="198" spans="1:12" ht="12" customHeight="1">
      <c r="A198" s="6" t="s">
        <v>410</v>
      </c>
      <c r="B198" s="6" t="s">
        <v>411</v>
      </c>
      <c r="C198" s="5">
        <v>0.6527089862310813</v>
      </c>
      <c r="D198" s="44"/>
      <c r="E198" s="6"/>
      <c r="F198" s="170">
        <v>1873</v>
      </c>
      <c r="G198" s="44"/>
      <c r="H198" s="44"/>
      <c r="I198" s="44">
        <v>1</v>
      </c>
      <c r="J198" s="3">
        <v>3</v>
      </c>
      <c r="K198" s="44"/>
      <c r="L198" s="44"/>
    </row>
    <row r="199" spans="1:12" ht="12" customHeight="1">
      <c r="A199" s="6" t="s">
        <v>412</v>
      </c>
      <c r="B199" s="6" t="s">
        <v>413</v>
      </c>
      <c r="C199" s="5" t="s">
        <v>64</v>
      </c>
      <c r="D199" s="44"/>
      <c r="E199" s="6"/>
      <c r="F199" s="170" t="s">
        <v>64</v>
      </c>
      <c r="G199" s="44"/>
      <c r="H199" s="44"/>
      <c r="I199" s="170" t="s">
        <v>64</v>
      </c>
      <c r="J199" s="170" t="s">
        <v>64</v>
      </c>
      <c r="K199" s="44"/>
      <c r="L199" s="44"/>
    </row>
    <row r="200" spans="1:12" ht="12" customHeight="1">
      <c r="A200" s="6" t="s">
        <v>414</v>
      </c>
      <c r="B200" s="6" t="s">
        <v>415</v>
      </c>
      <c r="C200" s="5">
        <v>0.16486037389946032</v>
      </c>
      <c r="D200" s="44"/>
      <c r="E200" s="6"/>
      <c r="F200" s="170">
        <v>341</v>
      </c>
      <c r="G200" s="44"/>
      <c r="H200" s="44"/>
      <c r="I200" s="44">
        <v>1</v>
      </c>
      <c r="J200" s="3">
        <v>2</v>
      </c>
      <c r="K200" s="44"/>
      <c r="L200" s="44"/>
    </row>
    <row r="201" spans="1:12" ht="12" customHeight="1">
      <c r="A201" s="6" t="s">
        <v>416</v>
      </c>
      <c r="B201" s="6" t="s">
        <v>417</v>
      </c>
      <c r="C201" s="5" t="s">
        <v>64</v>
      </c>
      <c r="D201" s="44"/>
      <c r="E201" s="6"/>
      <c r="F201" s="170" t="s">
        <v>64</v>
      </c>
      <c r="G201" s="44"/>
      <c r="H201" s="44"/>
      <c r="I201" s="170" t="s">
        <v>64</v>
      </c>
      <c r="J201" s="170" t="s">
        <v>64</v>
      </c>
      <c r="K201" s="44"/>
      <c r="L201" s="44"/>
    </row>
    <row r="202" spans="1:12" ht="12" customHeight="1">
      <c r="A202" s="6" t="s">
        <v>418</v>
      </c>
      <c r="B202" s="6" t="s">
        <v>419</v>
      </c>
      <c r="C202" s="5">
        <v>1.2318876094624864</v>
      </c>
      <c r="D202" s="44"/>
      <c r="E202" s="6"/>
      <c r="F202" s="170">
        <v>2790</v>
      </c>
      <c r="G202" s="44"/>
      <c r="H202" s="44"/>
      <c r="I202" s="44">
        <v>2</v>
      </c>
      <c r="J202" s="3">
        <v>3</v>
      </c>
      <c r="K202" s="44"/>
      <c r="L202" s="44"/>
    </row>
    <row r="203" spans="1:12" ht="12" customHeight="1">
      <c r="A203" s="6" t="s">
        <v>641</v>
      </c>
      <c r="B203" s="6" t="s">
        <v>642</v>
      </c>
      <c r="C203" s="5">
        <v>1.7490831308423396</v>
      </c>
      <c r="D203" s="44"/>
      <c r="E203" s="6"/>
      <c r="F203" s="170">
        <v>6374</v>
      </c>
      <c r="G203" s="44"/>
      <c r="H203" s="44"/>
      <c r="I203" s="44">
        <v>2</v>
      </c>
      <c r="J203" s="3">
        <v>4</v>
      </c>
      <c r="K203" s="44"/>
      <c r="L203" s="44"/>
    </row>
    <row r="204" spans="1:12" ht="12" customHeight="1">
      <c r="A204" s="6" t="s">
        <v>643</v>
      </c>
      <c r="B204" s="6" t="s">
        <v>644</v>
      </c>
      <c r="C204" s="5">
        <v>13.525244259174697</v>
      </c>
      <c r="D204" s="44"/>
      <c r="E204" s="6"/>
      <c r="F204" s="170">
        <v>5983</v>
      </c>
      <c r="G204" s="44"/>
      <c r="H204" s="44"/>
      <c r="I204" s="44">
        <v>5</v>
      </c>
      <c r="J204" s="3">
        <v>4</v>
      </c>
      <c r="K204" s="44"/>
      <c r="L204" s="44"/>
    </row>
    <row r="205" spans="1:12" ht="12" customHeight="1">
      <c r="A205" s="2" t="s">
        <v>645</v>
      </c>
      <c r="B205" s="2" t="s">
        <v>646</v>
      </c>
      <c r="C205" s="5" t="s">
        <v>64</v>
      </c>
      <c r="D205" s="44"/>
      <c r="E205" s="2"/>
      <c r="F205" s="170" t="s">
        <v>64</v>
      </c>
      <c r="G205" s="44"/>
      <c r="H205" s="44"/>
      <c r="I205" s="170" t="s">
        <v>64</v>
      </c>
      <c r="J205" s="170" t="s">
        <v>64</v>
      </c>
      <c r="K205" s="44"/>
      <c r="L205" s="44"/>
    </row>
    <row r="206" spans="1:12" ht="12" customHeight="1">
      <c r="A206" s="2" t="s">
        <v>647</v>
      </c>
      <c r="B206" s="2" t="s">
        <v>648</v>
      </c>
      <c r="C206" s="5">
        <v>5.709655301377548</v>
      </c>
      <c r="D206" s="44"/>
      <c r="E206" s="2"/>
      <c r="F206" s="170">
        <v>16030</v>
      </c>
      <c r="G206" s="44"/>
      <c r="H206" s="44"/>
      <c r="I206" s="44">
        <v>4</v>
      </c>
      <c r="J206" s="3">
        <v>5</v>
      </c>
      <c r="K206" s="44"/>
      <c r="L206" s="44"/>
    </row>
    <row r="207" spans="1:12" ht="12" customHeight="1">
      <c r="A207" s="2" t="s">
        <v>649</v>
      </c>
      <c r="B207" s="2" t="s">
        <v>650</v>
      </c>
      <c r="C207" s="5">
        <v>0.0026906818995137936</v>
      </c>
      <c r="D207" s="44"/>
      <c r="E207" s="2"/>
      <c r="F207" s="170">
        <v>2</v>
      </c>
      <c r="G207" s="44"/>
      <c r="H207" s="44"/>
      <c r="I207" s="44">
        <v>1</v>
      </c>
      <c r="J207" s="44">
        <v>1</v>
      </c>
      <c r="K207" s="44"/>
      <c r="L207" s="44"/>
    </row>
    <row r="208" spans="1:12" ht="12" customHeight="1">
      <c r="A208" s="2" t="s">
        <v>651</v>
      </c>
      <c r="B208" s="2" t="s">
        <v>652</v>
      </c>
      <c r="C208" s="5">
        <v>5.314419657290657</v>
      </c>
      <c r="D208" s="44"/>
      <c r="E208" s="2"/>
      <c r="F208" s="170">
        <v>1315</v>
      </c>
      <c r="G208" s="44"/>
      <c r="H208" s="44"/>
      <c r="I208" s="44">
        <v>4</v>
      </c>
      <c r="J208" s="3">
        <v>3</v>
      </c>
      <c r="K208" s="44"/>
      <c r="L208" s="44"/>
    </row>
    <row r="209" spans="1:12" ht="12" customHeight="1">
      <c r="A209" s="2" t="s">
        <v>653</v>
      </c>
      <c r="B209" s="2" t="s">
        <v>654</v>
      </c>
      <c r="C209" s="5">
        <v>9.329807548801629</v>
      </c>
      <c r="D209" s="44"/>
      <c r="E209" s="2"/>
      <c r="F209" s="170">
        <v>2438</v>
      </c>
      <c r="G209" s="44"/>
      <c r="H209" s="44"/>
      <c r="I209" s="44">
        <v>5</v>
      </c>
      <c r="J209" s="3">
        <v>3</v>
      </c>
      <c r="K209" s="44"/>
      <c r="L209" s="44"/>
    </row>
    <row r="210" spans="1:12" ht="12" customHeight="1">
      <c r="A210" s="2" t="s">
        <v>420</v>
      </c>
      <c r="B210" s="2" t="s">
        <v>421</v>
      </c>
      <c r="C210" s="5">
        <v>0.399579958459127</v>
      </c>
      <c r="D210" s="44"/>
      <c r="E210" s="2"/>
      <c r="F210" s="170">
        <v>1035</v>
      </c>
      <c r="G210" s="44"/>
      <c r="H210" s="44"/>
      <c r="I210" s="44">
        <v>1</v>
      </c>
      <c r="J210" s="3">
        <v>3</v>
      </c>
      <c r="K210" s="44"/>
      <c r="L210" s="44"/>
    </row>
    <row r="211" spans="1:12" ht="12" customHeight="1">
      <c r="A211" s="2" t="s">
        <v>422</v>
      </c>
      <c r="B211" s="2" t="s">
        <v>423</v>
      </c>
      <c r="C211" s="5">
        <v>0.23139184957237088</v>
      </c>
      <c r="D211" s="44"/>
      <c r="E211" s="2"/>
      <c r="F211" s="170">
        <v>545</v>
      </c>
      <c r="G211" s="44"/>
      <c r="H211" s="44"/>
      <c r="I211" s="44">
        <v>1</v>
      </c>
      <c r="J211" s="3">
        <v>2</v>
      </c>
      <c r="K211" s="44"/>
      <c r="L211" s="44"/>
    </row>
    <row r="212" spans="1:12" ht="12" customHeight="1">
      <c r="A212" s="6" t="s">
        <v>424</v>
      </c>
      <c r="B212" s="6" t="s">
        <v>425</v>
      </c>
      <c r="C212" s="5">
        <v>0.16374577002823087</v>
      </c>
      <c r="D212" s="44"/>
      <c r="E212" s="6"/>
      <c r="F212" s="170">
        <v>536</v>
      </c>
      <c r="G212" s="44"/>
      <c r="H212" s="44"/>
      <c r="I212" s="44">
        <v>1</v>
      </c>
      <c r="J212" s="3">
        <v>2</v>
      </c>
      <c r="K212" s="44"/>
      <c r="L212" s="44"/>
    </row>
    <row r="213" spans="1:12" ht="12" customHeight="1">
      <c r="A213" s="6" t="s">
        <v>426</v>
      </c>
      <c r="B213" s="6" t="s">
        <v>427</v>
      </c>
      <c r="C213" s="5" t="s">
        <v>64</v>
      </c>
      <c r="D213" s="44"/>
      <c r="E213" s="6"/>
      <c r="F213" s="170" t="s">
        <v>64</v>
      </c>
      <c r="G213" s="44"/>
      <c r="H213" s="44"/>
      <c r="I213" s="170" t="s">
        <v>64</v>
      </c>
      <c r="J213" s="170" t="s">
        <v>64</v>
      </c>
      <c r="K213" s="44"/>
      <c r="L213" s="44"/>
    </row>
    <row r="214" spans="1:12" ht="12" customHeight="1">
      <c r="A214" s="6" t="s">
        <v>428</v>
      </c>
      <c r="B214" s="6" t="s">
        <v>429</v>
      </c>
      <c r="C214" s="5" t="s">
        <v>64</v>
      </c>
      <c r="D214" s="44"/>
      <c r="E214" s="6"/>
      <c r="F214" s="170" t="s">
        <v>64</v>
      </c>
      <c r="G214" s="44"/>
      <c r="H214" s="44"/>
      <c r="I214" s="170" t="s">
        <v>64</v>
      </c>
      <c r="J214" s="170" t="s">
        <v>64</v>
      </c>
      <c r="K214" s="44"/>
      <c r="L214" s="44"/>
    </row>
    <row r="215" spans="1:12" ht="12" customHeight="1">
      <c r="A215" s="6" t="s">
        <v>430</v>
      </c>
      <c r="B215" s="6" t="s">
        <v>431</v>
      </c>
      <c r="C215" s="5">
        <v>3.332065977271692</v>
      </c>
      <c r="D215" s="44"/>
      <c r="E215" s="6"/>
      <c r="F215" s="170">
        <v>7607</v>
      </c>
      <c r="G215" s="44"/>
      <c r="H215" s="44"/>
      <c r="I215" s="44">
        <v>3</v>
      </c>
      <c r="J215" s="3">
        <v>4</v>
      </c>
      <c r="K215" s="44"/>
      <c r="L215" s="44"/>
    </row>
    <row r="216" spans="1:12" ht="12" customHeight="1">
      <c r="A216" s="2" t="s">
        <v>432</v>
      </c>
      <c r="B216" s="6" t="s">
        <v>433</v>
      </c>
      <c r="C216" s="5" t="s">
        <v>64</v>
      </c>
      <c r="D216" s="44"/>
      <c r="E216" s="2"/>
      <c r="F216" s="170" t="s">
        <v>64</v>
      </c>
      <c r="G216" s="44"/>
      <c r="H216" s="44"/>
      <c r="I216" s="170" t="s">
        <v>64</v>
      </c>
      <c r="J216" s="170" t="s">
        <v>64</v>
      </c>
      <c r="K216" s="44"/>
      <c r="L216" s="44"/>
    </row>
    <row r="217" spans="1:12" ht="12" customHeight="1">
      <c r="A217" s="2" t="s">
        <v>434</v>
      </c>
      <c r="B217" s="6" t="s">
        <v>435</v>
      </c>
      <c r="C217" s="5">
        <v>0.4153155160226526</v>
      </c>
      <c r="D217" s="44"/>
      <c r="E217" s="2"/>
      <c r="F217" s="170">
        <v>755</v>
      </c>
      <c r="G217" s="44"/>
      <c r="H217" s="44"/>
      <c r="I217" s="44">
        <v>1</v>
      </c>
      <c r="J217" s="3">
        <v>2</v>
      </c>
      <c r="K217" s="44"/>
      <c r="L217" s="44"/>
    </row>
    <row r="218" spans="1:12" ht="12" customHeight="1">
      <c r="A218" s="6" t="s">
        <v>436</v>
      </c>
      <c r="B218" s="6" t="s">
        <v>437</v>
      </c>
      <c r="C218" s="5" t="s">
        <v>64</v>
      </c>
      <c r="D218" s="44"/>
      <c r="E218" s="6"/>
      <c r="F218" s="170" t="s">
        <v>64</v>
      </c>
      <c r="G218" s="44"/>
      <c r="H218" s="44"/>
      <c r="I218" s="170" t="s">
        <v>64</v>
      </c>
      <c r="J218" s="170" t="s">
        <v>64</v>
      </c>
      <c r="K218" s="44"/>
      <c r="L218" s="44"/>
    </row>
    <row r="219" spans="1:12" ht="12" customHeight="1">
      <c r="A219" s="6" t="s">
        <v>438</v>
      </c>
      <c r="B219" s="6" t="s">
        <v>439</v>
      </c>
      <c r="C219" s="5">
        <v>1.2899544542147683</v>
      </c>
      <c r="D219" s="44"/>
      <c r="E219" s="6"/>
      <c r="F219" s="170">
        <v>1266</v>
      </c>
      <c r="G219" s="44"/>
      <c r="H219" s="44"/>
      <c r="I219" s="44">
        <v>2</v>
      </c>
      <c r="J219" s="3">
        <v>3</v>
      </c>
      <c r="K219" s="44"/>
      <c r="L219" s="44"/>
    </row>
    <row r="220" spans="1:12" ht="12" customHeight="1">
      <c r="A220" s="6" t="s">
        <v>440</v>
      </c>
      <c r="B220" s="6" t="s">
        <v>441</v>
      </c>
      <c r="C220" s="5">
        <v>2.166952359390666</v>
      </c>
      <c r="D220" s="44"/>
      <c r="E220" s="6"/>
      <c r="F220" s="170">
        <v>1340</v>
      </c>
      <c r="G220" s="44"/>
      <c r="H220" s="44"/>
      <c r="I220" s="44">
        <v>3</v>
      </c>
      <c r="J220" s="3">
        <v>3</v>
      </c>
      <c r="K220" s="44"/>
      <c r="L220" s="44"/>
    </row>
    <row r="221" spans="1:12" ht="12" customHeight="1">
      <c r="A221" s="6" t="s">
        <v>442</v>
      </c>
      <c r="B221" s="2" t="s">
        <v>443</v>
      </c>
      <c r="C221" s="5" t="s">
        <v>64</v>
      </c>
      <c r="D221" s="44"/>
      <c r="E221" s="6"/>
      <c r="F221" s="170" t="s">
        <v>64</v>
      </c>
      <c r="G221" s="44"/>
      <c r="H221" s="44"/>
      <c r="I221" s="170" t="s">
        <v>64</v>
      </c>
      <c r="J221" s="170" t="s">
        <v>64</v>
      </c>
      <c r="K221" s="44"/>
      <c r="L221" s="44"/>
    </row>
    <row r="222" spans="1:12" ht="12" customHeight="1">
      <c r="A222" s="6" t="s">
        <v>444</v>
      </c>
      <c r="B222" s="6" t="s">
        <v>445</v>
      </c>
      <c r="C222" s="5" t="s">
        <v>64</v>
      </c>
      <c r="D222" s="44"/>
      <c r="E222" s="6"/>
      <c r="F222" s="170" t="s">
        <v>64</v>
      </c>
      <c r="G222" s="44"/>
      <c r="H222" s="44"/>
      <c r="I222" s="170" t="s">
        <v>64</v>
      </c>
      <c r="J222" s="170" t="s">
        <v>64</v>
      </c>
      <c r="K222" s="44"/>
      <c r="L222" s="44"/>
    </row>
    <row r="223" spans="1:12" ht="12" customHeight="1">
      <c r="A223" s="6" t="s">
        <v>446</v>
      </c>
      <c r="B223" s="6" t="s">
        <v>447</v>
      </c>
      <c r="C223" s="5">
        <v>0.14625029126117328</v>
      </c>
      <c r="D223" s="44"/>
      <c r="E223" s="6"/>
      <c r="F223" s="170">
        <v>236</v>
      </c>
      <c r="G223" s="44"/>
      <c r="H223" s="44"/>
      <c r="I223" s="44">
        <v>1</v>
      </c>
      <c r="J223" s="44">
        <v>1</v>
      </c>
      <c r="K223" s="44"/>
      <c r="L223" s="44"/>
    </row>
    <row r="224" spans="1:12" ht="12" customHeight="1">
      <c r="A224" s="6" t="s">
        <v>448</v>
      </c>
      <c r="B224" s="6" t="s">
        <v>449</v>
      </c>
      <c r="C224" s="5">
        <v>0.6781126059823792</v>
      </c>
      <c r="D224" s="44"/>
      <c r="E224" s="6"/>
      <c r="F224" s="170">
        <v>932</v>
      </c>
      <c r="G224" s="44"/>
      <c r="H224" s="44"/>
      <c r="I224" s="44">
        <v>1</v>
      </c>
      <c r="J224" s="3">
        <v>2</v>
      </c>
      <c r="K224" s="44"/>
      <c r="L224" s="44"/>
    </row>
    <row r="225" spans="1:12" ht="12" customHeight="1">
      <c r="A225" s="6" t="s">
        <v>450</v>
      </c>
      <c r="B225" s="6" t="s">
        <v>451</v>
      </c>
      <c r="C225" s="5">
        <v>9.631825959823978</v>
      </c>
      <c r="D225" s="44"/>
      <c r="E225" s="6"/>
      <c r="F225" s="170">
        <v>15271</v>
      </c>
      <c r="G225" s="44"/>
      <c r="H225" s="44"/>
      <c r="I225" s="44">
        <v>5</v>
      </c>
      <c r="J225" s="3">
        <v>5</v>
      </c>
      <c r="K225" s="44"/>
      <c r="L225" s="44"/>
    </row>
    <row r="226" spans="1:12" ht="12" customHeight="1">
      <c r="A226" s="2" t="s">
        <v>452</v>
      </c>
      <c r="B226" s="2" t="s">
        <v>453</v>
      </c>
      <c r="C226" s="5">
        <v>0.3632038365341747</v>
      </c>
      <c r="D226" s="44"/>
      <c r="E226" s="2"/>
      <c r="F226" s="170">
        <v>422</v>
      </c>
      <c r="G226" s="44"/>
      <c r="H226" s="44"/>
      <c r="I226" s="44">
        <v>1</v>
      </c>
      <c r="J226" s="3">
        <v>2</v>
      </c>
      <c r="K226" s="44"/>
      <c r="L226" s="44"/>
    </row>
    <row r="227" spans="1:12" ht="12" customHeight="1">
      <c r="A227" s="2" t="s">
        <v>454</v>
      </c>
      <c r="B227" s="2" t="s">
        <v>455</v>
      </c>
      <c r="C227" s="5">
        <v>1.7865296891407592</v>
      </c>
      <c r="D227" s="44"/>
      <c r="E227" s="2"/>
      <c r="F227" s="170">
        <v>2324</v>
      </c>
      <c r="G227" s="44"/>
      <c r="H227" s="44"/>
      <c r="I227" s="44">
        <v>2</v>
      </c>
      <c r="J227" s="3">
        <v>3</v>
      </c>
      <c r="K227" s="44"/>
      <c r="L227" s="44"/>
    </row>
    <row r="228" spans="1:12" ht="12" customHeight="1">
      <c r="A228" s="2" t="s">
        <v>456</v>
      </c>
      <c r="B228" s="2" t="s">
        <v>457</v>
      </c>
      <c r="C228" s="5">
        <v>1.8139956743180075</v>
      </c>
      <c r="D228" s="44"/>
      <c r="E228" s="2"/>
      <c r="F228" s="170">
        <v>52</v>
      </c>
      <c r="G228" s="44"/>
      <c r="H228" s="44"/>
      <c r="I228" s="44">
        <v>2</v>
      </c>
      <c r="J228" s="44">
        <v>1</v>
      </c>
      <c r="K228" s="44"/>
      <c r="L228" s="44"/>
    </row>
    <row r="229" spans="1:12" ht="12" customHeight="1">
      <c r="A229" s="2" t="s">
        <v>458</v>
      </c>
      <c r="B229" s="2" t="s">
        <v>459</v>
      </c>
      <c r="C229" s="5">
        <v>10.6128313735933</v>
      </c>
      <c r="D229" s="44"/>
      <c r="E229" s="2"/>
      <c r="F229" s="170">
        <v>22956</v>
      </c>
      <c r="G229" s="44"/>
      <c r="H229" s="44"/>
      <c r="I229" s="44">
        <v>5</v>
      </c>
      <c r="J229" s="3">
        <v>5</v>
      </c>
      <c r="K229" s="44"/>
      <c r="L229" s="44"/>
    </row>
    <row r="230" spans="1:12" ht="12" customHeight="1">
      <c r="A230" s="2" t="s">
        <v>460</v>
      </c>
      <c r="B230" s="2" t="s">
        <v>461</v>
      </c>
      <c r="C230" s="5">
        <v>1.448285012523772</v>
      </c>
      <c r="D230" s="44"/>
      <c r="E230" s="2"/>
      <c r="F230" s="170">
        <v>2325</v>
      </c>
      <c r="G230" s="44"/>
      <c r="H230" s="44"/>
      <c r="I230" s="44">
        <v>2</v>
      </c>
      <c r="J230" s="3">
        <v>3</v>
      </c>
      <c r="K230" s="44"/>
      <c r="L230" s="44"/>
    </row>
    <row r="231" spans="1:12" ht="12" customHeight="1">
      <c r="A231" s="31" t="s">
        <v>462</v>
      </c>
      <c r="B231" s="31" t="s">
        <v>463</v>
      </c>
      <c r="C231" s="5">
        <v>0.8994100748572782</v>
      </c>
      <c r="D231" s="44"/>
      <c r="E231" s="31"/>
      <c r="F231" s="170">
        <v>737</v>
      </c>
      <c r="G231" s="44"/>
      <c r="H231" s="44"/>
      <c r="I231" s="44">
        <v>1</v>
      </c>
      <c r="J231" s="3">
        <v>2</v>
      </c>
      <c r="K231" s="44"/>
      <c r="L231" s="44"/>
    </row>
    <row r="232" spans="1:12" ht="12" customHeight="1">
      <c r="A232" s="31" t="s">
        <v>464</v>
      </c>
      <c r="B232" s="31" t="s">
        <v>465</v>
      </c>
      <c r="C232" s="5">
        <v>1.929457411064839</v>
      </c>
      <c r="D232" s="44"/>
      <c r="E232" s="31"/>
      <c r="F232" s="170">
        <v>2753</v>
      </c>
      <c r="G232" s="44"/>
      <c r="H232" s="44"/>
      <c r="I232" s="44">
        <v>2</v>
      </c>
      <c r="J232" s="3">
        <v>3</v>
      </c>
      <c r="K232" s="44"/>
      <c r="L232" s="44"/>
    </row>
    <row r="233" spans="1:12" ht="12" customHeight="1">
      <c r="A233" s="31" t="s">
        <v>466</v>
      </c>
      <c r="B233" s="31" t="s">
        <v>467</v>
      </c>
      <c r="C233" s="5">
        <v>3.0526701368004145</v>
      </c>
      <c r="D233" s="44"/>
      <c r="E233" s="31"/>
      <c r="F233" s="170">
        <v>5867</v>
      </c>
      <c r="G233" s="44"/>
      <c r="H233" s="44"/>
      <c r="I233" s="44">
        <v>3</v>
      </c>
      <c r="J233" s="3">
        <v>4</v>
      </c>
      <c r="K233" s="44"/>
      <c r="L233" s="44"/>
    </row>
    <row r="234" spans="1:12" ht="12" customHeight="1">
      <c r="A234" s="31" t="s">
        <v>468</v>
      </c>
      <c r="B234" s="31" t="s">
        <v>469</v>
      </c>
      <c r="C234" s="5">
        <v>0.13266854332351585</v>
      </c>
      <c r="D234" s="44"/>
      <c r="E234" s="31"/>
      <c r="F234" s="170">
        <v>110</v>
      </c>
      <c r="G234" s="44"/>
      <c r="H234" s="44"/>
      <c r="I234" s="44">
        <v>1</v>
      </c>
      <c r="J234" s="44">
        <v>1</v>
      </c>
      <c r="K234" s="44"/>
      <c r="L234" s="44"/>
    </row>
    <row r="235" spans="1:12" ht="12" customHeight="1">
      <c r="A235" s="31" t="s">
        <v>470</v>
      </c>
      <c r="B235" s="31" t="s">
        <v>471</v>
      </c>
      <c r="C235" s="5">
        <v>1.8474459940805767</v>
      </c>
      <c r="D235" s="44"/>
      <c r="E235" s="31"/>
      <c r="F235" s="170">
        <v>681</v>
      </c>
      <c r="G235" s="44"/>
      <c r="H235" s="44"/>
      <c r="I235" s="44">
        <v>2</v>
      </c>
      <c r="J235" s="3">
        <v>2</v>
      </c>
      <c r="K235" s="44"/>
      <c r="L235" s="44"/>
    </row>
    <row r="236" spans="1:12" ht="12" customHeight="1">
      <c r="A236" s="31" t="s">
        <v>472</v>
      </c>
      <c r="B236" s="31" t="s">
        <v>473</v>
      </c>
      <c r="C236" s="5">
        <v>5.100401921073043</v>
      </c>
      <c r="D236" s="44"/>
      <c r="E236" s="31"/>
      <c r="F236" s="170">
        <v>2604</v>
      </c>
      <c r="G236" s="44"/>
      <c r="H236" s="44"/>
      <c r="I236" s="44">
        <v>4</v>
      </c>
      <c r="J236" s="3">
        <v>3</v>
      </c>
      <c r="K236" s="44"/>
      <c r="L236" s="44"/>
    </row>
    <row r="237" spans="1:12" ht="12" customHeight="1">
      <c r="A237" s="31" t="s">
        <v>474</v>
      </c>
      <c r="B237" s="31" t="s">
        <v>475</v>
      </c>
      <c r="C237" s="5">
        <v>0.13441144272508632</v>
      </c>
      <c r="D237" s="44"/>
      <c r="E237" s="31"/>
      <c r="F237" s="170">
        <v>159</v>
      </c>
      <c r="G237" s="44"/>
      <c r="H237" s="44"/>
      <c r="I237" s="44">
        <v>1</v>
      </c>
      <c r="J237" s="44">
        <v>1</v>
      </c>
      <c r="K237" s="44"/>
      <c r="L237" s="44"/>
    </row>
    <row r="238" spans="1:12" ht="12" customHeight="1">
      <c r="A238" s="31" t="s">
        <v>476</v>
      </c>
      <c r="B238" s="31" t="s">
        <v>477</v>
      </c>
      <c r="C238" s="5">
        <v>3.087447132275606</v>
      </c>
      <c r="D238" s="44"/>
      <c r="E238" s="31"/>
      <c r="F238" s="170">
        <v>4415</v>
      </c>
      <c r="G238" s="44"/>
      <c r="H238" s="44"/>
      <c r="I238" s="44">
        <v>3</v>
      </c>
      <c r="J238" s="3">
        <v>3</v>
      </c>
      <c r="K238" s="44"/>
      <c r="L238" s="44"/>
    </row>
    <row r="239" spans="1:12" ht="12" customHeight="1">
      <c r="A239" s="31" t="s">
        <v>478</v>
      </c>
      <c r="B239" s="31" t="s">
        <v>479</v>
      </c>
      <c r="C239" s="5" t="s">
        <v>64</v>
      </c>
      <c r="D239" s="44"/>
      <c r="E239" s="31"/>
      <c r="F239" s="170" t="s">
        <v>64</v>
      </c>
      <c r="G239" s="44"/>
      <c r="H239" s="44"/>
      <c r="I239" s="170" t="s">
        <v>64</v>
      </c>
      <c r="J239" s="170" t="s">
        <v>64</v>
      </c>
      <c r="K239" s="44"/>
      <c r="L239" s="44"/>
    </row>
    <row r="240" spans="1:12" ht="12" customHeight="1">
      <c r="A240" s="31" t="s">
        <v>480</v>
      </c>
      <c r="B240" s="31" t="s">
        <v>481</v>
      </c>
      <c r="C240" s="5">
        <v>7.593229101454426</v>
      </c>
      <c r="D240" s="44"/>
      <c r="E240" s="31"/>
      <c r="F240" s="170">
        <v>20680</v>
      </c>
      <c r="G240" s="44"/>
      <c r="H240" s="44"/>
      <c r="I240" s="44">
        <v>4</v>
      </c>
      <c r="J240" s="3">
        <v>5</v>
      </c>
      <c r="K240" s="44"/>
      <c r="L240" s="44"/>
    </row>
    <row r="241" spans="1:12" ht="12" customHeight="1">
      <c r="A241" s="31" t="s">
        <v>482</v>
      </c>
      <c r="B241" s="31" t="s">
        <v>483</v>
      </c>
      <c r="C241" s="5">
        <v>0.17895989597190534</v>
      </c>
      <c r="D241" s="44"/>
      <c r="E241" s="31"/>
      <c r="F241" s="170">
        <v>263</v>
      </c>
      <c r="G241" s="44"/>
      <c r="H241" s="44"/>
      <c r="I241" s="44">
        <v>1</v>
      </c>
      <c r="J241" s="3">
        <v>2</v>
      </c>
      <c r="K241" s="44"/>
      <c r="L241" s="44"/>
    </row>
    <row r="242" spans="1:12" ht="12" customHeight="1">
      <c r="A242" s="31" t="s">
        <v>484</v>
      </c>
      <c r="B242" s="31" t="s">
        <v>485</v>
      </c>
      <c r="C242" s="5" t="s">
        <v>64</v>
      </c>
      <c r="D242" s="44"/>
      <c r="E242" s="31"/>
      <c r="F242" s="170" t="s">
        <v>64</v>
      </c>
      <c r="G242" s="44"/>
      <c r="H242" s="44"/>
      <c r="I242" s="170" t="s">
        <v>64</v>
      </c>
      <c r="J242" s="170" t="s">
        <v>64</v>
      </c>
      <c r="K242" s="44"/>
      <c r="L242" s="44"/>
    </row>
    <row r="243" spans="1:12" ht="12" customHeight="1">
      <c r="A243" s="31" t="s">
        <v>486</v>
      </c>
      <c r="B243" s="31" t="s">
        <v>487</v>
      </c>
      <c r="C243" s="5">
        <v>2.7661292560790747</v>
      </c>
      <c r="D243" s="44"/>
      <c r="E243" s="31"/>
      <c r="F243" s="170">
        <v>4186</v>
      </c>
      <c r="G243" s="44"/>
      <c r="H243" s="44"/>
      <c r="I243" s="44">
        <v>3</v>
      </c>
      <c r="J243" s="3">
        <v>3</v>
      </c>
      <c r="K243" s="44"/>
      <c r="L243" s="44"/>
    </row>
    <row r="244" spans="1:12" ht="12" customHeight="1">
      <c r="A244" s="31" t="s">
        <v>488</v>
      </c>
      <c r="B244" s="31" t="s">
        <v>489</v>
      </c>
      <c r="C244" s="5">
        <v>0.2542640624256142</v>
      </c>
      <c r="D244" s="44"/>
      <c r="E244" s="31"/>
      <c r="F244" s="170">
        <v>235</v>
      </c>
      <c r="G244" s="44"/>
      <c r="H244" s="44"/>
      <c r="I244" s="44">
        <v>1</v>
      </c>
      <c r="J244" s="44">
        <v>1</v>
      </c>
      <c r="K244" s="44"/>
      <c r="L244" s="44"/>
    </row>
    <row r="245" spans="1:12" ht="12" customHeight="1">
      <c r="A245" s="31" t="s">
        <v>490</v>
      </c>
      <c r="B245" s="31" t="s">
        <v>491</v>
      </c>
      <c r="C245" s="5" t="s">
        <v>64</v>
      </c>
      <c r="D245" s="44"/>
      <c r="E245" s="31"/>
      <c r="F245" s="170" t="s">
        <v>64</v>
      </c>
      <c r="G245" s="44"/>
      <c r="H245" s="44"/>
      <c r="I245" s="170" t="s">
        <v>64</v>
      </c>
      <c r="J245" s="170" t="s">
        <v>64</v>
      </c>
      <c r="K245" s="44"/>
      <c r="L245" s="44"/>
    </row>
    <row r="246" spans="1:12" ht="12" customHeight="1">
      <c r="A246" s="31" t="s">
        <v>492</v>
      </c>
      <c r="B246" s="31" t="s">
        <v>493</v>
      </c>
      <c r="C246" s="5">
        <v>0.5070267291264812</v>
      </c>
      <c r="D246" s="44"/>
      <c r="E246" s="31"/>
      <c r="F246" s="170">
        <v>690</v>
      </c>
      <c r="G246" s="44"/>
      <c r="H246" s="44"/>
      <c r="I246" s="44">
        <v>1</v>
      </c>
      <c r="J246" s="3">
        <v>2</v>
      </c>
      <c r="K246" s="44"/>
      <c r="L246" s="44"/>
    </row>
    <row r="247" spans="1:13" ht="12" customHeight="1">
      <c r="A247" s="31" t="s">
        <v>494</v>
      </c>
      <c r="B247" s="31" t="s">
        <v>495</v>
      </c>
      <c r="C247" s="5">
        <v>1.4655578428792861</v>
      </c>
      <c r="D247" s="44"/>
      <c r="E247" s="31"/>
      <c r="F247" s="170">
        <v>3314</v>
      </c>
      <c r="G247" s="44"/>
      <c r="H247" s="44"/>
      <c r="I247" s="44">
        <v>2</v>
      </c>
      <c r="J247" s="3">
        <v>3</v>
      </c>
      <c r="K247" s="44"/>
      <c r="L247" s="44"/>
      <c r="M247" s="43"/>
    </row>
    <row r="248" spans="1:13" ht="12" customHeight="1">
      <c r="A248" s="31" t="s">
        <v>496</v>
      </c>
      <c r="B248" s="31" t="s">
        <v>497</v>
      </c>
      <c r="C248" s="5" t="s">
        <v>64</v>
      </c>
      <c r="D248" s="44"/>
      <c r="E248" s="31"/>
      <c r="F248" s="170" t="s">
        <v>64</v>
      </c>
      <c r="G248" s="44"/>
      <c r="H248" s="44"/>
      <c r="I248" s="170" t="s">
        <v>64</v>
      </c>
      <c r="J248" s="170" t="s">
        <v>64</v>
      </c>
      <c r="K248" s="44"/>
      <c r="L248" s="44"/>
      <c r="M248" s="43"/>
    </row>
    <row r="249" spans="1:13" ht="12" customHeight="1">
      <c r="A249" s="31" t="s">
        <v>498</v>
      </c>
      <c r="B249" s="31" t="s">
        <v>499</v>
      </c>
      <c r="C249" s="5">
        <v>2.4801848875519594</v>
      </c>
      <c r="D249" s="44"/>
      <c r="E249" s="31"/>
      <c r="F249" s="170">
        <v>4327</v>
      </c>
      <c r="G249" s="44"/>
      <c r="H249" s="44"/>
      <c r="I249" s="44">
        <v>3</v>
      </c>
      <c r="J249" s="3">
        <v>3</v>
      </c>
      <c r="K249" s="44"/>
      <c r="L249" s="44"/>
      <c r="M249" s="32"/>
    </row>
    <row r="250" spans="1:13" ht="12" customHeight="1">
      <c r="A250" s="31" t="s">
        <v>500</v>
      </c>
      <c r="B250" s="31" t="s">
        <v>501</v>
      </c>
      <c r="C250" s="5" t="s">
        <v>64</v>
      </c>
      <c r="D250" s="44"/>
      <c r="E250" s="31"/>
      <c r="F250" s="170" t="s">
        <v>64</v>
      </c>
      <c r="G250" s="44"/>
      <c r="H250" s="44"/>
      <c r="I250" s="170" t="s">
        <v>64</v>
      </c>
      <c r="J250" s="170" t="s">
        <v>64</v>
      </c>
      <c r="K250" s="44"/>
      <c r="L250" s="44"/>
      <c r="M250" s="32"/>
    </row>
    <row r="251" spans="1:13" ht="12" customHeight="1">
      <c r="A251" s="31" t="s">
        <v>502</v>
      </c>
      <c r="B251" s="31" t="s">
        <v>503</v>
      </c>
      <c r="C251" s="5">
        <v>0</v>
      </c>
      <c r="D251" s="44"/>
      <c r="E251" s="31"/>
      <c r="F251" s="170">
        <v>0</v>
      </c>
      <c r="G251" s="44"/>
      <c r="H251" s="44"/>
      <c r="I251" s="44">
        <v>1</v>
      </c>
      <c r="J251" s="44">
        <v>1</v>
      </c>
      <c r="K251" s="44"/>
      <c r="L251" s="44"/>
      <c r="M251" s="32"/>
    </row>
    <row r="252" spans="1:13" ht="12" customHeight="1">
      <c r="A252" s="31" t="s">
        <v>504</v>
      </c>
      <c r="B252" s="31" t="s">
        <v>505</v>
      </c>
      <c r="C252" s="5" t="s">
        <v>64</v>
      </c>
      <c r="D252" s="44"/>
      <c r="E252" s="31"/>
      <c r="F252" s="170" t="s">
        <v>64</v>
      </c>
      <c r="G252" s="44"/>
      <c r="H252" s="44"/>
      <c r="I252" s="170" t="s">
        <v>64</v>
      </c>
      <c r="J252" s="170" t="s">
        <v>64</v>
      </c>
      <c r="K252" s="44"/>
      <c r="L252" s="44"/>
      <c r="M252" s="32"/>
    </row>
    <row r="253" spans="1:13" ht="12" customHeight="1">
      <c r="A253" s="31" t="s">
        <v>506</v>
      </c>
      <c r="B253" s="31" t="s">
        <v>507</v>
      </c>
      <c r="C253" s="5">
        <v>3.2646166278380027</v>
      </c>
      <c r="D253" s="44"/>
      <c r="E253" s="31"/>
      <c r="F253" s="170">
        <v>9114</v>
      </c>
      <c r="G253" s="44"/>
      <c r="H253" s="44"/>
      <c r="I253" s="44">
        <v>3</v>
      </c>
      <c r="J253" s="3">
        <v>4</v>
      </c>
      <c r="K253" s="44"/>
      <c r="L253" s="44"/>
      <c r="M253" s="32"/>
    </row>
    <row r="254" spans="1:13" ht="12" customHeight="1">
      <c r="A254" s="31" t="s">
        <v>508</v>
      </c>
      <c r="B254" s="31" t="s">
        <v>509</v>
      </c>
      <c r="C254" s="5">
        <v>0.19380855574439115</v>
      </c>
      <c r="D254" s="44"/>
      <c r="E254" s="31"/>
      <c r="F254" s="170">
        <v>472</v>
      </c>
      <c r="G254" s="44"/>
      <c r="H254" s="44"/>
      <c r="I254" s="44">
        <v>1</v>
      </c>
      <c r="J254" s="3">
        <v>2</v>
      </c>
      <c r="K254" s="44"/>
      <c r="L254" s="44"/>
      <c r="M254" s="32"/>
    </row>
    <row r="255" spans="1:13" ht="12" customHeight="1">
      <c r="A255" s="31" t="s">
        <v>510</v>
      </c>
      <c r="B255" s="31" t="s">
        <v>511</v>
      </c>
      <c r="C255" s="5">
        <v>5.438066465256798</v>
      </c>
      <c r="D255" s="44"/>
      <c r="E255" s="31"/>
      <c r="F255" s="170">
        <v>9693</v>
      </c>
      <c r="G255" s="44"/>
      <c r="H255" s="44"/>
      <c r="I255" s="44">
        <v>4</v>
      </c>
      <c r="J255" s="3">
        <v>4</v>
      </c>
      <c r="K255" s="44"/>
      <c r="L255" s="44"/>
      <c r="M255" s="32"/>
    </row>
    <row r="256" spans="1:13" ht="12" customHeight="1">
      <c r="A256" s="31" t="s">
        <v>512</v>
      </c>
      <c r="B256" s="31" t="s">
        <v>513</v>
      </c>
      <c r="C256" s="5">
        <v>10.694719034826335</v>
      </c>
      <c r="D256" s="44"/>
      <c r="E256" s="31"/>
      <c r="F256" s="170">
        <v>18814</v>
      </c>
      <c r="G256" s="44"/>
      <c r="H256" s="44"/>
      <c r="I256" s="44">
        <v>5</v>
      </c>
      <c r="J256" s="3">
        <v>5</v>
      </c>
      <c r="K256" s="44"/>
      <c r="L256" s="44"/>
      <c r="M256" s="32"/>
    </row>
    <row r="257" spans="1:13" ht="12" customHeight="1">
      <c r="A257" s="31" t="s">
        <v>514</v>
      </c>
      <c r="B257" s="31" t="s">
        <v>515</v>
      </c>
      <c r="C257" s="5">
        <v>1.007508021313862</v>
      </c>
      <c r="D257" s="44"/>
      <c r="E257" s="31"/>
      <c r="F257" s="170">
        <v>3380</v>
      </c>
      <c r="G257" s="44"/>
      <c r="H257" s="44"/>
      <c r="I257" s="44">
        <v>2</v>
      </c>
      <c r="J257" s="3">
        <v>3</v>
      </c>
      <c r="K257" s="44"/>
      <c r="L257" s="44"/>
      <c r="M257" s="32"/>
    </row>
    <row r="258" spans="1:13" ht="12" customHeight="1">
      <c r="A258" s="31" t="s">
        <v>516</v>
      </c>
      <c r="B258" s="31" t="s">
        <v>517</v>
      </c>
      <c r="C258" s="5">
        <v>14.13390552606161</v>
      </c>
      <c r="D258" s="44"/>
      <c r="E258" s="31"/>
      <c r="F258" s="170">
        <v>72332</v>
      </c>
      <c r="G258" s="44"/>
      <c r="H258" s="44"/>
      <c r="I258" s="44">
        <v>5</v>
      </c>
      <c r="J258" s="3">
        <v>5</v>
      </c>
      <c r="K258" s="44"/>
      <c r="L258" s="44"/>
      <c r="M258" s="32"/>
    </row>
    <row r="259" spans="1:13" ht="12" customHeight="1">
      <c r="A259" s="31" t="s">
        <v>518</v>
      </c>
      <c r="B259" s="31" t="s">
        <v>519</v>
      </c>
      <c r="C259" s="5">
        <v>0.003012236133493699</v>
      </c>
      <c r="D259" s="44"/>
      <c r="E259" s="31"/>
      <c r="F259" s="170">
        <v>7</v>
      </c>
      <c r="G259" s="44"/>
      <c r="H259" s="44"/>
      <c r="I259" s="44">
        <v>1</v>
      </c>
      <c r="J259" s="44">
        <v>1</v>
      </c>
      <c r="K259" s="44"/>
      <c r="L259" s="44"/>
      <c r="M259" s="32"/>
    </row>
    <row r="260" spans="1:13" ht="12" customHeight="1">
      <c r="A260" s="31" t="s">
        <v>520</v>
      </c>
      <c r="B260" s="31" t="s">
        <v>521</v>
      </c>
      <c r="C260" s="5">
        <v>12.673479134209666</v>
      </c>
      <c r="D260" s="44"/>
      <c r="E260" s="31"/>
      <c r="F260" s="170">
        <v>35427</v>
      </c>
      <c r="G260" s="44"/>
      <c r="H260" s="44"/>
      <c r="I260" s="44">
        <v>5</v>
      </c>
      <c r="J260" s="3">
        <v>5</v>
      </c>
      <c r="K260" s="44"/>
      <c r="L260" s="44"/>
      <c r="M260" s="32"/>
    </row>
    <row r="261" spans="1:13" ht="12" customHeight="1">
      <c r="A261" s="31" t="s">
        <v>522</v>
      </c>
      <c r="B261" s="31" t="s">
        <v>523</v>
      </c>
      <c r="C261" s="5">
        <v>0.8912337687543378</v>
      </c>
      <c r="D261" s="44"/>
      <c r="E261" s="31"/>
      <c r="F261" s="170">
        <v>1722</v>
      </c>
      <c r="G261" s="44"/>
      <c r="H261" s="44"/>
      <c r="I261" s="44">
        <v>1</v>
      </c>
      <c r="J261" s="3">
        <v>3</v>
      </c>
      <c r="K261" s="44"/>
      <c r="L261" s="44"/>
      <c r="M261" s="32"/>
    </row>
    <row r="262" spans="1:13" ht="12" customHeight="1">
      <c r="A262" s="31" t="s">
        <v>524</v>
      </c>
      <c r="B262" s="31" t="s">
        <v>525</v>
      </c>
      <c r="C262" s="5">
        <v>0.023164391471436046</v>
      </c>
      <c r="D262" s="44"/>
      <c r="E262" s="31"/>
      <c r="F262" s="170">
        <v>41</v>
      </c>
      <c r="G262" s="44"/>
      <c r="H262" s="44"/>
      <c r="I262" s="44">
        <v>1</v>
      </c>
      <c r="J262" s="44">
        <v>1</v>
      </c>
      <c r="K262" s="44"/>
      <c r="L262" s="44"/>
      <c r="M262" s="32"/>
    </row>
    <row r="263" spans="1:13" ht="12" customHeight="1">
      <c r="A263" s="31" t="s">
        <v>526</v>
      </c>
      <c r="B263" s="31" t="s">
        <v>527</v>
      </c>
      <c r="C263" s="5">
        <v>2.557637457910845</v>
      </c>
      <c r="D263" s="44"/>
      <c r="E263" s="31"/>
      <c r="F263" s="170">
        <v>6139</v>
      </c>
      <c r="G263" s="44"/>
      <c r="H263" s="44"/>
      <c r="I263" s="44">
        <v>3</v>
      </c>
      <c r="J263" s="3">
        <v>4</v>
      </c>
      <c r="K263" s="44"/>
      <c r="L263" s="44"/>
      <c r="M263" s="32"/>
    </row>
    <row r="264" spans="1:13" ht="12" customHeight="1">
      <c r="A264" s="31" t="s">
        <v>528</v>
      </c>
      <c r="B264" s="31" t="s">
        <v>529</v>
      </c>
      <c r="C264" s="5">
        <v>0.508705110054761</v>
      </c>
      <c r="D264" s="44"/>
      <c r="E264" s="31"/>
      <c r="F264" s="170">
        <v>659</v>
      </c>
      <c r="G264" s="44"/>
      <c r="H264" s="44"/>
      <c r="I264" s="44">
        <v>1</v>
      </c>
      <c r="J264" s="3">
        <v>2</v>
      </c>
      <c r="K264" s="44"/>
      <c r="L264" s="44"/>
      <c r="M264" s="32"/>
    </row>
    <row r="265" spans="1:13" ht="12" customHeight="1">
      <c r="A265" s="31" t="s">
        <v>530</v>
      </c>
      <c r="B265" s="31" t="s">
        <v>531</v>
      </c>
      <c r="C265" s="5" t="s">
        <v>64</v>
      </c>
      <c r="D265" s="44"/>
      <c r="E265" s="31"/>
      <c r="F265" s="170" t="s">
        <v>64</v>
      </c>
      <c r="G265" s="44"/>
      <c r="H265" s="44"/>
      <c r="I265" s="170" t="s">
        <v>64</v>
      </c>
      <c r="J265" s="170" t="s">
        <v>64</v>
      </c>
      <c r="K265" s="44"/>
      <c r="L265" s="44"/>
      <c r="M265" s="32"/>
    </row>
    <row r="266" spans="1:13" ht="12" customHeight="1">
      <c r="A266" s="31" t="s">
        <v>532</v>
      </c>
      <c r="B266" s="31" t="s">
        <v>533</v>
      </c>
      <c r="C266" s="5">
        <v>0.6412746245545617</v>
      </c>
      <c r="D266" s="44"/>
      <c r="E266" s="31"/>
      <c r="F266" s="170">
        <v>738</v>
      </c>
      <c r="G266" s="44"/>
      <c r="H266" s="44"/>
      <c r="I266" s="44">
        <v>1</v>
      </c>
      <c r="J266" s="3">
        <v>2</v>
      </c>
      <c r="K266" s="44"/>
      <c r="L266" s="44"/>
      <c r="M266" s="32"/>
    </row>
    <row r="267" spans="1:13" ht="12" customHeight="1">
      <c r="A267" s="31" t="s">
        <v>534</v>
      </c>
      <c r="B267" s="31" t="s">
        <v>535</v>
      </c>
      <c r="C267" s="5" t="s">
        <v>64</v>
      </c>
      <c r="D267" s="44"/>
      <c r="E267" s="31"/>
      <c r="F267" s="170" t="s">
        <v>64</v>
      </c>
      <c r="G267" s="44"/>
      <c r="H267" s="44"/>
      <c r="I267" s="170" t="s">
        <v>64</v>
      </c>
      <c r="J267" s="170" t="s">
        <v>64</v>
      </c>
      <c r="K267" s="44"/>
      <c r="L267" s="44"/>
      <c r="M267" s="32"/>
    </row>
    <row r="268" spans="1:13" ht="12" customHeight="1">
      <c r="A268" s="31" t="s">
        <v>536</v>
      </c>
      <c r="B268" s="31" t="s">
        <v>537</v>
      </c>
      <c r="C268" s="5">
        <v>0.9219765362641197</v>
      </c>
      <c r="D268" s="44"/>
      <c r="E268" s="31"/>
      <c r="F268" s="170">
        <v>1057</v>
      </c>
      <c r="G268" s="44"/>
      <c r="H268" s="44"/>
      <c r="I268" s="44">
        <v>1</v>
      </c>
      <c r="J268" s="3">
        <v>3</v>
      </c>
      <c r="K268" s="44"/>
      <c r="L268" s="44"/>
      <c r="M268" s="32"/>
    </row>
    <row r="269" spans="1:13" ht="12" customHeight="1">
      <c r="A269" s="31" t="s">
        <v>538</v>
      </c>
      <c r="B269" s="31" t="s">
        <v>539</v>
      </c>
      <c r="C269" s="5">
        <v>4.781997598756154</v>
      </c>
      <c r="D269" s="44"/>
      <c r="E269" s="31"/>
      <c r="F269" s="170">
        <v>9802</v>
      </c>
      <c r="G269" s="44"/>
      <c r="H269" s="44"/>
      <c r="I269" s="44">
        <v>4</v>
      </c>
      <c r="J269" s="3">
        <v>4</v>
      </c>
      <c r="K269" s="44"/>
      <c r="L269" s="44"/>
      <c r="M269" s="32"/>
    </row>
    <row r="270" spans="1:13" ht="12" customHeight="1">
      <c r="A270" s="31" t="s">
        <v>540</v>
      </c>
      <c r="B270" s="31" t="s">
        <v>541</v>
      </c>
      <c r="C270" s="5">
        <v>3.6426056775469324</v>
      </c>
      <c r="D270" s="44"/>
      <c r="E270" s="31"/>
      <c r="F270" s="170">
        <v>8503</v>
      </c>
      <c r="G270" s="44"/>
      <c r="H270" s="44"/>
      <c r="I270" s="44">
        <v>3</v>
      </c>
      <c r="J270" s="3">
        <v>4</v>
      </c>
      <c r="K270" s="44"/>
      <c r="L270" s="44"/>
      <c r="M270" s="32"/>
    </row>
    <row r="271" spans="1:13" ht="12" customHeight="1">
      <c r="A271" s="31" t="s">
        <v>542</v>
      </c>
      <c r="B271" s="31" t="s">
        <v>543</v>
      </c>
      <c r="C271" s="5">
        <v>7.070914696813977</v>
      </c>
      <c r="D271" s="44"/>
      <c r="E271" s="31"/>
      <c r="F271" s="170">
        <v>3440</v>
      </c>
      <c r="G271" s="44"/>
      <c r="H271" s="44"/>
      <c r="I271" s="44">
        <v>4</v>
      </c>
      <c r="J271" s="3">
        <v>3</v>
      </c>
      <c r="K271" s="44"/>
      <c r="L271" s="44"/>
      <c r="M271" s="32"/>
    </row>
    <row r="272" spans="1:13" ht="12" customHeight="1">
      <c r="A272" s="31" t="s">
        <v>544</v>
      </c>
      <c r="B272" s="31" t="s">
        <v>545</v>
      </c>
      <c r="C272" s="5">
        <v>3.069363765657396</v>
      </c>
      <c r="D272" s="44"/>
      <c r="E272" s="31"/>
      <c r="F272" s="170">
        <v>1433</v>
      </c>
      <c r="G272" s="44"/>
      <c r="H272" s="44"/>
      <c r="I272" s="44">
        <v>3</v>
      </c>
      <c r="J272" s="3">
        <v>3</v>
      </c>
      <c r="K272" s="44"/>
      <c r="L272" s="44"/>
      <c r="M272" s="32"/>
    </row>
    <row r="273" spans="1:12" ht="12" customHeight="1">
      <c r="A273" s="31" t="s">
        <v>546</v>
      </c>
      <c r="B273" s="31" t="s">
        <v>547</v>
      </c>
      <c r="C273" s="5">
        <v>3.7851738189511437</v>
      </c>
      <c r="D273" s="44"/>
      <c r="E273" s="4"/>
      <c r="F273" s="170">
        <v>6949</v>
      </c>
      <c r="G273" s="44"/>
      <c r="H273" s="44"/>
      <c r="I273" s="44">
        <v>3</v>
      </c>
      <c r="J273" s="3">
        <v>4</v>
      </c>
      <c r="K273" s="44"/>
      <c r="L273" s="44"/>
    </row>
    <row r="274" spans="1:12" ht="12" customHeight="1">
      <c r="A274" s="2" t="s">
        <v>548</v>
      </c>
      <c r="B274" s="68" t="s">
        <v>549</v>
      </c>
      <c r="C274" s="5">
        <v>9.822796626042848</v>
      </c>
      <c r="D274" s="44"/>
      <c r="E274" s="4"/>
      <c r="F274" s="170">
        <v>3199</v>
      </c>
      <c r="G274" s="44"/>
      <c r="H274" s="44"/>
      <c r="I274" s="44">
        <v>5</v>
      </c>
      <c r="J274" s="3">
        <v>3</v>
      </c>
      <c r="K274" s="44"/>
      <c r="L274" s="44"/>
    </row>
    <row r="275" spans="1:12" ht="12" customHeight="1">
      <c r="A275" s="2" t="s">
        <v>550</v>
      </c>
      <c r="B275" s="68" t="s">
        <v>551</v>
      </c>
      <c r="C275" s="5" t="s">
        <v>64</v>
      </c>
      <c r="D275" s="44"/>
      <c r="E275" s="2"/>
      <c r="F275" s="170" t="s">
        <v>64</v>
      </c>
      <c r="G275" s="44"/>
      <c r="H275" s="44"/>
      <c r="I275" s="170" t="s">
        <v>64</v>
      </c>
      <c r="J275" s="170" t="s">
        <v>64</v>
      </c>
      <c r="K275" s="44"/>
      <c r="L275" s="44"/>
    </row>
    <row r="276" spans="1:12" ht="12" customHeight="1">
      <c r="A276" s="2" t="s">
        <v>552</v>
      </c>
      <c r="B276" s="68" t="s">
        <v>553</v>
      </c>
      <c r="C276" s="5">
        <v>19.03731594919636</v>
      </c>
      <c r="D276" s="44"/>
      <c r="E276" s="2"/>
      <c r="F276" s="170">
        <v>23035</v>
      </c>
      <c r="G276" s="44"/>
      <c r="H276" s="44"/>
      <c r="I276" s="44">
        <v>5</v>
      </c>
      <c r="J276" s="3">
        <v>5</v>
      </c>
      <c r="K276" s="44"/>
      <c r="L276" s="44"/>
    </row>
    <row r="277" spans="1:12" ht="12" customHeight="1">
      <c r="A277" s="2" t="s">
        <v>554</v>
      </c>
      <c r="B277" s="2" t="s">
        <v>555</v>
      </c>
      <c r="C277" s="5" t="s">
        <v>64</v>
      </c>
      <c r="D277" s="44"/>
      <c r="E277" s="2"/>
      <c r="F277" s="170" t="s">
        <v>64</v>
      </c>
      <c r="G277" s="44"/>
      <c r="H277" s="44"/>
      <c r="I277" s="170" t="s">
        <v>64</v>
      </c>
      <c r="J277" s="170" t="s">
        <v>64</v>
      </c>
      <c r="K277" s="44"/>
      <c r="L277" s="44"/>
    </row>
    <row r="278" spans="1:12" ht="12" customHeight="1">
      <c r="A278" s="2" t="s">
        <v>556</v>
      </c>
      <c r="B278" s="2" t="s">
        <v>557</v>
      </c>
      <c r="C278" s="5">
        <v>3.811577085149291</v>
      </c>
      <c r="D278" s="44"/>
      <c r="E278" s="2"/>
      <c r="F278" s="170">
        <v>3695</v>
      </c>
      <c r="G278" s="44"/>
      <c r="H278" s="44"/>
      <c r="I278" s="44">
        <v>3</v>
      </c>
      <c r="J278" s="3">
        <v>3</v>
      </c>
      <c r="K278" s="44"/>
      <c r="L278" s="44"/>
    </row>
    <row r="279" spans="1:12" ht="12" customHeight="1">
      <c r="A279" s="2" t="s">
        <v>558</v>
      </c>
      <c r="B279" s="2" t="s">
        <v>559</v>
      </c>
      <c r="C279" s="5">
        <v>8.219447814888138</v>
      </c>
      <c r="D279" s="44"/>
      <c r="E279" s="2"/>
      <c r="F279" s="170">
        <v>6178</v>
      </c>
      <c r="G279" s="44"/>
      <c r="H279" s="44"/>
      <c r="I279" s="44">
        <v>5</v>
      </c>
      <c r="J279" s="3">
        <v>4</v>
      </c>
      <c r="K279" s="44"/>
      <c r="L279" s="44"/>
    </row>
    <row r="280" spans="1:12" ht="12" customHeight="1">
      <c r="A280" s="2" t="s">
        <v>560</v>
      </c>
      <c r="B280" s="2" t="s">
        <v>561</v>
      </c>
      <c r="C280" s="5">
        <v>8.540506582141123</v>
      </c>
      <c r="D280" s="44"/>
      <c r="E280" s="2"/>
      <c r="F280" s="170">
        <v>7477</v>
      </c>
      <c r="G280" s="44"/>
      <c r="H280" s="44"/>
      <c r="I280" s="44">
        <v>5</v>
      </c>
      <c r="J280" s="3">
        <v>4</v>
      </c>
      <c r="K280" s="44"/>
      <c r="L280" s="44"/>
    </row>
    <row r="281" spans="1:12" ht="12" customHeight="1">
      <c r="A281" s="2" t="s">
        <v>562</v>
      </c>
      <c r="B281" s="2" t="s">
        <v>563</v>
      </c>
      <c r="C281" s="5">
        <v>9.843764520289307</v>
      </c>
      <c r="D281" s="44"/>
      <c r="E281" s="2"/>
      <c r="F281" s="170">
        <v>4343</v>
      </c>
      <c r="G281" s="44"/>
      <c r="H281" s="44"/>
      <c r="I281" s="44">
        <v>5</v>
      </c>
      <c r="J281" s="3">
        <v>3</v>
      </c>
      <c r="K281" s="44"/>
      <c r="L281" s="44"/>
    </row>
    <row r="282" spans="1:12" ht="12" customHeight="1">
      <c r="A282" s="2" t="s">
        <v>564</v>
      </c>
      <c r="B282" s="2" t="s">
        <v>565</v>
      </c>
      <c r="C282" s="5">
        <v>9.42821939071152</v>
      </c>
      <c r="D282" s="44"/>
      <c r="E282" s="2"/>
      <c r="F282" s="170">
        <v>4507</v>
      </c>
      <c r="G282" s="44"/>
      <c r="H282" s="44"/>
      <c r="I282" s="44">
        <v>5</v>
      </c>
      <c r="J282" s="3">
        <v>3</v>
      </c>
      <c r="K282" s="44"/>
      <c r="L282" s="44"/>
    </row>
    <row r="283" spans="1:12" ht="12" customHeight="1">
      <c r="A283" s="2" t="s">
        <v>566</v>
      </c>
      <c r="B283" s="2" t="s">
        <v>567</v>
      </c>
      <c r="C283" s="4">
        <v>9.270178811592833</v>
      </c>
      <c r="D283" s="44"/>
      <c r="E283" s="4"/>
      <c r="F283" s="170">
        <v>14330</v>
      </c>
      <c r="G283" s="44"/>
      <c r="H283" s="44"/>
      <c r="I283" s="44">
        <v>5</v>
      </c>
      <c r="J283" s="3">
        <v>4</v>
      </c>
      <c r="K283" s="44"/>
      <c r="L283" s="44"/>
    </row>
    <row r="284" spans="1:12" ht="12" customHeight="1">
      <c r="A284" s="2" t="s">
        <v>568</v>
      </c>
      <c r="B284" s="2" t="s">
        <v>569</v>
      </c>
      <c r="C284" s="4">
        <v>0.13547288330531715</v>
      </c>
      <c r="D284" s="44"/>
      <c r="E284" s="4"/>
      <c r="F284" s="170">
        <v>245</v>
      </c>
      <c r="G284" s="44"/>
      <c r="H284" s="44"/>
      <c r="I284" s="44">
        <v>1</v>
      </c>
      <c r="J284" s="44">
        <v>1</v>
      </c>
      <c r="K284" s="44"/>
      <c r="L284" s="44"/>
    </row>
    <row r="285" spans="1:12" ht="12" customHeight="1">
      <c r="A285" s="2" t="s">
        <v>570</v>
      </c>
      <c r="B285" s="2" t="s">
        <v>571</v>
      </c>
      <c r="C285" s="4" t="s">
        <v>64</v>
      </c>
      <c r="D285" s="44"/>
      <c r="E285" s="4"/>
      <c r="F285" s="170" t="s">
        <v>64</v>
      </c>
      <c r="G285" s="44"/>
      <c r="H285" s="44"/>
      <c r="I285" s="170" t="s">
        <v>64</v>
      </c>
      <c r="J285" s="170" t="s">
        <v>64</v>
      </c>
      <c r="K285" s="44"/>
      <c r="L285" s="44"/>
    </row>
    <row r="286" spans="1:12" ht="12" customHeight="1">
      <c r="A286" s="2" t="s">
        <v>572</v>
      </c>
      <c r="B286" s="2" t="s">
        <v>573</v>
      </c>
      <c r="C286" s="4">
        <v>17.43411960957898</v>
      </c>
      <c r="D286" s="44"/>
      <c r="E286" s="4"/>
      <c r="F286" s="176">
        <v>24853</v>
      </c>
      <c r="G286" s="127"/>
      <c r="H286" s="127"/>
      <c r="I286" s="44">
        <v>5</v>
      </c>
      <c r="J286" s="3">
        <v>5</v>
      </c>
      <c r="K286" s="127"/>
      <c r="L286" s="44"/>
    </row>
    <row r="287" spans="1:12" ht="12" customHeight="1">
      <c r="A287" s="2" t="s">
        <v>574</v>
      </c>
      <c r="B287" s="2" t="s">
        <v>575</v>
      </c>
      <c r="C287" s="4">
        <v>0.07578554804847808</v>
      </c>
      <c r="D287" s="44"/>
      <c r="E287" s="4"/>
      <c r="F287" s="172">
        <v>86</v>
      </c>
      <c r="I287" s="44">
        <v>1</v>
      </c>
      <c r="J287" s="44">
        <v>1</v>
      </c>
      <c r="L287" s="127"/>
    </row>
    <row r="288" spans="1:10" ht="12" customHeight="1">
      <c r="A288" s="69" t="s">
        <v>576</v>
      </c>
      <c r="B288" s="69" t="s">
        <v>577</v>
      </c>
      <c r="C288" s="4" t="s">
        <v>64</v>
      </c>
      <c r="D288" s="44"/>
      <c r="E288" s="4"/>
      <c r="F288" s="172" t="s">
        <v>64</v>
      </c>
      <c r="I288" s="172" t="s">
        <v>64</v>
      </c>
      <c r="J288" s="172" t="s">
        <v>64</v>
      </c>
    </row>
    <row r="289" spans="1:10" s="42" customFormat="1" ht="12" customHeight="1">
      <c r="A289" s="70" t="s">
        <v>578</v>
      </c>
      <c r="B289" s="70" t="s">
        <v>579</v>
      </c>
      <c r="C289" s="4">
        <v>0.41265196702247076</v>
      </c>
      <c r="D289" s="44"/>
      <c r="E289" s="4"/>
      <c r="F289" s="172">
        <v>143</v>
      </c>
      <c r="I289" s="44">
        <v>1</v>
      </c>
      <c r="J289" s="44">
        <v>1</v>
      </c>
    </row>
    <row r="290" spans="1:10" s="42" customFormat="1" ht="12" customHeight="1">
      <c r="A290" s="31" t="s">
        <v>580</v>
      </c>
      <c r="B290" s="31" t="s">
        <v>581</v>
      </c>
      <c r="C290" s="4" t="s">
        <v>64</v>
      </c>
      <c r="D290" s="44"/>
      <c r="E290" s="4"/>
      <c r="F290" s="172" t="s">
        <v>64</v>
      </c>
      <c r="I290" s="172" t="s">
        <v>64</v>
      </c>
      <c r="J290" s="172" t="s">
        <v>64</v>
      </c>
    </row>
    <row r="291" spans="1:10" s="42" customFormat="1" ht="12" customHeight="1">
      <c r="A291" s="31" t="s">
        <v>582</v>
      </c>
      <c r="B291" s="31" t="s">
        <v>583</v>
      </c>
      <c r="C291" s="4" t="s">
        <v>64</v>
      </c>
      <c r="D291" s="44"/>
      <c r="E291" s="4"/>
      <c r="F291" s="172" t="s">
        <v>64</v>
      </c>
      <c r="I291" s="172" t="s">
        <v>64</v>
      </c>
      <c r="J291" s="172" t="s">
        <v>64</v>
      </c>
    </row>
    <row r="292" spans="1:10" s="42" customFormat="1" ht="12" customHeight="1">
      <c r="A292" s="148" t="s">
        <v>768</v>
      </c>
      <c r="B292" s="148" t="s">
        <v>769</v>
      </c>
      <c r="C292" s="4" t="s">
        <v>64</v>
      </c>
      <c r="D292" s="44"/>
      <c r="E292" s="4"/>
      <c r="F292" s="172" t="s">
        <v>64</v>
      </c>
      <c r="I292" s="172" t="s">
        <v>64</v>
      </c>
      <c r="J292" s="172" t="s">
        <v>64</v>
      </c>
    </row>
    <row r="293" spans="1:10" s="42" customFormat="1" ht="12" customHeight="1">
      <c r="A293" s="31" t="s">
        <v>584</v>
      </c>
      <c r="B293" s="68" t="s">
        <v>585</v>
      </c>
      <c r="C293" s="130" t="s">
        <v>64</v>
      </c>
      <c r="D293" s="44"/>
      <c r="E293" s="4"/>
      <c r="F293" s="172" t="s">
        <v>64</v>
      </c>
      <c r="I293" s="172" t="s">
        <v>64</v>
      </c>
      <c r="J293" s="172" t="s">
        <v>64</v>
      </c>
    </row>
    <row r="294" spans="1:10" s="42" customFormat="1" ht="12" customHeight="1">
      <c r="A294" s="149" t="s">
        <v>823</v>
      </c>
      <c r="B294" s="174" t="s">
        <v>824</v>
      </c>
      <c r="C294" s="130" t="s">
        <v>64</v>
      </c>
      <c r="D294" s="44"/>
      <c r="E294" s="4"/>
      <c r="F294" s="172" t="s">
        <v>64</v>
      </c>
      <c r="I294" s="172" t="s">
        <v>64</v>
      </c>
      <c r="J294" s="172" t="s">
        <v>64</v>
      </c>
    </row>
    <row r="295" spans="1:6" s="42" customFormat="1" ht="12" customHeight="1">
      <c r="A295" s="2"/>
      <c r="B295" s="68"/>
      <c r="C295" s="130"/>
      <c r="D295" s="44"/>
      <c r="E295" s="4"/>
      <c r="F295" s="172"/>
    </row>
    <row r="296" spans="1:6" s="42" customFormat="1" ht="12" customHeight="1">
      <c r="A296" s="2"/>
      <c r="B296" s="2"/>
      <c r="C296" s="130"/>
      <c r="D296" s="44"/>
      <c r="E296" s="4"/>
      <c r="F296" s="172"/>
    </row>
    <row r="297" spans="1:6" s="42" customFormat="1" ht="12" customHeight="1">
      <c r="A297" s="2"/>
      <c r="B297" s="2"/>
      <c r="C297" s="130"/>
      <c r="D297" s="44"/>
      <c r="E297" s="4"/>
      <c r="F297" s="172"/>
    </row>
    <row r="298" spans="1:6" s="42" customFormat="1" ht="12" customHeight="1">
      <c r="A298" s="2"/>
      <c r="B298" s="2"/>
      <c r="C298" s="130"/>
      <c r="D298" s="44"/>
      <c r="E298" s="4"/>
      <c r="F298" s="172"/>
    </row>
    <row r="299" spans="1:6" s="42" customFormat="1" ht="12" customHeight="1">
      <c r="A299" s="2"/>
      <c r="B299" s="2"/>
      <c r="C299" s="130"/>
      <c r="D299" s="44"/>
      <c r="E299" s="4"/>
      <c r="F299" s="172"/>
    </row>
    <row r="300" spans="1:6" s="42" customFormat="1" ht="12" customHeight="1">
      <c r="A300" s="2"/>
      <c r="B300" s="2"/>
      <c r="C300" s="130"/>
      <c r="D300" s="44"/>
      <c r="E300" s="4"/>
      <c r="F300" s="172"/>
    </row>
    <row r="301" spans="1:6" s="42" customFormat="1" ht="12" customHeight="1">
      <c r="A301" s="2"/>
      <c r="B301" s="2"/>
      <c r="C301" s="130"/>
      <c r="D301" s="44"/>
      <c r="E301" s="4"/>
      <c r="F301" s="172"/>
    </row>
    <row r="302" spans="1:6" s="42" customFormat="1" ht="12" customHeight="1">
      <c r="A302" s="2"/>
      <c r="B302" s="2"/>
      <c r="C302" s="130"/>
      <c r="D302" s="44"/>
      <c r="E302" s="4"/>
      <c r="F302" s="172"/>
    </row>
    <row r="303" spans="1:6" s="42" customFormat="1" ht="12" customHeight="1">
      <c r="A303" s="2"/>
      <c r="B303" s="2"/>
      <c r="C303" s="130"/>
      <c r="D303" s="44"/>
      <c r="E303" s="4"/>
      <c r="F303" s="172"/>
    </row>
    <row r="304" spans="1:6" s="42" customFormat="1" ht="12" customHeight="1">
      <c r="A304" s="2"/>
      <c r="B304" s="2"/>
      <c r="C304" s="130"/>
      <c r="D304" s="44"/>
      <c r="E304" s="4"/>
      <c r="F304" s="172"/>
    </row>
    <row r="305" spans="1:6" s="42" customFormat="1" ht="12" customHeight="1">
      <c r="A305" s="2"/>
      <c r="B305" s="2"/>
      <c r="C305" s="130"/>
      <c r="D305" s="44"/>
      <c r="E305" s="4"/>
      <c r="F305" s="172"/>
    </row>
    <row r="306" spans="1:6" s="42" customFormat="1" ht="12" customHeight="1">
      <c r="A306" s="2"/>
      <c r="B306" s="2"/>
      <c r="C306" s="130"/>
      <c r="D306" s="44"/>
      <c r="E306" s="4"/>
      <c r="F306" s="172"/>
    </row>
    <row r="307" spans="1:6" s="42" customFormat="1" ht="12" customHeight="1">
      <c r="A307" s="2"/>
      <c r="B307" s="2"/>
      <c r="C307" s="130"/>
      <c r="D307" s="44"/>
      <c r="E307" s="4"/>
      <c r="F307" s="172"/>
    </row>
    <row r="308" spans="1:6" s="42" customFormat="1" ht="12" customHeight="1">
      <c r="A308" s="2"/>
      <c r="B308" s="2"/>
      <c r="C308" s="130"/>
      <c r="D308" s="44"/>
      <c r="E308" s="4"/>
      <c r="F308" s="172"/>
    </row>
    <row r="309" spans="1:6" s="42" customFormat="1" ht="12" customHeight="1">
      <c r="A309" s="2"/>
      <c r="B309" s="2"/>
      <c r="C309" s="130"/>
      <c r="D309" s="44"/>
      <c r="E309" s="4"/>
      <c r="F309" s="172"/>
    </row>
    <row r="310" spans="1:6" s="42" customFormat="1" ht="12" customHeight="1">
      <c r="A310" s="2"/>
      <c r="B310" s="2"/>
      <c r="C310" s="130"/>
      <c r="D310" s="44"/>
      <c r="E310" s="4"/>
      <c r="F310" s="172"/>
    </row>
    <row r="311" spans="1:6" s="42" customFormat="1" ht="12" customHeight="1">
      <c r="A311" s="2"/>
      <c r="B311" s="2"/>
      <c r="C311" s="130"/>
      <c r="D311" s="44"/>
      <c r="E311" s="4"/>
      <c r="F311" s="172"/>
    </row>
    <row r="312" spans="1:6" s="42" customFormat="1" ht="12" customHeight="1">
      <c r="A312" s="2"/>
      <c r="B312" s="2"/>
      <c r="C312" s="130"/>
      <c r="D312" s="44"/>
      <c r="E312" s="4"/>
      <c r="F312" s="172"/>
    </row>
    <row r="313" spans="1:6" s="42" customFormat="1" ht="12" customHeight="1">
      <c r="A313" s="2"/>
      <c r="B313" s="2"/>
      <c r="C313" s="130"/>
      <c r="D313" s="44"/>
      <c r="E313" s="4"/>
      <c r="F313" s="172"/>
    </row>
    <row r="314" spans="1:6" s="42" customFormat="1" ht="12" customHeight="1">
      <c r="A314" s="2"/>
      <c r="B314" s="2"/>
      <c r="C314" s="5"/>
      <c r="D314" s="44"/>
      <c r="E314" s="4"/>
      <c r="F314" s="172"/>
    </row>
    <row r="315" spans="1:6" s="42" customFormat="1" ht="12" customHeight="1">
      <c r="A315" s="2"/>
      <c r="B315" s="2"/>
      <c r="C315" s="44"/>
      <c r="D315" s="147"/>
      <c r="F315" s="172"/>
    </row>
    <row r="316" spans="1:6" s="42" customFormat="1" ht="12" customHeight="1">
      <c r="A316" s="2"/>
      <c r="B316" s="2"/>
      <c r="C316" s="44"/>
      <c r="D316" s="147"/>
      <c r="F316" s="172"/>
    </row>
    <row r="317" spans="1:6" s="42" customFormat="1" ht="12" customHeight="1">
      <c r="A317" s="2"/>
      <c r="B317" s="2"/>
      <c r="C317" s="44"/>
      <c r="D317" s="147"/>
      <c r="F317" s="172"/>
    </row>
    <row r="318" spans="1:6" s="42" customFormat="1" ht="12" customHeight="1">
      <c r="A318" s="2"/>
      <c r="B318" s="2"/>
      <c r="C318" s="44"/>
      <c r="D318" s="147"/>
      <c r="F318" s="172"/>
    </row>
    <row r="319" spans="1:6" s="42" customFormat="1" ht="12" customHeight="1">
      <c r="A319" s="7"/>
      <c r="B319" s="7"/>
      <c r="C319" s="44"/>
      <c r="D319" s="147"/>
      <c r="F319" s="172"/>
    </row>
    <row r="320" spans="1:12" s="44" customFormat="1" ht="12" customHeight="1">
      <c r="A320" s="72"/>
      <c r="B320" s="72"/>
      <c r="D320" s="147"/>
      <c r="E320" s="42"/>
      <c r="F320" s="134"/>
      <c r="G320" s="42"/>
      <c r="H320" s="42"/>
      <c r="I320" s="42"/>
      <c r="J320" s="42"/>
      <c r="K320" s="42"/>
      <c r="L320" s="42"/>
    </row>
    <row r="321" spans="1:12" s="44" customFormat="1" ht="12" customHeight="1">
      <c r="A321" s="72"/>
      <c r="B321" s="72"/>
      <c r="D321" s="147"/>
      <c r="E321" s="42"/>
      <c r="F321" s="134"/>
      <c r="G321" s="42"/>
      <c r="H321" s="42"/>
      <c r="I321" s="42"/>
      <c r="J321" s="42"/>
      <c r="K321" s="42"/>
      <c r="L321" s="42"/>
    </row>
    <row r="322" spans="1:12" s="44" customFormat="1" ht="12" customHeight="1">
      <c r="A322" s="72"/>
      <c r="B322" s="72"/>
      <c r="D322" s="147"/>
      <c r="E322" s="42"/>
      <c r="F322" s="134"/>
      <c r="G322" s="42"/>
      <c r="H322" s="42"/>
      <c r="I322" s="42"/>
      <c r="J322" s="42"/>
      <c r="K322" s="42"/>
      <c r="L322" s="42"/>
    </row>
    <row r="323" spans="1:12" s="44" customFormat="1" ht="12" customHeight="1">
      <c r="A323" s="72"/>
      <c r="B323" s="72"/>
      <c r="D323" s="147"/>
      <c r="E323" s="42"/>
      <c r="F323" s="134"/>
      <c r="G323" s="42"/>
      <c r="H323" s="42"/>
      <c r="I323" s="42"/>
      <c r="J323" s="42"/>
      <c r="K323" s="42"/>
      <c r="L323" s="42"/>
    </row>
    <row r="324" spans="1:12" s="44" customFormat="1" ht="12" customHeight="1">
      <c r="A324" s="72"/>
      <c r="B324" s="72"/>
      <c r="D324" s="147"/>
      <c r="E324" s="42"/>
      <c r="F324" s="134"/>
      <c r="G324" s="42"/>
      <c r="H324" s="42"/>
      <c r="I324" s="42"/>
      <c r="J324" s="42"/>
      <c r="K324" s="42"/>
      <c r="L324" s="42"/>
    </row>
    <row r="325" spans="1:2" ht="12" customHeight="1">
      <c r="A325" s="72"/>
      <c r="B325" s="72"/>
    </row>
    <row r="326" spans="1:2" ht="12" customHeight="1">
      <c r="A326" s="72"/>
      <c r="B326" s="72"/>
    </row>
    <row r="327" spans="1:2" ht="12" customHeight="1">
      <c r="A327" s="72"/>
      <c r="B327" s="72"/>
    </row>
    <row r="328" spans="1:2" ht="12" customHeight="1">
      <c r="A328" s="72"/>
      <c r="B328" s="72"/>
    </row>
    <row r="329" spans="1:2" ht="12" customHeight="1">
      <c r="A329" s="72"/>
      <c r="B329" s="72"/>
    </row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spans="1:12" s="44" customFormat="1" ht="12" customHeight="1">
      <c r="A337" s="72"/>
      <c r="B337" s="72"/>
      <c r="D337" s="147"/>
      <c r="E337" s="42"/>
      <c r="F337" s="134"/>
      <c r="G337" s="42"/>
      <c r="H337" s="42"/>
      <c r="I337" s="42"/>
      <c r="J337" s="42"/>
      <c r="K337" s="42"/>
      <c r="L337" s="42"/>
    </row>
    <row r="338" spans="1:12" s="44" customFormat="1" ht="12" customHeight="1">
      <c r="A338" s="72"/>
      <c r="B338" s="72"/>
      <c r="D338" s="147"/>
      <c r="E338" s="42"/>
      <c r="F338" s="134"/>
      <c r="G338" s="42"/>
      <c r="H338" s="42"/>
      <c r="I338" s="42"/>
      <c r="J338" s="42"/>
      <c r="K338" s="42"/>
      <c r="L338" s="42"/>
    </row>
    <row r="339" s="44" customFormat="1" ht="12" customHeight="1">
      <c r="L339" s="42"/>
    </row>
    <row r="340" s="44" customFormat="1" ht="12" customHeight="1">
      <c r="L340" s="42"/>
    </row>
    <row r="341" spans="1:12" s="44" customFormat="1" ht="12" customHeight="1">
      <c r="A341" s="72"/>
      <c r="B341" s="72"/>
      <c r="D341" s="147"/>
      <c r="E341" s="42"/>
      <c r="F341" s="134"/>
      <c r="G341" s="42"/>
      <c r="H341" s="42"/>
      <c r="I341" s="42"/>
      <c r="J341" s="42"/>
      <c r="K341" s="42"/>
      <c r="L341" s="42"/>
    </row>
    <row r="342" spans="1:12" s="44" customFormat="1" ht="12" customHeight="1">
      <c r="A342" s="72"/>
      <c r="B342" s="72"/>
      <c r="D342" s="147"/>
      <c r="E342" s="42"/>
      <c r="F342" s="134"/>
      <c r="G342" s="42"/>
      <c r="H342" s="42"/>
      <c r="I342" s="42"/>
      <c r="J342" s="42"/>
      <c r="K342" s="42"/>
      <c r="L342" s="42"/>
    </row>
    <row r="343" spans="1:12" s="44" customFormat="1" ht="12" customHeight="1">
      <c r="A343" s="72"/>
      <c r="B343" s="72"/>
      <c r="D343" s="147"/>
      <c r="E343" s="42"/>
      <c r="F343" s="134"/>
      <c r="G343" s="42"/>
      <c r="H343" s="42"/>
      <c r="I343" s="42"/>
      <c r="J343" s="42"/>
      <c r="K343" s="42"/>
      <c r="L343" s="42"/>
    </row>
    <row r="344" spans="1:12" s="44" customFormat="1" ht="12" customHeight="1">
      <c r="A344" s="72"/>
      <c r="B344" s="72"/>
      <c r="D344" s="147"/>
      <c r="E344" s="42"/>
      <c r="F344" s="134"/>
      <c r="G344" s="42"/>
      <c r="H344" s="42"/>
      <c r="I344" s="42"/>
      <c r="J344" s="42"/>
      <c r="K344" s="42"/>
      <c r="L344" s="42"/>
    </row>
    <row r="345" spans="1:12" s="44" customFormat="1" ht="12" customHeight="1">
      <c r="A345" s="72"/>
      <c r="B345" s="72"/>
      <c r="D345" s="147"/>
      <c r="E345" s="42"/>
      <c r="F345" s="134"/>
      <c r="G345" s="42"/>
      <c r="H345" s="42"/>
      <c r="I345" s="42"/>
      <c r="J345" s="42"/>
      <c r="K345" s="42"/>
      <c r="L345" s="42"/>
    </row>
    <row r="346" spans="1:12" s="44" customFormat="1" ht="12" customHeight="1">
      <c r="A346" s="72"/>
      <c r="B346" s="72"/>
      <c r="D346" s="147"/>
      <c r="E346" s="42"/>
      <c r="F346" s="134"/>
      <c r="G346" s="42"/>
      <c r="H346" s="42"/>
      <c r="I346" s="42"/>
      <c r="J346" s="42"/>
      <c r="K346" s="42"/>
      <c r="L346" s="42"/>
    </row>
    <row r="347" spans="1:12" s="44" customFormat="1" ht="12" customHeight="1">
      <c r="A347" s="72"/>
      <c r="B347" s="72"/>
      <c r="D347" s="147"/>
      <c r="E347" s="42"/>
      <c r="F347" s="134"/>
      <c r="G347" s="42"/>
      <c r="H347" s="42"/>
      <c r="I347" s="42"/>
      <c r="J347" s="42"/>
      <c r="K347" s="42"/>
      <c r="L347" s="42"/>
    </row>
    <row r="348" spans="1:12" s="44" customFormat="1" ht="12" customHeight="1">
      <c r="A348" s="72"/>
      <c r="B348" s="72"/>
      <c r="D348" s="147"/>
      <c r="E348" s="42"/>
      <c r="F348" s="134"/>
      <c r="G348" s="42"/>
      <c r="H348" s="42"/>
      <c r="I348" s="42"/>
      <c r="J348" s="42"/>
      <c r="K348" s="42"/>
      <c r="L348" s="42"/>
    </row>
    <row r="349" spans="1:12" s="44" customFormat="1" ht="12" customHeight="1">
      <c r="A349" s="72"/>
      <c r="B349" s="72"/>
      <c r="D349" s="147"/>
      <c r="E349" s="42"/>
      <c r="F349" s="134"/>
      <c r="G349" s="42"/>
      <c r="H349" s="42"/>
      <c r="I349" s="42"/>
      <c r="J349" s="42"/>
      <c r="K349" s="42"/>
      <c r="L349" s="42"/>
    </row>
    <row r="350" spans="1:12" s="44" customFormat="1" ht="12" customHeight="1">
      <c r="A350" s="72"/>
      <c r="B350" s="72"/>
      <c r="D350" s="147"/>
      <c r="E350" s="42"/>
      <c r="F350" s="134"/>
      <c r="G350" s="42"/>
      <c r="H350" s="42"/>
      <c r="I350" s="42"/>
      <c r="J350" s="42"/>
      <c r="K350" s="42"/>
      <c r="L350" s="42"/>
    </row>
    <row r="351" spans="1:12" s="44" customFormat="1" ht="12" customHeight="1">
      <c r="A351" s="72"/>
      <c r="B351" s="72"/>
      <c r="D351" s="147"/>
      <c r="E351" s="42"/>
      <c r="F351" s="134"/>
      <c r="G351" s="42"/>
      <c r="H351" s="42"/>
      <c r="I351" s="42"/>
      <c r="J351" s="42"/>
      <c r="K351" s="42"/>
      <c r="L351" s="42"/>
    </row>
    <row r="352" spans="1:12" s="44" customFormat="1" ht="12" customHeight="1">
      <c r="A352" s="72"/>
      <c r="B352" s="72"/>
      <c r="D352" s="147"/>
      <c r="E352" s="42"/>
      <c r="F352" s="134"/>
      <c r="G352" s="42"/>
      <c r="H352" s="42"/>
      <c r="I352" s="42"/>
      <c r="J352" s="42"/>
      <c r="K352" s="42"/>
      <c r="L352" s="42"/>
    </row>
    <row r="353" spans="1:12" s="44" customFormat="1" ht="12" customHeight="1">
      <c r="A353" s="72"/>
      <c r="B353" s="72"/>
      <c r="D353" s="147"/>
      <c r="E353" s="42"/>
      <c r="F353" s="134"/>
      <c r="G353" s="42"/>
      <c r="H353" s="42"/>
      <c r="I353" s="42"/>
      <c r="J353" s="42"/>
      <c r="K353" s="42"/>
      <c r="L353" s="42"/>
    </row>
    <row r="354" spans="1:12" s="44" customFormat="1" ht="12" customHeight="1">
      <c r="A354" s="72"/>
      <c r="B354" s="72"/>
      <c r="D354" s="147"/>
      <c r="E354" s="42"/>
      <c r="F354" s="134"/>
      <c r="G354" s="42"/>
      <c r="H354" s="42"/>
      <c r="I354" s="42"/>
      <c r="J354" s="42"/>
      <c r="K354" s="42"/>
      <c r="L354" s="42"/>
    </row>
    <row r="355" spans="1:12" s="44" customFormat="1" ht="12" customHeight="1">
      <c r="A355" s="72"/>
      <c r="B355" s="72"/>
      <c r="D355" s="147"/>
      <c r="E355" s="42"/>
      <c r="F355" s="134"/>
      <c r="G355" s="42"/>
      <c r="H355" s="42"/>
      <c r="I355" s="42"/>
      <c r="J355" s="42"/>
      <c r="K355" s="42"/>
      <c r="L355" s="42"/>
    </row>
    <row r="356" spans="1:12" s="44" customFormat="1" ht="12" customHeight="1">
      <c r="A356" s="72"/>
      <c r="B356" s="72"/>
      <c r="D356" s="147"/>
      <c r="E356" s="42"/>
      <c r="F356" s="134"/>
      <c r="G356" s="42"/>
      <c r="H356" s="42"/>
      <c r="I356" s="42"/>
      <c r="J356" s="42"/>
      <c r="K356" s="42"/>
      <c r="L356" s="42"/>
    </row>
    <row r="357" spans="1:12" s="44" customFormat="1" ht="12" customHeight="1">
      <c r="A357" s="72"/>
      <c r="B357" s="72"/>
      <c r="D357" s="147"/>
      <c r="E357" s="42"/>
      <c r="F357" s="134"/>
      <c r="G357" s="42"/>
      <c r="H357" s="42"/>
      <c r="I357" s="42"/>
      <c r="J357" s="42"/>
      <c r="K357" s="42"/>
      <c r="L357" s="42"/>
    </row>
    <row r="358" spans="1:12" s="44" customFormat="1" ht="12" customHeight="1">
      <c r="A358" s="72"/>
      <c r="B358" s="72"/>
      <c r="D358" s="147"/>
      <c r="E358" s="42"/>
      <c r="F358" s="134"/>
      <c r="G358" s="42"/>
      <c r="H358" s="42"/>
      <c r="I358" s="42"/>
      <c r="J358" s="42"/>
      <c r="K358" s="42"/>
      <c r="L358" s="42"/>
    </row>
    <row r="359" spans="1:12" s="44" customFormat="1" ht="12" customHeight="1">
      <c r="A359" s="72"/>
      <c r="B359" s="72"/>
      <c r="D359" s="147"/>
      <c r="E359" s="42"/>
      <c r="F359" s="134"/>
      <c r="G359" s="42"/>
      <c r="H359" s="42"/>
      <c r="I359" s="42"/>
      <c r="J359" s="42"/>
      <c r="K359" s="42"/>
      <c r="L359" s="42"/>
    </row>
    <row r="360" spans="1:12" s="44" customFormat="1" ht="12" customHeight="1">
      <c r="A360" s="72"/>
      <c r="B360" s="72"/>
      <c r="D360" s="147"/>
      <c r="E360" s="42"/>
      <c r="F360" s="134"/>
      <c r="G360" s="42"/>
      <c r="H360" s="42"/>
      <c r="I360" s="42"/>
      <c r="J360" s="42"/>
      <c r="K360" s="42"/>
      <c r="L360" s="42"/>
    </row>
    <row r="361" spans="1:12" s="44" customFormat="1" ht="12" customHeight="1">
      <c r="A361" s="72"/>
      <c r="B361" s="72"/>
      <c r="D361" s="147"/>
      <c r="E361" s="42"/>
      <c r="F361" s="134"/>
      <c r="G361" s="42"/>
      <c r="H361" s="42"/>
      <c r="I361" s="42"/>
      <c r="J361" s="42"/>
      <c r="K361" s="42"/>
      <c r="L361" s="42"/>
    </row>
    <row r="362" spans="1:12" s="44" customFormat="1" ht="12" customHeight="1">
      <c r="A362" s="72"/>
      <c r="B362" s="72"/>
      <c r="D362" s="147"/>
      <c r="E362" s="42"/>
      <c r="F362" s="134"/>
      <c r="G362" s="42"/>
      <c r="H362" s="42"/>
      <c r="I362" s="42"/>
      <c r="J362" s="42"/>
      <c r="K362" s="42"/>
      <c r="L362" s="42"/>
    </row>
    <row r="363" spans="1:12" s="44" customFormat="1" ht="12" customHeight="1">
      <c r="A363" s="72"/>
      <c r="B363" s="72"/>
      <c r="D363" s="147"/>
      <c r="E363" s="42"/>
      <c r="F363" s="134"/>
      <c r="G363" s="42"/>
      <c r="H363" s="42"/>
      <c r="I363" s="42"/>
      <c r="J363" s="42"/>
      <c r="K363" s="42"/>
      <c r="L363" s="42"/>
    </row>
    <row r="364" spans="1:12" s="44" customFormat="1" ht="12" customHeight="1">
      <c r="A364" s="72"/>
      <c r="B364" s="72"/>
      <c r="D364" s="147"/>
      <c r="E364" s="42"/>
      <c r="F364" s="134"/>
      <c r="G364" s="42"/>
      <c r="H364" s="42"/>
      <c r="I364" s="42"/>
      <c r="J364" s="42"/>
      <c r="K364" s="42"/>
      <c r="L364" s="42"/>
    </row>
    <row r="365" spans="1:12" s="44" customFormat="1" ht="12" customHeight="1">
      <c r="A365" s="72"/>
      <c r="B365" s="72"/>
      <c r="D365" s="147"/>
      <c r="E365" s="42"/>
      <c r="F365" s="134"/>
      <c r="G365" s="42"/>
      <c r="H365" s="42"/>
      <c r="I365" s="42"/>
      <c r="J365" s="42"/>
      <c r="K365" s="42"/>
      <c r="L365" s="42"/>
    </row>
    <row r="366" spans="1:12" s="44" customFormat="1" ht="12" customHeight="1">
      <c r="A366" s="72"/>
      <c r="B366" s="72"/>
      <c r="D366" s="147"/>
      <c r="E366" s="42"/>
      <c r="F366" s="134"/>
      <c r="G366" s="42"/>
      <c r="H366" s="42"/>
      <c r="I366" s="42"/>
      <c r="J366" s="42"/>
      <c r="K366" s="42"/>
      <c r="L366" s="42"/>
    </row>
    <row r="367" spans="1:12" s="44" customFormat="1" ht="12" customHeight="1">
      <c r="A367" s="72"/>
      <c r="B367" s="72"/>
      <c r="D367" s="147"/>
      <c r="E367" s="42"/>
      <c r="F367" s="134"/>
      <c r="G367" s="42"/>
      <c r="H367" s="42"/>
      <c r="I367" s="42"/>
      <c r="J367" s="42"/>
      <c r="K367" s="42"/>
      <c r="L367" s="42"/>
    </row>
    <row r="368" spans="1:12" s="44" customFormat="1" ht="12" customHeight="1">
      <c r="A368" s="72"/>
      <c r="B368" s="72"/>
      <c r="D368" s="147"/>
      <c r="E368" s="42"/>
      <c r="F368" s="134"/>
      <c r="G368" s="42"/>
      <c r="H368" s="42"/>
      <c r="I368" s="42"/>
      <c r="J368" s="42"/>
      <c r="K368" s="42"/>
      <c r="L368" s="42"/>
    </row>
    <row r="369" spans="1:12" s="44" customFormat="1" ht="12" customHeight="1">
      <c r="A369" s="72"/>
      <c r="B369" s="72"/>
      <c r="D369" s="147"/>
      <c r="E369" s="42"/>
      <c r="F369" s="134"/>
      <c r="G369" s="42"/>
      <c r="H369" s="42"/>
      <c r="I369" s="42"/>
      <c r="J369" s="42"/>
      <c r="K369" s="42"/>
      <c r="L369" s="42"/>
    </row>
    <row r="370" spans="1:12" s="44" customFormat="1" ht="12" customHeight="1">
      <c r="A370" s="72"/>
      <c r="B370" s="72"/>
      <c r="D370" s="147"/>
      <c r="E370" s="42"/>
      <c r="F370" s="134"/>
      <c r="G370" s="42"/>
      <c r="H370" s="42"/>
      <c r="I370" s="42"/>
      <c r="J370" s="42"/>
      <c r="K370" s="42"/>
      <c r="L370" s="42"/>
    </row>
    <row r="371" spans="1:12" s="44" customFormat="1" ht="12" customHeight="1">
      <c r="A371" s="72"/>
      <c r="B371" s="72"/>
      <c r="D371" s="147"/>
      <c r="E371" s="42"/>
      <c r="F371" s="134"/>
      <c r="G371" s="42"/>
      <c r="H371" s="42"/>
      <c r="I371" s="42"/>
      <c r="J371" s="42"/>
      <c r="K371" s="42"/>
      <c r="L371" s="42"/>
    </row>
    <row r="372" spans="1:12" s="44" customFormat="1" ht="12" customHeight="1">
      <c r="A372" s="7"/>
      <c r="B372" s="7"/>
      <c r="D372" s="147"/>
      <c r="E372" s="42"/>
      <c r="F372" s="134"/>
      <c r="G372" s="42"/>
      <c r="H372" s="42"/>
      <c r="I372" s="42"/>
      <c r="J372" s="42"/>
      <c r="K372" s="42"/>
      <c r="L372" s="42"/>
    </row>
    <row r="373" spans="1:12" s="44" customFormat="1" ht="12" customHeight="1">
      <c r="A373" s="72"/>
      <c r="B373" s="72"/>
      <c r="D373" s="147"/>
      <c r="E373" s="42"/>
      <c r="F373" s="134"/>
      <c r="G373" s="42"/>
      <c r="H373" s="42"/>
      <c r="I373" s="42"/>
      <c r="J373" s="42"/>
      <c r="K373" s="42"/>
      <c r="L373" s="42"/>
    </row>
    <row r="374" spans="1:12" s="44" customFormat="1" ht="12" customHeight="1">
      <c r="A374" s="72"/>
      <c r="B374" s="72"/>
      <c r="D374" s="147"/>
      <c r="E374" s="42"/>
      <c r="F374" s="134"/>
      <c r="G374" s="42"/>
      <c r="H374" s="42"/>
      <c r="I374" s="42"/>
      <c r="J374" s="42"/>
      <c r="K374" s="42"/>
      <c r="L374" s="42"/>
    </row>
    <row r="375" spans="1:12" s="44" customFormat="1" ht="12" customHeight="1">
      <c r="A375" s="72"/>
      <c r="B375" s="72"/>
      <c r="D375" s="147"/>
      <c r="E375" s="42"/>
      <c r="F375" s="134"/>
      <c r="G375" s="42"/>
      <c r="H375" s="42"/>
      <c r="I375" s="42"/>
      <c r="J375" s="42"/>
      <c r="K375" s="42"/>
      <c r="L375" s="42"/>
    </row>
    <row r="376" spans="1:12" s="44" customFormat="1" ht="12" customHeight="1">
      <c r="A376" s="72"/>
      <c r="B376" s="72"/>
      <c r="D376" s="147"/>
      <c r="E376" s="42"/>
      <c r="F376" s="134"/>
      <c r="G376" s="42"/>
      <c r="H376" s="42"/>
      <c r="I376" s="42"/>
      <c r="J376" s="42"/>
      <c r="K376" s="42"/>
      <c r="L376" s="42"/>
    </row>
    <row r="377" spans="1:12" s="44" customFormat="1" ht="12" customHeight="1">
      <c r="A377" s="72"/>
      <c r="B377" s="72"/>
      <c r="D377" s="147"/>
      <c r="E377" s="42"/>
      <c r="F377" s="134"/>
      <c r="G377" s="42"/>
      <c r="H377" s="42"/>
      <c r="I377" s="42"/>
      <c r="J377" s="42"/>
      <c r="K377" s="42"/>
      <c r="L377" s="42"/>
    </row>
    <row r="378" spans="1:12" s="44" customFormat="1" ht="12" customHeight="1">
      <c r="A378" s="72"/>
      <c r="B378" s="72"/>
      <c r="D378" s="147"/>
      <c r="E378" s="42"/>
      <c r="F378" s="134"/>
      <c r="G378" s="42"/>
      <c r="H378" s="42"/>
      <c r="I378" s="42"/>
      <c r="J378" s="42"/>
      <c r="K378" s="42"/>
      <c r="L378" s="42"/>
    </row>
    <row r="379" spans="1:12" s="44" customFormat="1" ht="12" customHeight="1">
      <c r="A379" s="72"/>
      <c r="B379" s="72"/>
      <c r="D379" s="147"/>
      <c r="E379" s="42"/>
      <c r="F379" s="134"/>
      <c r="G379" s="42"/>
      <c r="H379" s="42"/>
      <c r="I379" s="42"/>
      <c r="J379" s="42"/>
      <c r="K379" s="42"/>
      <c r="L379" s="42"/>
    </row>
    <row r="380" spans="1:12" s="44" customFormat="1" ht="12" customHeight="1">
      <c r="A380" s="72"/>
      <c r="B380" s="72"/>
      <c r="D380" s="147"/>
      <c r="E380" s="42"/>
      <c r="F380" s="134"/>
      <c r="G380" s="42"/>
      <c r="H380" s="42"/>
      <c r="I380" s="42"/>
      <c r="J380" s="42"/>
      <c r="K380" s="42"/>
      <c r="L380" s="42"/>
    </row>
    <row r="381" spans="1:12" s="44" customFormat="1" ht="12" customHeight="1">
      <c r="A381" s="72"/>
      <c r="B381" s="72"/>
      <c r="D381" s="147"/>
      <c r="E381" s="42"/>
      <c r="F381" s="134"/>
      <c r="G381" s="42"/>
      <c r="H381" s="42"/>
      <c r="I381" s="42"/>
      <c r="J381" s="42"/>
      <c r="K381" s="42"/>
      <c r="L381" s="42"/>
    </row>
    <row r="382" spans="1:12" s="44" customFormat="1" ht="12" customHeight="1">
      <c r="A382" s="72"/>
      <c r="B382" s="72"/>
      <c r="D382" s="147"/>
      <c r="E382" s="42"/>
      <c r="F382" s="134"/>
      <c r="G382" s="42"/>
      <c r="H382" s="42"/>
      <c r="I382" s="42"/>
      <c r="J382" s="42"/>
      <c r="K382" s="42"/>
      <c r="L382" s="42"/>
    </row>
    <row r="383" spans="1:12" s="44" customFormat="1" ht="12" customHeight="1">
      <c r="A383" s="72"/>
      <c r="B383" s="72"/>
      <c r="D383" s="147"/>
      <c r="E383" s="42"/>
      <c r="F383" s="134"/>
      <c r="G383" s="42"/>
      <c r="H383" s="42"/>
      <c r="I383" s="42"/>
      <c r="J383" s="42"/>
      <c r="K383" s="42"/>
      <c r="L383" s="42"/>
    </row>
    <row r="384" spans="1:12" s="44" customFormat="1" ht="12" customHeight="1">
      <c r="A384" s="72"/>
      <c r="B384" s="72"/>
      <c r="D384" s="147"/>
      <c r="E384" s="42"/>
      <c r="F384" s="134"/>
      <c r="G384" s="42"/>
      <c r="H384" s="42"/>
      <c r="I384" s="42"/>
      <c r="J384" s="42"/>
      <c r="K384" s="42"/>
      <c r="L384" s="42"/>
    </row>
    <row r="385" spans="1:12" s="44" customFormat="1" ht="12" customHeight="1">
      <c r="A385" s="72"/>
      <c r="B385" s="72"/>
      <c r="D385" s="147"/>
      <c r="E385" s="42"/>
      <c r="F385" s="134"/>
      <c r="G385" s="42"/>
      <c r="H385" s="42"/>
      <c r="I385" s="42"/>
      <c r="J385" s="42"/>
      <c r="K385" s="42"/>
      <c r="L385" s="42"/>
    </row>
    <row r="386" spans="1:12" s="44" customFormat="1" ht="12" customHeight="1">
      <c r="A386" s="72"/>
      <c r="B386" s="72"/>
      <c r="D386" s="147"/>
      <c r="E386" s="42"/>
      <c r="F386" s="134"/>
      <c r="G386" s="42"/>
      <c r="H386" s="42"/>
      <c r="I386" s="42"/>
      <c r="J386" s="42"/>
      <c r="K386" s="42"/>
      <c r="L386" s="42"/>
    </row>
    <row r="387" spans="1:12" s="44" customFormat="1" ht="12" customHeight="1">
      <c r="A387" s="72"/>
      <c r="B387" s="72"/>
      <c r="D387" s="147"/>
      <c r="E387" s="42"/>
      <c r="F387" s="134"/>
      <c r="G387" s="42"/>
      <c r="H387" s="42"/>
      <c r="I387" s="42"/>
      <c r="J387" s="42"/>
      <c r="K387" s="42"/>
      <c r="L387" s="42"/>
    </row>
    <row r="388" spans="1:12" s="44" customFormat="1" ht="12" customHeight="1">
      <c r="A388" s="72"/>
      <c r="B388" s="72"/>
      <c r="D388" s="147"/>
      <c r="E388" s="42"/>
      <c r="F388" s="134"/>
      <c r="G388" s="42"/>
      <c r="H388" s="42"/>
      <c r="I388" s="42"/>
      <c r="J388" s="42"/>
      <c r="K388" s="42"/>
      <c r="L388" s="42"/>
    </row>
    <row r="389" spans="1:12" s="44" customFormat="1" ht="12" customHeight="1">
      <c r="A389" s="72"/>
      <c r="B389" s="72"/>
      <c r="D389" s="147"/>
      <c r="E389" s="42"/>
      <c r="F389" s="134"/>
      <c r="G389" s="42"/>
      <c r="H389" s="42"/>
      <c r="I389" s="42"/>
      <c r="J389" s="42"/>
      <c r="K389" s="42"/>
      <c r="L389" s="42"/>
    </row>
    <row r="390" spans="1:12" s="44" customFormat="1" ht="12" customHeight="1">
      <c r="A390" s="72"/>
      <c r="B390" s="72"/>
      <c r="D390" s="147"/>
      <c r="E390" s="42"/>
      <c r="F390" s="134"/>
      <c r="G390" s="42"/>
      <c r="H390" s="42"/>
      <c r="I390" s="42"/>
      <c r="J390" s="42"/>
      <c r="K390" s="42"/>
      <c r="L390" s="42"/>
    </row>
    <row r="391" spans="1:12" s="44" customFormat="1" ht="12" customHeight="1">
      <c r="A391" s="72"/>
      <c r="B391" s="72"/>
      <c r="D391" s="147"/>
      <c r="E391" s="42"/>
      <c r="F391" s="134"/>
      <c r="G391" s="42"/>
      <c r="H391" s="42"/>
      <c r="I391" s="42"/>
      <c r="J391" s="42"/>
      <c r="K391" s="42"/>
      <c r="L391" s="42"/>
    </row>
    <row r="392" spans="1:12" s="44" customFormat="1" ht="12" customHeight="1">
      <c r="A392" s="72"/>
      <c r="B392" s="72"/>
      <c r="D392" s="147"/>
      <c r="E392" s="42"/>
      <c r="F392" s="134"/>
      <c r="G392" s="42"/>
      <c r="H392" s="42"/>
      <c r="I392" s="42"/>
      <c r="J392" s="42"/>
      <c r="K392" s="42"/>
      <c r="L392" s="42"/>
    </row>
    <row r="393" spans="1:12" s="44" customFormat="1" ht="12" customHeight="1">
      <c r="A393" s="72"/>
      <c r="B393" s="72"/>
      <c r="D393" s="147"/>
      <c r="E393" s="42"/>
      <c r="F393" s="134"/>
      <c r="G393" s="42"/>
      <c r="H393" s="42"/>
      <c r="I393" s="42"/>
      <c r="J393" s="42"/>
      <c r="K393" s="42"/>
      <c r="L393" s="42"/>
    </row>
    <row r="394" spans="1:12" s="44" customFormat="1" ht="12" customHeight="1">
      <c r="A394" s="72"/>
      <c r="B394" s="72"/>
      <c r="D394" s="147"/>
      <c r="E394" s="42"/>
      <c r="F394" s="134"/>
      <c r="G394" s="42"/>
      <c r="H394" s="42"/>
      <c r="I394" s="42"/>
      <c r="J394" s="42"/>
      <c r="K394" s="42"/>
      <c r="L394" s="42"/>
    </row>
    <row r="395" spans="1:12" s="44" customFormat="1" ht="12" customHeight="1">
      <c r="A395" s="72"/>
      <c r="B395" s="72"/>
      <c r="D395" s="147"/>
      <c r="E395" s="42"/>
      <c r="F395" s="134"/>
      <c r="G395" s="42"/>
      <c r="H395" s="42"/>
      <c r="I395" s="42"/>
      <c r="J395" s="42"/>
      <c r="K395" s="42"/>
      <c r="L395" s="42"/>
    </row>
    <row r="396" spans="1:12" s="44" customFormat="1" ht="12" customHeight="1">
      <c r="A396" s="72"/>
      <c r="B396" s="72"/>
      <c r="D396" s="147"/>
      <c r="E396" s="42"/>
      <c r="F396" s="134"/>
      <c r="G396" s="42"/>
      <c r="H396" s="42"/>
      <c r="I396" s="42"/>
      <c r="J396" s="42"/>
      <c r="K396" s="42"/>
      <c r="L396" s="42"/>
    </row>
    <row r="397" spans="1:12" s="44" customFormat="1" ht="12" customHeight="1">
      <c r="A397" s="72"/>
      <c r="B397" s="72"/>
      <c r="D397" s="147"/>
      <c r="E397" s="42"/>
      <c r="F397" s="134"/>
      <c r="G397" s="42"/>
      <c r="H397" s="42"/>
      <c r="I397" s="42"/>
      <c r="J397" s="42"/>
      <c r="K397" s="42"/>
      <c r="L397" s="42"/>
    </row>
    <row r="398" spans="1:12" s="44" customFormat="1" ht="12" customHeight="1">
      <c r="A398" s="72"/>
      <c r="B398" s="72"/>
      <c r="D398" s="147"/>
      <c r="E398" s="42"/>
      <c r="F398" s="134"/>
      <c r="G398" s="42"/>
      <c r="H398" s="42"/>
      <c r="I398" s="42"/>
      <c r="J398" s="42"/>
      <c r="K398" s="42"/>
      <c r="L398" s="42"/>
    </row>
    <row r="399" spans="1:12" s="44" customFormat="1" ht="12" customHeight="1">
      <c r="A399" s="72"/>
      <c r="B399" s="72"/>
      <c r="D399" s="147"/>
      <c r="E399" s="42"/>
      <c r="F399" s="134"/>
      <c r="G399" s="42"/>
      <c r="H399" s="42"/>
      <c r="I399" s="42"/>
      <c r="J399" s="42"/>
      <c r="K399" s="42"/>
      <c r="L399" s="42"/>
    </row>
    <row r="400" spans="1:12" s="44" customFormat="1" ht="12" customHeight="1">
      <c r="A400" s="72"/>
      <c r="B400" s="72"/>
      <c r="D400" s="147"/>
      <c r="E400" s="42"/>
      <c r="F400" s="134"/>
      <c r="G400" s="42"/>
      <c r="H400" s="42"/>
      <c r="I400" s="42"/>
      <c r="J400" s="42"/>
      <c r="K400" s="42"/>
      <c r="L400" s="42"/>
    </row>
    <row r="401" spans="1:12" s="44" customFormat="1" ht="12" customHeight="1">
      <c r="A401" s="72"/>
      <c r="B401" s="72"/>
      <c r="D401" s="147"/>
      <c r="E401" s="42"/>
      <c r="F401" s="134"/>
      <c r="G401" s="42"/>
      <c r="H401" s="42"/>
      <c r="I401" s="42"/>
      <c r="J401" s="42"/>
      <c r="K401" s="42"/>
      <c r="L401" s="42"/>
    </row>
    <row r="402" spans="1:12" s="44" customFormat="1" ht="12" customHeight="1">
      <c r="A402" s="72"/>
      <c r="B402" s="72"/>
      <c r="D402" s="147"/>
      <c r="E402" s="42"/>
      <c r="F402" s="134"/>
      <c r="G402" s="42"/>
      <c r="H402" s="42"/>
      <c r="I402" s="42"/>
      <c r="J402" s="42"/>
      <c r="K402" s="42"/>
      <c r="L402" s="42"/>
    </row>
    <row r="403" spans="1:12" s="44" customFormat="1" ht="12" customHeight="1">
      <c r="A403" s="72"/>
      <c r="B403" s="72"/>
      <c r="D403" s="147"/>
      <c r="E403" s="42"/>
      <c r="F403" s="134"/>
      <c r="G403" s="42"/>
      <c r="H403" s="42"/>
      <c r="I403" s="42"/>
      <c r="J403" s="42"/>
      <c r="K403" s="42"/>
      <c r="L403" s="42"/>
    </row>
    <row r="404" spans="1:12" s="44" customFormat="1" ht="12" customHeight="1">
      <c r="A404" s="72"/>
      <c r="B404" s="72"/>
      <c r="D404" s="147"/>
      <c r="E404" s="42"/>
      <c r="F404" s="134"/>
      <c r="G404" s="42"/>
      <c r="H404" s="42"/>
      <c r="I404" s="42"/>
      <c r="J404" s="42"/>
      <c r="K404" s="42"/>
      <c r="L404" s="42"/>
    </row>
    <row r="405" spans="1:12" s="44" customFormat="1" ht="12" customHeight="1">
      <c r="A405" s="72"/>
      <c r="B405" s="72"/>
      <c r="D405" s="147"/>
      <c r="E405" s="42"/>
      <c r="F405" s="134"/>
      <c r="G405" s="42"/>
      <c r="H405" s="42"/>
      <c r="I405" s="42"/>
      <c r="J405" s="42"/>
      <c r="K405" s="42"/>
      <c r="L405" s="42"/>
    </row>
    <row r="406" spans="1:12" s="44" customFormat="1" ht="12" customHeight="1">
      <c r="A406" s="72"/>
      <c r="B406" s="72"/>
      <c r="D406" s="147"/>
      <c r="E406" s="42"/>
      <c r="F406" s="134"/>
      <c r="G406" s="42"/>
      <c r="H406" s="42"/>
      <c r="I406" s="42"/>
      <c r="J406" s="42"/>
      <c r="K406" s="42"/>
      <c r="L406" s="42"/>
    </row>
    <row r="407" spans="1:12" s="44" customFormat="1" ht="12" customHeight="1">
      <c r="A407" s="72"/>
      <c r="B407" s="72"/>
      <c r="D407" s="147"/>
      <c r="E407" s="42"/>
      <c r="F407" s="134"/>
      <c r="G407" s="42"/>
      <c r="H407" s="42"/>
      <c r="I407" s="42"/>
      <c r="J407" s="42"/>
      <c r="K407" s="42"/>
      <c r="L407" s="42"/>
    </row>
    <row r="408" spans="1:12" s="44" customFormat="1" ht="12" customHeight="1">
      <c r="A408" s="72"/>
      <c r="B408" s="72"/>
      <c r="D408" s="147"/>
      <c r="E408" s="42"/>
      <c r="F408" s="134"/>
      <c r="G408" s="42"/>
      <c r="H408" s="42"/>
      <c r="I408" s="42"/>
      <c r="J408" s="42"/>
      <c r="K408" s="42"/>
      <c r="L408" s="42"/>
    </row>
    <row r="409" spans="1:12" s="44" customFormat="1" ht="12" customHeight="1">
      <c r="A409" s="72"/>
      <c r="B409" s="72"/>
      <c r="D409" s="147"/>
      <c r="E409" s="42"/>
      <c r="F409" s="134"/>
      <c r="G409" s="42"/>
      <c r="H409" s="42"/>
      <c r="I409" s="42"/>
      <c r="J409" s="42"/>
      <c r="K409" s="42"/>
      <c r="L409" s="42"/>
    </row>
    <row r="410" spans="1:12" s="44" customFormat="1" ht="12" customHeight="1">
      <c r="A410" s="72"/>
      <c r="B410" s="72"/>
      <c r="D410" s="147"/>
      <c r="E410" s="42"/>
      <c r="F410" s="134"/>
      <c r="G410" s="42"/>
      <c r="H410" s="42"/>
      <c r="I410" s="42"/>
      <c r="J410" s="42"/>
      <c r="K410" s="42"/>
      <c r="L410" s="42"/>
    </row>
    <row r="411" spans="1:12" s="44" customFormat="1" ht="12" customHeight="1">
      <c r="A411" s="72"/>
      <c r="B411" s="72"/>
      <c r="D411" s="147"/>
      <c r="E411" s="42"/>
      <c r="F411" s="134"/>
      <c r="G411" s="42"/>
      <c r="H411" s="42"/>
      <c r="I411" s="42"/>
      <c r="J411" s="42"/>
      <c r="K411" s="42"/>
      <c r="L411" s="42"/>
    </row>
    <row r="412" spans="1:12" s="44" customFormat="1" ht="12" customHeight="1">
      <c r="A412" s="72"/>
      <c r="B412" s="72"/>
      <c r="D412" s="147"/>
      <c r="E412" s="42"/>
      <c r="F412" s="134"/>
      <c r="G412" s="42"/>
      <c r="H412" s="42"/>
      <c r="I412" s="42"/>
      <c r="J412" s="42"/>
      <c r="K412" s="42"/>
      <c r="L412" s="42"/>
    </row>
    <row r="413" spans="1:12" s="44" customFormat="1" ht="12" customHeight="1">
      <c r="A413" s="72"/>
      <c r="B413" s="72"/>
      <c r="D413" s="147"/>
      <c r="E413" s="42"/>
      <c r="F413" s="134"/>
      <c r="G413" s="42"/>
      <c r="H413" s="42"/>
      <c r="I413" s="42"/>
      <c r="J413" s="42"/>
      <c r="K413" s="42"/>
      <c r="L413" s="42"/>
    </row>
    <row r="414" spans="1:12" s="44" customFormat="1" ht="12" customHeight="1">
      <c r="A414" s="72"/>
      <c r="B414" s="72"/>
      <c r="D414" s="147"/>
      <c r="E414" s="42"/>
      <c r="F414" s="134"/>
      <c r="G414" s="42"/>
      <c r="H414" s="42"/>
      <c r="I414" s="42"/>
      <c r="J414" s="42"/>
      <c r="K414" s="42"/>
      <c r="L414" s="42"/>
    </row>
    <row r="415" spans="1:12" s="44" customFormat="1" ht="12" customHeight="1">
      <c r="A415" s="72"/>
      <c r="B415" s="72"/>
      <c r="D415" s="147"/>
      <c r="E415" s="42"/>
      <c r="F415" s="134"/>
      <c r="G415" s="42"/>
      <c r="H415" s="42"/>
      <c r="I415" s="42"/>
      <c r="J415" s="42"/>
      <c r="K415" s="42"/>
      <c r="L415" s="42"/>
    </row>
    <row r="416" spans="1:12" s="44" customFormat="1" ht="12" customHeight="1">
      <c r="A416" s="72"/>
      <c r="B416" s="72"/>
      <c r="D416" s="147"/>
      <c r="E416" s="42"/>
      <c r="F416" s="134"/>
      <c r="G416" s="42"/>
      <c r="H416" s="42"/>
      <c r="I416" s="42"/>
      <c r="J416" s="42"/>
      <c r="K416" s="42"/>
      <c r="L416" s="42"/>
    </row>
    <row r="417" spans="1:12" s="44" customFormat="1" ht="12" customHeight="1">
      <c r="A417" s="72"/>
      <c r="B417" s="72"/>
      <c r="D417" s="147"/>
      <c r="E417" s="42"/>
      <c r="F417" s="134"/>
      <c r="G417" s="42"/>
      <c r="H417" s="42"/>
      <c r="I417" s="42"/>
      <c r="J417" s="42"/>
      <c r="K417" s="42"/>
      <c r="L417" s="42"/>
    </row>
    <row r="418" spans="1:12" s="44" customFormat="1" ht="12" customHeight="1">
      <c r="A418" s="72"/>
      <c r="B418" s="72"/>
      <c r="D418" s="147"/>
      <c r="E418" s="42"/>
      <c r="F418" s="134"/>
      <c r="G418" s="42"/>
      <c r="H418" s="42"/>
      <c r="I418" s="42"/>
      <c r="J418" s="42"/>
      <c r="K418" s="42"/>
      <c r="L418" s="42"/>
    </row>
    <row r="419" spans="1:12" s="44" customFormat="1" ht="12" customHeight="1">
      <c r="A419" s="72"/>
      <c r="B419" s="72"/>
      <c r="D419" s="147"/>
      <c r="E419" s="42"/>
      <c r="F419" s="134"/>
      <c r="G419" s="42"/>
      <c r="H419" s="42"/>
      <c r="I419" s="42"/>
      <c r="J419" s="42"/>
      <c r="K419" s="42"/>
      <c r="L419" s="42"/>
    </row>
    <row r="420" spans="1:12" s="44" customFormat="1" ht="12" customHeight="1">
      <c r="A420" s="72"/>
      <c r="B420" s="72"/>
      <c r="D420" s="147"/>
      <c r="E420" s="42"/>
      <c r="F420" s="134"/>
      <c r="G420" s="42"/>
      <c r="H420" s="42"/>
      <c r="I420" s="42"/>
      <c r="J420" s="42"/>
      <c r="K420" s="42"/>
      <c r="L420" s="42"/>
    </row>
    <row r="421" spans="1:12" s="44" customFormat="1" ht="12" customHeight="1">
      <c r="A421" s="72"/>
      <c r="B421" s="72"/>
      <c r="D421" s="147"/>
      <c r="E421" s="42"/>
      <c r="F421" s="134"/>
      <c r="G421" s="42"/>
      <c r="H421" s="42"/>
      <c r="I421" s="42"/>
      <c r="J421" s="42"/>
      <c r="K421" s="42"/>
      <c r="L421" s="42"/>
    </row>
    <row r="422" spans="1:12" s="44" customFormat="1" ht="12" customHeight="1">
      <c r="A422" s="72"/>
      <c r="B422" s="72"/>
      <c r="D422" s="147"/>
      <c r="E422" s="42"/>
      <c r="F422" s="134"/>
      <c r="G422" s="42"/>
      <c r="H422" s="42"/>
      <c r="I422" s="42"/>
      <c r="J422" s="42"/>
      <c r="K422" s="42"/>
      <c r="L422" s="42"/>
    </row>
    <row r="423" spans="1:12" s="44" customFormat="1" ht="12" customHeight="1">
      <c r="A423" s="72"/>
      <c r="B423" s="72"/>
      <c r="D423" s="147"/>
      <c r="E423" s="42"/>
      <c r="F423" s="134"/>
      <c r="G423" s="42"/>
      <c r="H423" s="42"/>
      <c r="I423" s="42"/>
      <c r="J423" s="42"/>
      <c r="K423" s="42"/>
      <c r="L423" s="42"/>
    </row>
    <row r="424" spans="1:12" s="44" customFormat="1" ht="12" customHeight="1">
      <c r="A424" s="72"/>
      <c r="B424" s="72"/>
      <c r="D424" s="147"/>
      <c r="E424" s="42"/>
      <c r="F424" s="134"/>
      <c r="G424" s="42"/>
      <c r="H424" s="42"/>
      <c r="I424" s="42"/>
      <c r="J424" s="42"/>
      <c r="K424" s="42"/>
      <c r="L424" s="42"/>
    </row>
    <row r="425" spans="1:12" s="44" customFormat="1" ht="12" customHeight="1">
      <c r="A425" s="72"/>
      <c r="B425" s="72"/>
      <c r="D425" s="147"/>
      <c r="E425" s="42"/>
      <c r="F425" s="134"/>
      <c r="G425" s="42"/>
      <c r="H425" s="42"/>
      <c r="I425" s="42"/>
      <c r="J425" s="42"/>
      <c r="K425" s="42"/>
      <c r="L425" s="42"/>
    </row>
    <row r="426" spans="1:12" s="44" customFormat="1" ht="12" customHeight="1">
      <c r="A426" s="72"/>
      <c r="B426" s="72"/>
      <c r="D426" s="147"/>
      <c r="E426" s="42"/>
      <c r="F426" s="134"/>
      <c r="G426" s="42"/>
      <c r="H426" s="42"/>
      <c r="I426" s="42"/>
      <c r="J426" s="42"/>
      <c r="K426" s="42"/>
      <c r="L426" s="42"/>
    </row>
    <row r="427" spans="1:12" s="44" customFormat="1" ht="12" customHeight="1">
      <c r="A427" s="72"/>
      <c r="B427" s="72"/>
      <c r="D427" s="147"/>
      <c r="E427" s="42"/>
      <c r="F427" s="134"/>
      <c r="G427" s="42"/>
      <c r="H427" s="42"/>
      <c r="I427" s="42"/>
      <c r="J427" s="42"/>
      <c r="K427" s="42"/>
      <c r="L427" s="42"/>
    </row>
    <row r="428" spans="1:12" s="44" customFormat="1" ht="12" customHeight="1">
      <c r="A428" s="72"/>
      <c r="B428" s="72"/>
      <c r="D428" s="147"/>
      <c r="E428" s="42"/>
      <c r="F428" s="134"/>
      <c r="G428" s="42"/>
      <c r="H428" s="42"/>
      <c r="I428" s="42"/>
      <c r="J428" s="42"/>
      <c r="K428" s="42"/>
      <c r="L428" s="42"/>
    </row>
    <row r="429" spans="1:12" s="44" customFormat="1" ht="12" customHeight="1">
      <c r="A429" s="72"/>
      <c r="B429" s="72"/>
      <c r="D429" s="147"/>
      <c r="E429" s="42"/>
      <c r="F429" s="134"/>
      <c r="G429" s="42"/>
      <c r="H429" s="42"/>
      <c r="I429" s="42"/>
      <c r="J429" s="42"/>
      <c r="K429" s="42"/>
      <c r="L429" s="42"/>
    </row>
    <row r="430" spans="1:12" s="44" customFormat="1" ht="12" customHeight="1">
      <c r="A430" s="72"/>
      <c r="B430" s="72"/>
      <c r="D430" s="147"/>
      <c r="E430" s="42"/>
      <c r="F430" s="134"/>
      <c r="G430" s="42"/>
      <c r="H430" s="42"/>
      <c r="I430" s="42"/>
      <c r="J430" s="42"/>
      <c r="K430" s="42"/>
      <c r="L430" s="42"/>
    </row>
    <row r="431" spans="1:12" s="44" customFormat="1" ht="12" customHeight="1">
      <c r="A431" s="72"/>
      <c r="B431" s="72"/>
      <c r="D431" s="147"/>
      <c r="E431" s="42"/>
      <c r="F431" s="134"/>
      <c r="G431" s="42"/>
      <c r="H431" s="42"/>
      <c r="I431" s="42"/>
      <c r="J431" s="42"/>
      <c r="K431" s="42"/>
      <c r="L431" s="42"/>
    </row>
    <row r="432" spans="1:12" s="44" customFormat="1" ht="12" customHeight="1">
      <c r="A432" s="72"/>
      <c r="B432" s="72"/>
      <c r="D432" s="147"/>
      <c r="E432" s="42"/>
      <c r="F432" s="134"/>
      <c r="G432" s="42"/>
      <c r="H432" s="42"/>
      <c r="I432" s="42"/>
      <c r="J432" s="42"/>
      <c r="K432" s="42"/>
      <c r="L432" s="42"/>
    </row>
    <row r="433" spans="1:12" s="44" customFormat="1" ht="12" customHeight="1">
      <c r="A433" s="72"/>
      <c r="B433" s="72"/>
      <c r="D433" s="147"/>
      <c r="E433" s="42"/>
      <c r="F433" s="134"/>
      <c r="G433" s="42"/>
      <c r="H433" s="42"/>
      <c r="I433" s="42"/>
      <c r="J433" s="42"/>
      <c r="K433" s="42"/>
      <c r="L433" s="42"/>
    </row>
    <row r="434" spans="1:12" s="44" customFormat="1" ht="12" customHeight="1">
      <c r="A434" s="72"/>
      <c r="B434" s="72"/>
      <c r="D434" s="147"/>
      <c r="E434" s="42"/>
      <c r="F434" s="134"/>
      <c r="G434" s="42"/>
      <c r="H434" s="42"/>
      <c r="I434" s="42"/>
      <c r="J434" s="42"/>
      <c r="K434" s="42"/>
      <c r="L434" s="42"/>
    </row>
    <row r="435" spans="1:12" s="44" customFormat="1" ht="12" customHeight="1">
      <c r="A435" s="72"/>
      <c r="B435" s="72"/>
      <c r="D435" s="147"/>
      <c r="E435" s="42"/>
      <c r="F435" s="134"/>
      <c r="G435" s="42"/>
      <c r="H435" s="42"/>
      <c r="I435" s="42"/>
      <c r="J435" s="42"/>
      <c r="K435" s="42"/>
      <c r="L435" s="42"/>
    </row>
    <row r="436" spans="1:12" s="44" customFormat="1" ht="12" customHeight="1">
      <c r="A436" s="72"/>
      <c r="B436" s="72"/>
      <c r="D436" s="147"/>
      <c r="E436" s="42"/>
      <c r="F436" s="134"/>
      <c r="G436" s="42"/>
      <c r="H436" s="42"/>
      <c r="I436" s="42"/>
      <c r="J436" s="42"/>
      <c r="K436" s="42"/>
      <c r="L436" s="42"/>
    </row>
    <row r="437" spans="1:12" s="44" customFormat="1" ht="12" customHeight="1">
      <c r="A437" s="72"/>
      <c r="B437" s="72"/>
      <c r="D437" s="147"/>
      <c r="E437" s="42"/>
      <c r="F437" s="134"/>
      <c r="G437" s="42"/>
      <c r="H437" s="42"/>
      <c r="I437" s="42"/>
      <c r="J437" s="42"/>
      <c r="K437" s="42"/>
      <c r="L437" s="42"/>
    </row>
    <row r="438" spans="1:12" s="44" customFormat="1" ht="12" customHeight="1">
      <c r="A438" s="72"/>
      <c r="B438" s="72"/>
      <c r="D438" s="147"/>
      <c r="E438" s="42"/>
      <c r="F438" s="134"/>
      <c r="G438" s="42"/>
      <c r="H438" s="42"/>
      <c r="I438" s="42"/>
      <c r="J438" s="42"/>
      <c r="K438" s="42"/>
      <c r="L438" s="42"/>
    </row>
    <row r="439" spans="1:12" s="44" customFormat="1" ht="12" customHeight="1">
      <c r="A439" s="72"/>
      <c r="B439" s="72"/>
      <c r="D439" s="147"/>
      <c r="E439" s="42"/>
      <c r="F439" s="134"/>
      <c r="G439" s="42"/>
      <c r="H439" s="42"/>
      <c r="I439" s="42"/>
      <c r="J439" s="42"/>
      <c r="K439" s="42"/>
      <c r="L439" s="42"/>
    </row>
    <row r="440" spans="1:12" s="44" customFormat="1" ht="12" customHeight="1">
      <c r="A440" s="72"/>
      <c r="B440" s="72"/>
      <c r="D440" s="147"/>
      <c r="E440" s="42"/>
      <c r="F440" s="134"/>
      <c r="G440" s="42"/>
      <c r="H440" s="42"/>
      <c r="I440" s="42"/>
      <c r="J440" s="42"/>
      <c r="K440" s="42"/>
      <c r="L440" s="42"/>
    </row>
    <row r="441" spans="1:12" s="44" customFormat="1" ht="12" customHeight="1">
      <c r="A441" s="72"/>
      <c r="B441" s="72"/>
      <c r="D441" s="147"/>
      <c r="E441" s="42"/>
      <c r="F441" s="134"/>
      <c r="G441" s="42"/>
      <c r="H441" s="42"/>
      <c r="I441" s="42"/>
      <c r="J441" s="42"/>
      <c r="K441" s="42"/>
      <c r="L441" s="42"/>
    </row>
    <row r="442" spans="1:12" s="44" customFormat="1" ht="12" customHeight="1">
      <c r="A442" s="72"/>
      <c r="B442" s="72"/>
      <c r="D442" s="147"/>
      <c r="E442" s="42"/>
      <c r="F442" s="134"/>
      <c r="G442" s="42"/>
      <c r="H442" s="42"/>
      <c r="I442" s="42"/>
      <c r="J442" s="42"/>
      <c r="K442" s="42"/>
      <c r="L442" s="42"/>
    </row>
    <row r="443" spans="1:12" s="44" customFormat="1" ht="12" customHeight="1">
      <c r="A443" s="72"/>
      <c r="B443" s="72"/>
      <c r="D443" s="147"/>
      <c r="E443" s="42"/>
      <c r="F443" s="134"/>
      <c r="G443" s="42"/>
      <c r="H443" s="42"/>
      <c r="I443" s="42"/>
      <c r="J443" s="42"/>
      <c r="K443" s="42"/>
      <c r="L443" s="42"/>
    </row>
    <row r="444" spans="1:12" s="44" customFormat="1" ht="12" customHeight="1">
      <c r="A444" s="72"/>
      <c r="B444" s="72"/>
      <c r="D444" s="147"/>
      <c r="E444" s="42"/>
      <c r="F444" s="134"/>
      <c r="G444" s="42"/>
      <c r="H444" s="42"/>
      <c r="I444" s="42"/>
      <c r="J444" s="42"/>
      <c r="K444" s="42"/>
      <c r="L444" s="42"/>
    </row>
    <row r="445" spans="1:12" s="44" customFormat="1" ht="12" customHeight="1">
      <c r="A445" s="72"/>
      <c r="B445" s="72"/>
      <c r="D445" s="147"/>
      <c r="E445" s="42"/>
      <c r="F445" s="134"/>
      <c r="G445" s="42"/>
      <c r="H445" s="42"/>
      <c r="I445" s="42"/>
      <c r="J445" s="42"/>
      <c r="K445" s="42"/>
      <c r="L445" s="42"/>
    </row>
    <row r="446" spans="1:12" s="44" customFormat="1" ht="12" customHeight="1">
      <c r="A446" s="72"/>
      <c r="B446" s="72"/>
      <c r="D446" s="147"/>
      <c r="E446" s="42"/>
      <c r="F446" s="134"/>
      <c r="G446" s="42"/>
      <c r="H446" s="42"/>
      <c r="I446" s="42"/>
      <c r="J446" s="42"/>
      <c r="K446" s="42"/>
      <c r="L446" s="42"/>
    </row>
    <row r="447" spans="1:12" s="44" customFormat="1" ht="12" customHeight="1">
      <c r="A447" s="72"/>
      <c r="B447" s="72"/>
      <c r="D447" s="147"/>
      <c r="E447" s="42"/>
      <c r="F447" s="134"/>
      <c r="G447" s="42"/>
      <c r="H447" s="42"/>
      <c r="I447" s="42"/>
      <c r="J447" s="42"/>
      <c r="K447" s="42"/>
      <c r="L447" s="42"/>
    </row>
    <row r="448" spans="1:12" s="44" customFormat="1" ht="12" customHeight="1">
      <c r="A448" s="72"/>
      <c r="B448" s="72"/>
      <c r="D448" s="147"/>
      <c r="E448" s="42"/>
      <c r="F448" s="134"/>
      <c r="G448" s="42"/>
      <c r="H448" s="42"/>
      <c r="I448" s="42"/>
      <c r="J448" s="42"/>
      <c r="K448" s="42"/>
      <c r="L448" s="42"/>
    </row>
    <row r="449" spans="1:12" s="44" customFormat="1" ht="12" customHeight="1">
      <c r="A449" s="72"/>
      <c r="B449" s="72"/>
      <c r="D449" s="147"/>
      <c r="E449" s="42"/>
      <c r="F449" s="134"/>
      <c r="G449" s="42"/>
      <c r="H449" s="42"/>
      <c r="I449" s="42"/>
      <c r="J449" s="42"/>
      <c r="K449" s="42"/>
      <c r="L449" s="42"/>
    </row>
    <row r="450" spans="1:12" s="44" customFormat="1" ht="12" customHeight="1">
      <c r="A450" s="72"/>
      <c r="B450" s="72"/>
      <c r="D450" s="147"/>
      <c r="E450" s="42"/>
      <c r="F450" s="134"/>
      <c r="G450" s="42"/>
      <c r="H450" s="42"/>
      <c r="I450" s="42"/>
      <c r="J450" s="42"/>
      <c r="K450" s="42"/>
      <c r="L450" s="42"/>
    </row>
    <row r="451" spans="1:12" s="44" customFormat="1" ht="12" customHeight="1">
      <c r="A451" s="72"/>
      <c r="B451" s="72"/>
      <c r="D451" s="147"/>
      <c r="E451" s="42"/>
      <c r="F451" s="134"/>
      <c r="G451" s="42"/>
      <c r="H451" s="42"/>
      <c r="I451" s="42"/>
      <c r="J451" s="42"/>
      <c r="K451" s="42"/>
      <c r="L451" s="42"/>
    </row>
    <row r="452" spans="1:12" s="44" customFormat="1" ht="12" customHeight="1">
      <c r="A452" s="7"/>
      <c r="B452" s="7"/>
      <c r="D452" s="147"/>
      <c r="E452" s="42"/>
      <c r="F452" s="134"/>
      <c r="G452" s="42"/>
      <c r="H452" s="42"/>
      <c r="I452" s="42"/>
      <c r="J452" s="42"/>
      <c r="K452" s="42"/>
      <c r="L452" s="42"/>
    </row>
    <row r="453" spans="1:12" s="44" customFormat="1" ht="12" customHeight="1">
      <c r="A453" s="7"/>
      <c r="B453" s="7"/>
      <c r="D453" s="147"/>
      <c r="E453" s="42"/>
      <c r="F453" s="134"/>
      <c r="G453" s="42"/>
      <c r="H453" s="42"/>
      <c r="I453" s="42"/>
      <c r="J453" s="42"/>
      <c r="K453" s="42"/>
      <c r="L453" s="42"/>
    </row>
    <row r="454" spans="1:12" s="44" customFormat="1" ht="12" customHeight="1">
      <c r="A454" s="72"/>
      <c r="B454" s="72"/>
      <c r="D454" s="147"/>
      <c r="E454" s="42"/>
      <c r="F454" s="134"/>
      <c r="G454" s="42"/>
      <c r="H454" s="42"/>
      <c r="I454" s="42"/>
      <c r="J454" s="42"/>
      <c r="K454" s="42"/>
      <c r="L454" s="42"/>
    </row>
    <row r="455" spans="1:12" s="44" customFormat="1" ht="12" customHeight="1">
      <c r="A455" s="72"/>
      <c r="B455" s="72"/>
      <c r="D455" s="147"/>
      <c r="E455" s="42"/>
      <c r="F455" s="134"/>
      <c r="G455" s="42"/>
      <c r="H455" s="42"/>
      <c r="I455" s="42"/>
      <c r="J455" s="42"/>
      <c r="K455" s="42"/>
      <c r="L455" s="42"/>
    </row>
    <row r="456" spans="1:12" s="44" customFormat="1" ht="12" customHeight="1">
      <c r="A456" s="72"/>
      <c r="B456" s="72"/>
      <c r="D456" s="147"/>
      <c r="E456" s="42"/>
      <c r="F456" s="134"/>
      <c r="G456" s="42"/>
      <c r="H456" s="42"/>
      <c r="I456" s="42"/>
      <c r="J456" s="42"/>
      <c r="K456" s="42"/>
      <c r="L456" s="42"/>
    </row>
    <row r="457" spans="1:12" s="44" customFormat="1" ht="12" customHeight="1">
      <c r="A457" s="72"/>
      <c r="B457" s="72"/>
      <c r="D457" s="147"/>
      <c r="E457" s="42"/>
      <c r="F457" s="134"/>
      <c r="G457" s="42"/>
      <c r="H457" s="42"/>
      <c r="I457" s="42"/>
      <c r="J457" s="42"/>
      <c r="K457" s="42"/>
      <c r="L457" s="42"/>
    </row>
    <row r="458" spans="1:12" s="44" customFormat="1" ht="12" customHeight="1">
      <c r="A458" s="72"/>
      <c r="B458" s="72"/>
      <c r="D458" s="147"/>
      <c r="E458" s="42"/>
      <c r="F458" s="134"/>
      <c r="G458" s="42"/>
      <c r="H458" s="42"/>
      <c r="I458" s="42"/>
      <c r="J458" s="42"/>
      <c r="K458" s="42"/>
      <c r="L458" s="42"/>
    </row>
    <row r="459" spans="1:12" s="44" customFormat="1" ht="12" customHeight="1">
      <c r="A459" s="72"/>
      <c r="B459" s="72"/>
      <c r="D459" s="147"/>
      <c r="E459" s="42"/>
      <c r="F459" s="134"/>
      <c r="G459" s="42"/>
      <c r="H459" s="42"/>
      <c r="I459" s="42"/>
      <c r="J459" s="42"/>
      <c r="K459" s="42"/>
      <c r="L459" s="42"/>
    </row>
    <row r="460" spans="1:12" s="44" customFormat="1" ht="12" customHeight="1">
      <c r="A460" s="72"/>
      <c r="B460" s="72"/>
      <c r="D460" s="147"/>
      <c r="E460" s="42"/>
      <c r="F460" s="134"/>
      <c r="G460" s="42"/>
      <c r="H460" s="42"/>
      <c r="I460" s="42"/>
      <c r="J460" s="42"/>
      <c r="K460" s="42"/>
      <c r="L460" s="42"/>
    </row>
    <row r="461" spans="1:12" s="44" customFormat="1" ht="12" customHeight="1">
      <c r="A461" s="72"/>
      <c r="B461" s="72"/>
      <c r="D461" s="147"/>
      <c r="E461" s="42"/>
      <c r="F461" s="134"/>
      <c r="G461" s="42"/>
      <c r="H461" s="42"/>
      <c r="I461" s="42"/>
      <c r="J461" s="42"/>
      <c r="K461" s="42"/>
      <c r="L461" s="42"/>
    </row>
    <row r="462" spans="1:12" s="44" customFormat="1" ht="12" customHeight="1">
      <c r="A462" s="72"/>
      <c r="B462" s="72"/>
      <c r="D462" s="147"/>
      <c r="E462" s="42"/>
      <c r="F462" s="134"/>
      <c r="G462" s="42"/>
      <c r="H462" s="42"/>
      <c r="I462" s="42"/>
      <c r="J462" s="42"/>
      <c r="K462" s="42"/>
      <c r="L462" s="42"/>
    </row>
    <row r="463" spans="1:12" s="44" customFormat="1" ht="12" customHeight="1">
      <c r="A463" s="72"/>
      <c r="B463" s="72"/>
      <c r="D463" s="147"/>
      <c r="E463" s="42"/>
      <c r="F463" s="134"/>
      <c r="G463" s="42"/>
      <c r="H463" s="42"/>
      <c r="I463" s="42"/>
      <c r="J463" s="42"/>
      <c r="K463" s="42"/>
      <c r="L463" s="42"/>
    </row>
    <row r="464" spans="1:12" s="44" customFormat="1" ht="12" customHeight="1">
      <c r="A464" s="72"/>
      <c r="B464" s="72"/>
      <c r="D464" s="147"/>
      <c r="E464" s="42"/>
      <c r="F464" s="134"/>
      <c r="G464" s="42"/>
      <c r="H464" s="42"/>
      <c r="I464" s="42"/>
      <c r="J464" s="42"/>
      <c r="K464" s="42"/>
      <c r="L464" s="42"/>
    </row>
    <row r="465" spans="1:12" s="44" customFormat="1" ht="12" customHeight="1">
      <c r="A465" s="72"/>
      <c r="B465" s="72"/>
      <c r="D465" s="147"/>
      <c r="E465" s="42"/>
      <c r="F465" s="134"/>
      <c r="G465" s="42"/>
      <c r="H465" s="42"/>
      <c r="I465" s="42"/>
      <c r="J465" s="42"/>
      <c r="K465" s="42"/>
      <c r="L465" s="42"/>
    </row>
    <row r="466" spans="1:12" s="44" customFormat="1" ht="12" customHeight="1">
      <c r="A466" s="72"/>
      <c r="B466" s="72"/>
      <c r="D466" s="147"/>
      <c r="E466" s="42"/>
      <c r="F466" s="134"/>
      <c r="G466" s="42"/>
      <c r="H466" s="42"/>
      <c r="I466" s="42"/>
      <c r="J466" s="42"/>
      <c r="K466" s="42"/>
      <c r="L466" s="42"/>
    </row>
    <row r="467" spans="1:12" s="44" customFormat="1" ht="12" customHeight="1">
      <c r="A467" s="72"/>
      <c r="B467" s="72"/>
      <c r="D467" s="147"/>
      <c r="E467" s="42"/>
      <c r="F467" s="134"/>
      <c r="G467" s="42"/>
      <c r="H467" s="42"/>
      <c r="I467" s="42"/>
      <c r="J467" s="42"/>
      <c r="K467" s="42"/>
      <c r="L467" s="42"/>
    </row>
    <row r="468" spans="1:12" s="44" customFormat="1" ht="12" customHeight="1">
      <c r="A468" s="72"/>
      <c r="B468" s="72"/>
      <c r="D468" s="147"/>
      <c r="E468" s="42"/>
      <c r="F468" s="134"/>
      <c r="G468" s="42"/>
      <c r="H468" s="42"/>
      <c r="I468" s="42"/>
      <c r="J468" s="42"/>
      <c r="K468" s="42"/>
      <c r="L468" s="42"/>
    </row>
    <row r="469" spans="1:12" s="44" customFormat="1" ht="12" customHeight="1">
      <c r="A469" s="72"/>
      <c r="B469" s="72"/>
      <c r="D469" s="147"/>
      <c r="E469" s="42"/>
      <c r="F469" s="134"/>
      <c r="G469" s="42"/>
      <c r="H469" s="42"/>
      <c r="I469" s="42"/>
      <c r="J469" s="42"/>
      <c r="K469" s="42"/>
      <c r="L469" s="42"/>
    </row>
    <row r="470" spans="1:12" s="44" customFormat="1" ht="12" customHeight="1">
      <c r="A470" s="72"/>
      <c r="B470" s="72"/>
      <c r="D470" s="147"/>
      <c r="E470" s="42"/>
      <c r="F470" s="134"/>
      <c r="G470" s="42"/>
      <c r="H470" s="42"/>
      <c r="I470" s="42"/>
      <c r="J470" s="42"/>
      <c r="K470" s="42"/>
      <c r="L470" s="42"/>
    </row>
    <row r="471" spans="1:12" s="44" customFormat="1" ht="12" customHeight="1">
      <c r="A471" s="72"/>
      <c r="B471" s="72"/>
      <c r="D471" s="147"/>
      <c r="E471" s="42"/>
      <c r="F471" s="134"/>
      <c r="G471" s="42"/>
      <c r="H471" s="42"/>
      <c r="I471" s="42"/>
      <c r="J471" s="42"/>
      <c r="K471" s="42"/>
      <c r="L471" s="42"/>
    </row>
    <row r="472" spans="1:12" s="44" customFormat="1" ht="12" customHeight="1">
      <c r="A472" s="72"/>
      <c r="B472" s="72"/>
      <c r="D472" s="147"/>
      <c r="E472" s="42"/>
      <c r="F472" s="134"/>
      <c r="G472" s="42"/>
      <c r="H472" s="42"/>
      <c r="I472" s="42"/>
      <c r="J472" s="42"/>
      <c r="K472" s="42"/>
      <c r="L472" s="42"/>
    </row>
    <row r="473" spans="1:12" s="44" customFormat="1" ht="12" customHeight="1">
      <c r="A473" s="72"/>
      <c r="B473" s="72"/>
      <c r="D473" s="147"/>
      <c r="E473" s="42"/>
      <c r="F473" s="134"/>
      <c r="G473" s="42"/>
      <c r="H473" s="42"/>
      <c r="I473" s="42"/>
      <c r="J473" s="42"/>
      <c r="K473" s="42"/>
      <c r="L473" s="42"/>
    </row>
    <row r="474" spans="1:12" s="44" customFormat="1" ht="12" customHeight="1">
      <c r="A474" s="72"/>
      <c r="B474" s="72"/>
      <c r="D474" s="147"/>
      <c r="E474" s="42"/>
      <c r="F474" s="134"/>
      <c r="G474" s="42"/>
      <c r="H474" s="42"/>
      <c r="I474" s="42"/>
      <c r="J474" s="42"/>
      <c r="K474" s="42"/>
      <c r="L474" s="42"/>
    </row>
    <row r="475" spans="1:12" s="44" customFormat="1" ht="12" customHeight="1">
      <c r="A475" s="72"/>
      <c r="B475" s="72"/>
      <c r="D475" s="147"/>
      <c r="E475" s="42"/>
      <c r="F475" s="134"/>
      <c r="G475" s="42"/>
      <c r="H475" s="42"/>
      <c r="I475" s="42"/>
      <c r="J475" s="42"/>
      <c r="K475" s="42"/>
      <c r="L475" s="42"/>
    </row>
    <row r="476" spans="1:12" s="44" customFormat="1" ht="12" customHeight="1">
      <c r="A476" s="72"/>
      <c r="B476" s="72"/>
      <c r="D476" s="147"/>
      <c r="E476" s="42"/>
      <c r="F476" s="134"/>
      <c r="G476" s="42"/>
      <c r="H476" s="42"/>
      <c r="I476" s="42"/>
      <c r="J476" s="42"/>
      <c r="K476" s="42"/>
      <c r="L476" s="42"/>
    </row>
    <row r="477" spans="1:12" s="44" customFormat="1" ht="12" customHeight="1">
      <c r="A477" s="72"/>
      <c r="B477" s="72"/>
      <c r="D477" s="147"/>
      <c r="E477" s="42"/>
      <c r="F477" s="134"/>
      <c r="G477" s="42"/>
      <c r="H477" s="42"/>
      <c r="I477" s="42"/>
      <c r="J477" s="42"/>
      <c r="K477" s="42"/>
      <c r="L477" s="42"/>
    </row>
    <row r="478" spans="1:12" s="44" customFormat="1" ht="12" customHeight="1">
      <c r="A478" s="72"/>
      <c r="B478" s="72"/>
      <c r="D478" s="147"/>
      <c r="E478" s="42"/>
      <c r="F478" s="134"/>
      <c r="G478" s="42"/>
      <c r="H478" s="42"/>
      <c r="I478" s="42"/>
      <c r="J478" s="42"/>
      <c r="K478" s="42"/>
      <c r="L478" s="42"/>
    </row>
    <row r="479" spans="1:12" s="44" customFormat="1" ht="12" customHeight="1">
      <c r="A479" s="72"/>
      <c r="B479" s="72"/>
      <c r="D479" s="147"/>
      <c r="E479" s="42"/>
      <c r="F479" s="134"/>
      <c r="G479" s="42"/>
      <c r="H479" s="42"/>
      <c r="I479" s="42"/>
      <c r="J479" s="42"/>
      <c r="K479" s="42"/>
      <c r="L479" s="42"/>
    </row>
    <row r="480" spans="1:12" s="44" customFormat="1" ht="12" customHeight="1">
      <c r="A480" s="72"/>
      <c r="B480" s="72"/>
      <c r="D480" s="147"/>
      <c r="E480" s="42"/>
      <c r="F480" s="134"/>
      <c r="G480" s="42"/>
      <c r="H480" s="42"/>
      <c r="I480" s="42"/>
      <c r="J480" s="42"/>
      <c r="K480" s="42"/>
      <c r="L480" s="42"/>
    </row>
    <row r="481" spans="1:12" s="44" customFormat="1" ht="12" customHeight="1">
      <c r="A481" s="72"/>
      <c r="B481" s="72"/>
      <c r="D481" s="147"/>
      <c r="E481" s="42"/>
      <c r="F481" s="134"/>
      <c r="G481" s="42"/>
      <c r="H481" s="42"/>
      <c r="I481" s="42"/>
      <c r="J481" s="42"/>
      <c r="K481" s="42"/>
      <c r="L481" s="42"/>
    </row>
    <row r="482" spans="1:12" s="44" customFormat="1" ht="12" customHeight="1">
      <c r="A482" s="72"/>
      <c r="B482" s="72"/>
      <c r="D482" s="147"/>
      <c r="E482" s="42"/>
      <c r="F482" s="134"/>
      <c r="G482" s="42"/>
      <c r="H482" s="42"/>
      <c r="I482" s="42"/>
      <c r="J482" s="42"/>
      <c r="K482" s="42"/>
      <c r="L482" s="42"/>
    </row>
    <row r="483" spans="1:12" s="44" customFormat="1" ht="12" customHeight="1">
      <c r="A483" s="72"/>
      <c r="B483" s="72"/>
      <c r="D483" s="147"/>
      <c r="E483" s="42"/>
      <c r="F483" s="134"/>
      <c r="G483" s="42"/>
      <c r="H483" s="42"/>
      <c r="I483" s="42"/>
      <c r="J483" s="42"/>
      <c r="K483" s="42"/>
      <c r="L483" s="42"/>
    </row>
    <row r="484" spans="1:12" s="44" customFormat="1" ht="12" customHeight="1">
      <c r="A484" s="72"/>
      <c r="B484" s="72"/>
      <c r="D484" s="147"/>
      <c r="E484" s="42"/>
      <c r="F484" s="134"/>
      <c r="G484" s="42"/>
      <c r="H484" s="42"/>
      <c r="I484" s="42"/>
      <c r="J484" s="42"/>
      <c r="K484" s="42"/>
      <c r="L484" s="42"/>
    </row>
    <row r="485" spans="1:12" s="44" customFormat="1" ht="12" customHeight="1">
      <c r="A485" s="72"/>
      <c r="B485" s="72"/>
      <c r="D485" s="147"/>
      <c r="E485" s="42"/>
      <c r="F485" s="134"/>
      <c r="G485" s="42"/>
      <c r="H485" s="42"/>
      <c r="I485" s="42"/>
      <c r="J485" s="42"/>
      <c r="K485" s="42"/>
      <c r="L485" s="42"/>
    </row>
    <row r="486" spans="1:12" s="44" customFormat="1" ht="12" customHeight="1">
      <c r="A486" s="72"/>
      <c r="B486" s="72"/>
      <c r="D486" s="147"/>
      <c r="E486" s="42"/>
      <c r="F486" s="134"/>
      <c r="G486" s="42"/>
      <c r="H486" s="42"/>
      <c r="I486" s="42"/>
      <c r="J486" s="42"/>
      <c r="K486" s="42"/>
      <c r="L486" s="42"/>
    </row>
    <row r="487" spans="1:12" s="44" customFormat="1" ht="12" customHeight="1">
      <c r="A487" s="72"/>
      <c r="B487" s="72"/>
      <c r="D487" s="147"/>
      <c r="E487" s="42"/>
      <c r="F487" s="134"/>
      <c r="G487" s="42"/>
      <c r="H487" s="42"/>
      <c r="I487" s="42"/>
      <c r="J487" s="42"/>
      <c r="K487" s="42"/>
      <c r="L487" s="42"/>
    </row>
    <row r="488" spans="1:12" s="44" customFormat="1" ht="12" customHeight="1">
      <c r="A488" s="72"/>
      <c r="B488" s="72"/>
      <c r="D488" s="147"/>
      <c r="E488" s="42"/>
      <c r="F488" s="134"/>
      <c r="G488" s="42"/>
      <c r="H488" s="42"/>
      <c r="I488" s="42"/>
      <c r="J488" s="42"/>
      <c r="K488" s="42"/>
      <c r="L488" s="42"/>
    </row>
    <row r="489" spans="1:12" s="44" customFormat="1" ht="12" customHeight="1">
      <c r="A489" s="72"/>
      <c r="B489" s="72"/>
      <c r="D489" s="147"/>
      <c r="E489" s="42"/>
      <c r="F489" s="134"/>
      <c r="G489" s="42"/>
      <c r="H489" s="42"/>
      <c r="I489" s="42"/>
      <c r="J489" s="42"/>
      <c r="K489" s="42"/>
      <c r="L489" s="42"/>
    </row>
    <row r="490" spans="1:12" s="44" customFormat="1" ht="12" customHeight="1">
      <c r="A490" s="72"/>
      <c r="B490" s="72"/>
      <c r="D490" s="147"/>
      <c r="E490" s="42"/>
      <c r="F490" s="134"/>
      <c r="G490" s="42"/>
      <c r="H490" s="42"/>
      <c r="I490" s="42"/>
      <c r="J490" s="42"/>
      <c r="K490" s="42"/>
      <c r="L490" s="42"/>
    </row>
    <row r="491" spans="1:12" s="44" customFormat="1" ht="12" customHeight="1">
      <c r="A491" s="72"/>
      <c r="B491" s="72"/>
      <c r="D491" s="147"/>
      <c r="E491" s="42"/>
      <c r="F491" s="134"/>
      <c r="G491" s="42"/>
      <c r="H491" s="42"/>
      <c r="I491" s="42"/>
      <c r="J491" s="42"/>
      <c r="K491" s="42"/>
      <c r="L491" s="42"/>
    </row>
    <row r="492" spans="1:12" s="44" customFormat="1" ht="12" customHeight="1">
      <c r="A492" s="72"/>
      <c r="B492" s="72"/>
      <c r="D492" s="147"/>
      <c r="E492" s="42"/>
      <c r="F492" s="134"/>
      <c r="G492" s="42"/>
      <c r="H492" s="42"/>
      <c r="I492" s="42"/>
      <c r="J492" s="42"/>
      <c r="K492" s="42"/>
      <c r="L492" s="42"/>
    </row>
    <row r="493" spans="1:12" s="44" customFormat="1" ht="12" customHeight="1">
      <c r="A493" s="72"/>
      <c r="B493" s="72"/>
      <c r="D493" s="147"/>
      <c r="E493" s="42"/>
      <c r="F493" s="134"/>
      <c r="G493" s="42"/>
      <c r="H493" s="42"/>
      <c r="I493" s="42"/>
      <c r="J493" s="42"/>
      <c r="K493" s="42"/>
      <c r="L493" s="42"/>
    </row>
    <row r="494" spans="1:12" s="44" customFormat="1" ht="12" customHeight="1">
      <c r="A494" s="72"/>
      <c r="B494" s="72"/>
      <c r="D494" s="147"/>
      <c r="E494" s="42"/>
      <c r="F494" s="134"/>
      <c r="G494" s="42"/>
      <c r="H494" s="42"/>
      <c r="I494" s="42"/>
      <c r="J494" s="42"/>
      <c r="K494" s="42"/>
      <c r="L494" s="42"/>
    </row>
    <row r="495" spans="1:12" s="44" customFormat="1" ht="12" customHeight="1">
      <c r="A495" s="72"/>
      <c r="B495" s="72"/>
      <c r="D495" s="147"/>
      <c r="E495" s="42"/>
      <c r="F495" s="134"/>
      <c r="G495" s="42"/>
      <c r="H495" s="42"/>
      <c r="I495" s="42"/>
      <c r="J495" s="42"/>
      <c r="K495" s="42"/>
      <c r="L495" s="42"/>
    </row>
    <row r="496" spans="1:12" s="44" customFormat="1" ht="12" customHeight="1">
      <c r="A496" s="72"/>
      <c r="B496" s="72"/>
      <c r="D496" s="147"/>
      <c r="E496" s="42"/>
      <c r="F496" s="134"/>
      <c r="G496" s="42"/>
      <c r="H496" s="42"/>
      <c r="I496" s="42"/>
      <c r="J496" s="42"/>
      <c r="K496" s="42"/>
      <c r="L496" s="42"/>
    </row>
    <row r="497" spans="1:12" s="44" customFormat="1" ht="12" customHeight="1">
      <c r="A497" s="72"/>
      <c r="B497" s="72"/>
      <c r="D497" s="147"/>
      <c r="E497" s="42"/>
      <c r="F497" s="134"/>
      <c r="G497" s="42"/>
      <c r="H497" s="42"/>
      <c r="I497" s="42"/>
      <c r="J497" s="42"/>
      <c r="K497" s="42"/>
      <c r="L497" s="42"/>
    </row>
    <row r="498" spans="1:12" s="44" customFormat="1" ht="12" customHeight="1">
      <c r="A498" s="72"/>
      <c r="B498" s="72"/>
      <c r="D498" s="147"/>
      <c r="E498" s="42"/>
      <c r="F498" s="134"/>
      <c r="G498" s="42"/>
      <c r="H498" s="42"/>
      <c r="I498" s="42"/>
      <c r="J498" s="42"/>
      <c r="K498" s="42"/>
      <c r="L498" s="42"/>
    </row>
    <row r="499" spans="1:12" s="44" customFormat="1" ht="12" customHeight="1">
      <c r="A499" s="72"/>
      <c r="B499" s="72"/>
      <c r="D499" s="147"/>
      <c r="E499" s="42"/>
      <c r="F499" s="134"/>
      <c r="G499" s="42"/>
      <c r="H499" s="42"/>
      <c r="I499" s="42"/>
      <c r="J499" s="42"/>
      <c r="K499" s="42"/>
      <c r="L499" s="42"/>
    </row>
    <row r="500" spans="1:12" s="44" customFormat="1" ht="12" customHeight="1">
      <c r="A500" s="72"/>
      <c r="B500" s="72"/>
      <c r="D500" s="147"/>
      <c r="E500" s="42"/>
      <c r="F500" s="134"/>
      <c r="G500" s="42"/>
      <c r="H500" s="42"/>
      <c r="I500" s="42"/>
      <c r="J500" s="42"/>
      <c r="K500" s="42"/>
      <c r="L500" s="42"/>
    </row>
    <row r="501" spans="1:12" s="44" customFormat="1" ht="12" customHeight="1">
      <c r="A501" s="72"/>
      <c r="B501" s="72"/>
      <c r="D501" s="147"/>
      <c r="E501" s="42"/>
      <c r="F501" s="134"/>
      <c r="G501" s="42"/>
      <c r="H501" s="42"/>
      <c r="I501" s="42"/>
      <c r="J501" s="42"/>
      <c r="K501" s="42"/>
      <c r="L501" s="42"/>
    </row>
    <row r="502" spans="1:12" s="44" customFormat="1" ht="12" customHeight="1">
      <c r="A502" s="72"/>
      <c r="B502" s="72"/>
      <c r="D502" s="147"/>
      <c r="E502" s="42"/>
      <c r="F502" s="134"/>
      <c r="G502" s="42"/>
      <c r="H502" s="42"/>
      <c r="I502" s="42"/>
      <c r="J502" s="42"/>
      <c r="K502" s="42"/>
      <c r="L502" s="42"/>
    </row>
    <row r="503" spans="1:12" s="44" customFormat="1" ht="12" customHeight="1">
      <c r="A503" s="72"/>
      <c r="B503" s="72"/>
      <c r="D503" s="147"/>
      <c r="E503" s="42"/>
      <c r="F503" s="134"/>
      <c r="G503" s="42"/>
      <c r="H503" s="42"/>
      <c r="I503" s="42"/>
      <c r="J503" s="42"/>
      <c r="K503" s="42"/>
      <c r="L503" s="42"/>
    </row>
    <row r="504" spans="1:12" s="44" customFormat="1" ht="12" customHeight="1">
      <c r="A504" s="72"/>
      <c r="B504" s="72"/>
      <c r="D504" s="147"/>
      <c r="E504" s="42"/>
      <c r="F504" s="134"/>
      <c r="G504" s="42"/>
      <c r="H504" s="42"/>
      <c r="I504" s="42"/>
      <c r="J504" s="42"/>
      <c r="K504" s="42"/>
      <c r="L504" s="42"/>
    </row>
    <row r="505" spans="1:12" s="44" customFormat="1" ht="12" customHeight="1">
      <c r="A505" s="72"/>
      <c r="B505" s="72"/>
      <c r="D505" s="147"/>
      <c r="E505" s="42"/>
      <c r="F505" s="134"/>
      <c r="G505" s="42"/>
      <c r="H505" s="42"/>
      <c r="I505" s="42"/>
      <c r="J505" s="42"/>
      <c r="K505" s="42"/>
      <c r="L505" s="42"/>
    </row>
    <row r="506" spans="1:12" s="44" customFormat="1" ht="12" customHeight="1">
      <c r="A506" s="72"/>
      <c r="B506" s="72"/>
      <c r="D506" s="147"/>
      <c r="E506" s="42"/>
      <c r="F506" s="134"/>
      <c r="G506" s="42"/>
      <c r="H506" s="42"/>
      <c r="I506" s="42"/>
      <c r="J506" s="42"/>
      <c r="K506" s="42"/>
      <c r="L506" s="42"/>
    </row>
    <row r="507" spans="1:12" s="44" customFormat="1" ht="12" customHeight="1">
      <c r="A507" s="72"/>
      <c r="B507" s="72"/>
      <c r="D507" s="147"/>
      <c r="E507" s="42"/>
      <c r="F507" s="134"/>
      <c r="G507" s="42"/>
      <c r="H507" s="42"/>
      <c r="I507" s="42"/>
      <c r="J507" s="42"/>
      <c r="K507" s="42"/>
      <c r="L507" s="42"/>
    </row>
    <row r="508" spans="1:12" s="44" customFormat="1" ht="12" customHeight="1">
      <c r="A508" s="72"/>
      <c r="B508" s="72"/>
      <c r="D508" s="147"/>
      <c r="E508" s="42"/>
      <c r="F508" s="134"/>
      <c r="G508" s="42"/>
      <c r="H508" s="42"/>
      <c r="I508" s="42"/>
      <c r="J508" s="42"/>
      <c r="K508" s="42"/>
      <c r="L508" s="42"/>
    </row>
    <row r="509" spans="1:12" s="44" customFormat="1" ht="12" customHeight="1">
      <c r="A509" s="72"/>
      <c r="B509" s="72"/>
      <c r="D509" s="147"/>
      <c r="E509" s="42"/>
      <c r="F509" s="134"/>
      <c r="G509" s="42"/>
      <c r="H509" s="42"/>
      <c r="I509" s="42"/>
      <c r="J509" s="42"/>
      <c r="K509" s="42"/>
      <c r="L509" s="42"/>
    </row>
    <row r="510" spans="1:12" s="44" customFormat="1" ht="12" customHeight="1">
      <c r="A510" s="72"/>
      <c r="B510" s="72"/>
      <c r="D510" s="147"/>
      <c r="E510" s="42"/>
      <c r="F510" s="134"/>
      <c r="G510" s="42"/>
      <c r="H510" s="42"/>
      <c r="I510" s="42"/>
      <c r="J510" s="42"/>
      <c r="K510" s="42"/>
      <c r="L510" s="42"/>
    </row>
    <row r="511" spans="1:12" s="44" customFormat="1" ht="12" customHeight="1">
      <c r="A511" s="72"/>
      <c r="B511" s="72"/>
      <c r="D511" s="147"/>
      <c r="E511" s="42"/>
      <c r="F511" s="134"/>
      <c r="G511" s="42"/>
      <c r="H511" s="42"/>
      <c r="I511" s="42"/>
      <c r="J511" s="42"/>
      <c r="K511" s="42"/>
      <c r="L511" s="42"/>
    </row>
    <row r="512" spans="1:12" s="44" customFormat="1" ht="12" customHeight="1">
      <c r="A512" s="72"/>
      <c r="B512" s="72"/>
      <c r="D512" s="147"/>
      <c r="E512" s="42"/>
      <c r="F512" s="134"/>
      <c r="G512" s="42"/>
      <c r="H512" s="42"/>
      <c r="I512" s="42"/>
      <c r="J512" s="42"/>
      <c r="K512" s="42"/>
      <c r="L512" s="42"/>
    </row>
    <row r="513" spans="1:12" s="44" customFormat="1" ht="12" customHeight="1">
      <c r="A513" s="72"/>
      <c r="B513" s="72"/>
      <c r="D513" s="147"/>
      <c r="E513" s="42"/>
      <c r="F513" s="134"/>
      <c r="G513" s="42"/>
      <c r="H513" s="42"/>
      <c r="I513" s="42"/>
      <c r="J513" s="42"/>
      <c r="K513" s="42"/>
      <c r="L513" s="42"/>
    </row>
    <row r="514" spans="1:12" s="44" customFormat="1" ht="12" customHeight="1">
      <c r="A514" s="72"/>
      <c r="B514" s="72"/>
      <c r="D514" s="147"/>
      <c r="E514" s="42"/>
      <c r="F514" s="134"/>
      <c r="G514" s="42"/>
      <c r="H514" s="42"/>
      <c r="I514" s="42"/>
      <c r="J514" s="42"/>
      <c r="K514" s="42"/>
      <c r="L514" s="42"/>
    </row>
    <row r="515" spans="1:12" s="44" customFormat="1" ht="12" customHeight="1">
      <c r="A515" s="72"/>
      <c r="B515" s="72"/>
      <c r="D515" s="147"/>
      <c r="E515" s="42"/>
      <c r="F515" s="134"/>
      <c r="G515" s="42"/>
      <c r="H515" s="42"/>
      <c r="I515" s="42"/>
      <c r="J515" s="42"/>
      <c r="K515" s="42"/>
      <c r="L515" s="42"/>
    </row>
    <row r="516" spans="1:12" s="44" customFormat="1" ht="12" customHeight="1">
      <c r="A516" s="72"/>
      <c r="B516" s="72"/>
      <c r="D516" s="147"/>
      <c r="E516" s="42"/>
      <c r="F516" s="134"/>
      <c r="G516" s="42"/>
      <c r="H516" s="42"/>
      <c r="I516" s="42"/>
      <c r="J516" s="42"/>
      <c r="K516" s="42"/>
      <c r="L516" s="42"/>
    </row>
    <row r="517" spans="1:12" s="44" customFormat="1" ht="12" customHeight="1">
      <c r="A517" s="72"/>
      <c r="B517" s="72"/>
      <c r="D517" s="147"/>
      <c r="E517" s="42"/>
      <c r="F517" s="134"/>
      <c r="G517" s="42"/>
      <c r="H517" s="42"/>
      <c r="I517" s="42"/>
      <c r="J517" s="42"/>
      <c r="K517" s="42"/>
      <c r="L517" s="42"/>
    </row>
    <row r="518" spans="1:12" s="44" customFormat="1" ht="12" customHeight="1">
      <c r="A518" s="72"/>
      <c r="B518" s="72"/>
      <c r="D518" s="147"/>
      <c r="E518" s="42"/>
      <c r="F518" s="134"/>
      <c r="G518" s="42"/>
      <c r="H518" s="42"/>
      <c r="I518" s="42"/>
      <c r="J518" s="42"/>
      <c r="K518" s="42"/>
      <c r="L518" s="42"/>
    </row>
    <row r="519" spans="1:12" s="44" customFormat="1" ht="12" customHeight="1">
      <c r="A519" s="72"/>
      <c r="B519" s="72"/>
      <c r="D519" s="147"/>
      <c r="E519" s="42"/>
      <c r="F519" s="134"/>
      <c r="G519" s="42"/>
      <c r="H519" s="42"/>
      <c r="I519" s="42"/>
      <c r="J519" s="42"/>
      <c r="K519" s="42"/>
      <c r="L519" s="42"/>
    </row>
    <row r="520" spans="1:12" s="44" customFormat="1" ht="12" customHeight="1">
      <c r="A520" s="72"/>
      <c r="B520" s="72"/>
      <c r="D520" s="147"/>
      <c r="E520" s="42"/>
      <c r="F520" s="134"/>
      <c r="G520" s="42"/>
      <c r="H520" s="42"/>
      <c r="I520" s="42"/>
      <c r="J520" s="42"/>
      <c r="K520" s="42"/>
      <c r="L520" s="42"/>
    </row>
    <row r="521" spans="1:12" s="44" customFormat="1" ht="12" customHeight="1">
      <c r="A521" s="72"/>
      <c r="B521" s="72"/>
      <c r="D521" s="147"/>
      <c r="E521" s="42"/>
      <c r="F521" s="134"/>
      <c r="G521" s="42"/>
      <c r="H521" s="42"/>
      <c r="I521" s="42"/>
      <c r="J521" s="42"/>
      <c r="K521" s="42"/>
      <c r="L521" s="42"/>
    </row>
    <row r="522" spans="1:12" s="44" customFormat="1" ht="12" customHeight="1">
      <c r="A522" s="72"/>
      <c r="B522" s="72"/>
      <c r="D522" s="147"/>
      <c r="E522" s="42"/>
      <c r="F522" s="134"/>
      <c r="G522" s="42"/>
      <c r="H522" s="42"/>
      <c r="I522" s="42"/>
      <c r="J522" s="42"/>
      <c r="K522" s="42"/>
      <c r="L522" s="42"/>
    </row>
    <row r="523" spans="1:12" s="44" customFormat="1" ht="12" customHeight="1">
      <c r="A523" s="72"/>
      <c r="B523" s="72"/>
      <c r="D523" s="147"/>
      <c r="E523" s="42"/>
      <c r="F523" s="134"/>
      <c r="G523" s="42"/>
      <c r="H523" s="42"/>
      <c r="I523" s="42"/>
      <c r="J523" s="42"/>
      <c r="K523" s="42"/>
      <c r="L523" s="42"/>
    </row>
    <row r="524" spans="1:12" s="44" customFormat="1" ht="12" customHeight="1">
      <c r="A524" s="72"/>
      <c r="B524" s="72"/>
      <c r="D524" s="147"/>
      <c r="E524" s="42"/>
      <c r="F524" s="134"/>
      <c r="G524" s="42"/>
      <c r="H524" s="42"/>
      <c r="I524" s="42"/>
      <c r="J524" s="42"/>
      <c r="K524" s="42"/>
      <c r="L524" s="42"/>
    </row>
    <row r="525" spans="1:12" s="44" customFormat="1" ht="12" customHeight="1">
      <c r="A525" s="72"/>
      <c r="B525" s="72"/>
      <c r="D525" s="147"/>
      <c r="E525" s="42"/>
      <c r="F525" s="134"/>
      <c r="G525" s="42"/>
      <c r="H525" s="42"/>
      <c r="I525" s="42"/>
      <c r="J525" s="42"/>
      <c r="K525" s="42"/>
      <c r="L525" s="42"/>
    </row>
    <row r="526" spans="1:12" s="44" customFormat="1" ht="12" customHeight="1">
      <c r="A526" s="72"/>
      <c r="B526" s="72"/>
      <c r="D526" s="147"/>
      <c r="E526" s="42"/>
      <c r="F526" s="134"/>
      <c r="G526" s="42"/>
      <c r="H526" s="42"/>
      <c r="I526" s="42"/>
      <c r="J526" s="42"/>
      <c r="K526" s="42"/>
      <c r="L526" s="42"/>
    </row>
    <row r="527" spans="1:12" s="44" customFormat="1" ht="12" customHeight="1">
      <c r="A527" s="72"/>
      <c r="B527" s="72"/>
      <c r="D527" s="147"/>
      <c r="E527" s="42"/>
      <c r="F527" s="134"/>
      <c r="G527" s="42"/>
      <c r="H527" s="42"/>
      <c r="I527" s="42"/>
      <c r="J527" s="42"/>
      <c r="K527" s="42"/>
      <c r="L527" s="42"/>
    </row>
    <row r="528" spans="1:12" s="44" customFormat="1" ht="12" customHeight="1">
      <c r="A528" s="72"/>
      <c r="B528" s="72"/>
      <c r="D528" s="147"/>
      <c r="E528" s="42"/>
      <c r="F528" s="134"/>
      <c r="G528" s="42"/>
      <c r="H528" s="42"/>
      <c r="I528" s="42"/>
      <c r="J528" s="42"/>
      <c r="K528" s="42"/>
      <c r="L528" s="42"/>
    </row>
    <row r="529" spans="1:12" s="44" customFormat="1" ht="12" customHeight="1">
      <c r="A529" s="72"/>
      <c r="B529" s="72"/>
      <c r="D529" s="147"/>
      <c r="E529" s="42"/>
      <c r="F529" s="134"/>
      <c r="G529" s="42"/>
      <c r="H529" s="42"/>
      <c r="I529" s="42"/>
      <c r="J529" s="42"/>
      <c r="K529" s="42"/>
      <c r="L529" s="42"/>
    </row>
    <row r="530" spans="1:12" s="44" customFormat="1" ht="12" customHeight="1">
      <c r="A530" s="72"/>
      <c r="B530" s="72"/>
      <c r="D530" s="147"/>
      <c r="E530" s="42"/>
      <c r="F530" s="134"/>
      <c r="G530" s="42"/>
      <c r="H530" s="42"/>
      <c r="I530" s="42"/>
      <c r="J530" s="42"/>
      <c r="K530" s="42"/>
      <c r="L530" s="42"/>
    </row>
    <row r="531" spans="1:12" s="44" customFormat="1" ht="12" customHeight="1">
      <c r="A531" s="72"/>
      <c r="B531" s="72"/>
      <c r="D531" s="147"/>
      <c r="E531" s="42"/>
      <c r="F531" s="134"/>
      <c r="G531" s="42"/>
      <c r="H531" s="42"/>
      <c r="I531" s="42"/>
      <c r="J531" s="42"/>
      <c r="K531" s="42"/>
      <c r="L531" s="42"/>
    </row>
    <row r="532" spans="1:12" s="44" customFormat="1" ht="12" customHeight="1">
      <c r="A532" s="72"/>
      <c r="B532" s="72"/>
      <c r="D532" s="147"/>
      <c r="E532" s="42"/>
      <c r="F532" s="134"/>
      <c r="G532" s="42"/>
      <c r="H532" s="42"/>
      <c r="I532" s="42"/>
      <c r="J532" s="42"/>
      <c r="K532" s="42"/>
      <c r="L532" s="42"/>
    </row>
    <row r="533" spans="1:12" s="44" customFormat="1" ht="12" customHeight="1">
      <c r="A533" s="72"/>
      <c r="B533" s="72"/>
      <c r="D533" s="147"/>
      <c r="E533" s="42"/>
      <c r="F533" s="134"/>
      <c r="G533" s="42"/>
      <c r="H533" s="42"/>
      <c r="I533" s="42"/>
      <c r="J533" s="42"/>
      <c r="K533" s="42"/>
      <c r="L533" s="42"/>
    </row>
    <row r="534" spans="1:12" s="44" customFormat="1" ht="12" customHeight="1">
      <c r="A534" s="72"/>
      <c r="B534" s="72"/>
      <c r="D534" s="147"/>
      <c r="E534" s="42"/>
      <c r="F534" s="134"/>
      <c r="G534" s="42"/>
      <c r="H534" s="42"/>
      <c r="I534" s="42"/>
      <c r="J534" s="42"/>
      <c r="K534" s="42"/>
      <c r="L534" s="42"/>
    </row>
    <row r="535" spans="1:12" s="44" customFormat="1" ht="12" customHeight="1">
      <c r="A535" s="72"/>
      <c r="B535" s="72"/>
      <c r="D535" s="147"/>
      <c r="E535" s="42"/>
      <c r="F535" s="134"/>
      <c r="G535" s="42"/>
      <c r="H535" s="42"/>
      <c r="I535" s="42"/>
      <c r="J535" s="42"/>
      <c r="K535" s="42"/>
      <c r="L535" s="42"/>
    </row>
    <row r="536" spans="1:12" s="44" customFormat="1" ht="12" customHeight="1">
      <c r="A536" s="72"/>
      <c r="B536" s="72"/>
      <c r="D536" s="147"/>
      <c r="E536" s="42"/>
      <c r="F536" s="134"/>
      <c r="G536" s="42"/>
      <c r="H536" s="42"/>
      <c r="I536" s="42"/>
      <c r="J536" s="42"/>
      <c r="K536" s="42"/>
      <c r="L536" s="42"/>
    </row>
    <row r="537" spans="1:12" s="44" customFormat="1" ht="12" customHeight="1">
      <c r="A537" s="72"/>
      <c r="B537" s="72"/>
      <c r="D537" s="147"/>
      <c r="E537" s="42"/>
      <c r="F537" s="134"/>
      <c r="G537" s="42"/>
      <c r="H537" s="42"/>
      <c r="I537" s="42"/>
      <c r="J537" s="42"/>
      <c r="K537" s="42"/>
      <c r="L537" s="42"/>
    </row>
    <row r="538" spans="1:12" s="44" customFormat="1" ht="12" customHeight="1">
      <c r="A538" s="72"/>
      <c r="B538" s="72"/>
      <c r="D538" s="147"/>
      <c r="E538" s="42"/>
      <c r="F538" s="134"/>
      <c r="G538" s="42"/>
      <c r="H538" s="42"/>
      <c r="I538" s="42"/>
      <c r="J538" s="42"/>
      <c r="K538" s="42"/>
      <c r="L538" s="42"/>
    </row>
    <row r="539" spans="1:12" s="44" customFormat="1" ht="12" customHeight="1">
      <c r="A539" s="72"/>
      <c r="B539" s="72"/>
      <c r="D539" s="147"/>
      <c r="E539" s="42"/>
      <c r="F539" s="134"/>
      <c r="G539" s="42"/>
      <c r="H539" s="42"/>
      <c r="I539" s="42"/>
      <c r="J539" s="42"/>
      <c r="K539" s="42"/>
      <c r="L539" s="42"/>
    </row>
    <row r="540" spans="1:12" s="44" customFormat="1" ht="12" customHeight="1">
      <c r="A540" s="72"/>
      <c r="B540" s="72"/>
      <c r="D540" s="147"/>
      <c r="E540" s="42"/>
      <c r="F540" s="134"/>
      <c r="G540" s="42"/>
      <c r="H540" s="42"/>
      <c r="I540" s="42"/>
      <c r="J540" s="42"/>
      <c r="K540" s="42"/>
      <c r="L540" s="42"/>
    </row>
    <row r="541" spans="1:12" s="44" customFormat="1" ht="12" customHeight="1">
      <c r="A541" s="72"/>
      <c r="B541" s="72"/>
      <c r="D541" s="147"/>
      <c r="E541" s="42"/>
      <c r="F541" s="134"/>
      <c r="G541" s="42"/>
      <c r="H541" s="42"/>
      <c r="I541" s="42"/>
      <c r="J541" s="42"/>
      <c r="K541" s="42"/>
      <c r="L541" s="42"/>
    </row>
    <row r="542" spans="1:12" s="44" customFormat="1" ht="12" customHeight="1">
      <c r="A542" s="72"/>
      <c r="B542" s="72"/>
      <c r="D542" s="147"/>
      <c r="E542" s="42"/>
      <c r="F542" s="134"/>
      <c r="G542" s="42"/>
      <c r="H542" s="42"/>
      <c r="I542" s="42"/>
      <c r="J542" s="42"/>
      <c r="K542" s="42"/>
      <c r="L542" s="42"/>
    </row>
    <row r="543" spans="1:12" s="44" customFormat="1" ht="12" customHeight="1">
      <c r="A543" s="72"/>
      <c r="B543" s="72"/>
      <c r="D543" s="147"/>
      <c r="E543" s="42"/>
      <c r="F543" s="134"/>
      <c r="G543" s="42"/>
      <c r="H543" s="42"/>
      <c r="I543" s="42"/>
      <c r="J543" s="42"/>
      <c r="K543" s="42"/>
      <c r="L543" s="42"/>
    </row>
    <row r="544" spans="1:12" s="44" customFormat="1" ht="12" customHeight="1">
      <c r="A544" s="72"/>
      <c r="B544" s="72"/>
      <c r="D544" s="147"/>
      <c r="E544" s="42"/>
      <c r="F544" s="134"/>
      <c r="G544" s="42"/>
      <c r="H544" s="42"/>
      <c r="I544" s="42"/>
      <c r="J544" s="42"/>
      <c r="K544" s="42"/>
      <c r="L544" s="42"/>
    </row>
    <row r="545" spans="1:12" s="44" customFormat="1" ht="12" customHeight="1">
      <c r="A545" s="72"/>
      <c r="B545" s="72"/>
      <c r="D545" s="147"/>
      <c r="E545" s="42"/>
      <c r="F545" s="134"/>
      <c r="G545" s="42"/>
      <c r="H545" s="42"/>
      <c r="I545" s="42"/>
      <c r="J545" s="42"/>
      <c r="K545" s="42"/>
      <c r="L545" s="42"/>
    </row>
    <row r="546" spans="1:12" s="44" customFormat="1" ht="12" customHeight="1">
      <c r="A546" s="72"/>
      <c r="B546" s="72"/>
      <c r="D546" s="147"/>
      <c r="E546" s="42"/>
      <c r="F546" s="134"/>
      <c r="G546" s="42"/>
      <c r="H546" s="42"/>
      <c r="I546" s="42"/>
      <c r="J546" s="42"/>
      <c r="K546" s="42"/>
      <c r="L546" s="42"/>
    </row>
    <row r="547" spans="1:12" s="44" customFormat="1" ht="12" customHeight="1">
      <c r="A547" s="72"/>
      <c r="B547" s="72"/>
      <c r="D547" s="147"/>
      <c r="E547" s="42"/>
      <c r="F547" s="134"/>
      <c r="G547" s="42"/>
      <c r="H547" s="42"/>
      <c r="I547" s="42"/>
      <c r="J547" s="42"/>
      <c r="K547" s="42"/>
      <c r="L547" s="42"/>
    </row>
    <row r="548" spans="1:12" s="44" customFormat="1" ht="12" customHeight="1">
      <c r="A548" s="72"/>
      <c r="B548" s="72"/>
      <c r="D548" s="147"/>
      <c r="E548" s="42"/>
      <c r="F548" s="134"/>
      <c r="G548" s="42"/>
      <c r="H548" s="42"/>
      <c r="I548" s="42"/>
      <c r="J548" s="42"/>
      <c r="K548" s="42"/>
      <c r="L548" s="42"/>
    </row>
    <row r="549" spans="1:12" s="44" customFormat="1" ht="12" customHeight="1">
      <c r="A549" s="72"/>
      <c r="B549" s="72"/>
      <c r="D549" s="147"/>
      <c r="E549" s="42"/>
      <c r="F549" s="134"/>
      <c r="G549" s="42"/>
      <c r="H549" s="42"/>
      <c r="I549" s="42"/>
      <c r="J549" s="42"/>
      <c r="K549" s="42"/>
      <c r="L549" s="42"/>
    </row>
    <row r="550" spans="1:12" s="44" customFormat="1" ht="12" customHeight="1">
      <c r="A550" s="72"/>
      <c r="B550" s="72"/>
      <c r="D550" s="147"/>
      <c r="E550" s="42"/>
      <c r="F550" s="134"/>
      <c r="G550" s="42"/>
      <c r="H550" s="42"/>
      <c r="I550" s="42"/>
      <c r="J550" s="42"/>
      <c r="K550" s="42"/>
      <c r="L550" s="42"/>
    </row>
    <row r="551" spans="1:12" s="44" customFormat="1" ht="12" customHeight="1">
      <c r="A551" s="72"/>
      <c r="B551" s="72"/>
      <c r="D551" s="147"/>
      <c r="E551" s="42"/>
      <c r="F551" s="134"/>
      <c r="G551" s="42"/>
      <c r="H551" s="42"/>
      <c r="I551" s="42"/>
      <c r="J551" s="42"/>
      <c r="K551" s="42"/>
      <c r="L551" s="42"/>
    </row>
    <row r="552" spans="1:12" s="44" customFormat="1" ht="12" customHeight="1">
      <c r="A552" s="72"/>
      <c r="B552" s="72"/>
      <c r="D552" s="147"/>
      <c r="E552" s="42"/>
      <c r="F552" s="134"/>
      <c r="G552" s="42"/>
      <c r="H552" s="42"/>
      <c r="I552" s="42"/>
      <c r="J552" s="42"/>
      <c r="K552" s="42"/>
      <c r="L552" s="42"/>
    </row>
    <row r="553" spans="1:12" s="44" customFormat="1" ht="12" customHeight="1">
      <c r="A553" s="72"/>
      <c r="B553" s="72"/>
      <c r="D553" s="147"/>
      <c r="E553" s="42"/>
      <c r="F553" s="134"/>
      <c r="G553" s="42"/>
      <c r="H553" s="42"/>
      <c r="I553" s="42"/>
      <c r="J553" s="42"/>
      <c r="K553" s="42"/>
      <c r="L553" s="42"/>
    </row>
    <row r="554" spans="1:12" s="44" customFormat="1" ht="12" customHeight="1">
      <c r="A554" s="72"/>
      <c r="B554" s="72"/>
      <c r="D554" s="147"/>
      <c r="E554" s="42"/>
      <c r="F554" s="134"/>
      <c r="G554" s="42"/>
      <c r="H554" s="42"/>
      <c r="I554" s="42"/>
      <c r="J554" s="42"/>
      <c r="K554" s="42"/>
      <c r="L554" s="42"/>
    </row>
    <row r="555" spans="1:12" s="44" customFormat="1" ht="12" customHeight="1">
      <c r="A555" s="72"/>
      <c r="B555" s="72"/>
      <c r="D555" s="147"/>
      <c r="E555" s="42"/>
      <c r="F555" s="134"/>
      <c r="G555" s="42"/>
      <c r="H555" s="42"/>
      <c r="I555" s="42"/>
      <c r="J555" s="42"/>
      <c r="K555" s="42"/>
      <c r="L555" s="42"/>
    </row>
    <row r="556" spans="1:12" s="44" customFormat="1" ht="12" customHeight="1">
      <c r="A556" s="72"/>
      <c r="B556" s="72"/>
      <c r="D556" s="147"/>
      <c r="E556" s="42"/>
      <c r="F556" s="134"/>
      <c r="G556" s="42"/>
      <c r="H556" s="42"/>
      <c r="I556" s="42"/>
      <c r="J556" s="42"/>
      <c r="K556" s="42"/>
      <c r="L556" s="42"/>
    </row>
    <row r="557" spans="1:12" s="44" customFormat="1" ht="12" customHeight="1">
      <c r="A557" s="72"/>
      <c r="B557" s="72"/>
      <c r="D557" s="147"/>
      <c r="E557" s="42"/>
      <c r="F557" s="134"/>
      <c r="G557" s="42"/>
      <c r="H557" s="42"/>
      <c r="I557" s="42"/>
      <c r="J557" s="42"/>
      <c r="K557" s="42"/>
      <c r="L557" s="42"/>
    </row>
    <row r="558" spans="1:12" s="44" customFormat="1" ht="12" customHeight="1">
      <c r="A558" s="72"/>
      <c r="B558" s="72"/>
      <c r="D558" s="147"/>
      <c r="E558" s="42"/>
      <c r="F558" s="134"/>
      <c r="G558" s="42"/>
      <c r="H558" s="42"/>
      <c r="I558" s="42"/>
      <c r="J558" s="42"/>
      <c r="K558" s="42"/>
      <c r="L558" s="42"/>
    </row>
    <row r="559" spans="1:12" s="44" customFormat="1" ht="12" customHeight="1">
      <c r="A559" s="72"/>
      <c r="B559" s="72"/>
      <c r="D559" s="147"/>
      <c r="E559" s="42"/>
      <c r="F559" s="134"/>
      <c r="G559" s="42"/>
      <c r="H559" s="42"/>
      <c r="I559" s="42"/>
      <c r="J559" s="42"/>
      <c r="K559" s="42"/>
      <c r="L559" s="42"/>
    </row>
    <row r="560" spans="1:12" s="44" customFormat="1" ht="12" customHeight="1">
      <c r="A560" s="72"/>
      <c r="B560" s="72"/>
      <c r="D560" s="147"/>
      <c r="E560" s="42"/>
      <c r="F560" s="134"/>
      <c r="G560" s="42"/>
      <c r="H560" s="42"/>
      <c r="I560" s="42"/>
      <c r="J560" s="42"/>
      <c r="K560" s="42"/>
      <c r="L560" s="42"/>
    </row>
    <row r="561" spans="1:12" s="44" customFormat="1" ht="12" customHeight="1">
      <c r="A561" s="72"/>
      <c r="B561" s="72"/>
      <c r="D561" s="147"/>
      <c r="E561" s="42"/>
      <c r="F561" s="134"/>
      <c r="G561" s="42"/>
      <c r="H561" s="42"/>
      <c r="I561" s="42"/>
      <c r="J561" s="42"/>
      <c r="K561" s="42"/>
      <c r="L561" s="42"/>
    </row>
    <row r="562" spans="1:12" s="44" customFormat="1" ht="12" customHeight="1">
      <c r="A562" s="72"/>
      <c r="B562" s="72"/>
      <c r="D562" s="147"/>
      <c r="E562" s="42"/>
      <c r="F562" s="134"/>
      <c r="G562" s="42"/>
      <c r="H562" s="42"/>
      <c r="I562" s="42"/>
      <c r="J562" s="42"/>
      <c r="K562" s="42"/>
      <c r="L562" s="42"/>
    </row>
    <row r="563" spans="1:12" s="44" customFormat="1" ht="12" customHeight="1">
      <c r="A563" s="72"/>
      <c r="B563" s="72"/>
      <c r="D563" s="147"/>
      <c r="E563" s="42"/>
      <c r="F563" s="134"/>
      <c r="G563" s="42"/>
      <c r="H563" s="42"/>
      <c r="I563" s="42"/>
      <c r="J563" s="42"/>
      <c r="K563" s="42"/>
      <c r="L563" s="42"/>
    </row>
    <row r="564" spans="1:12" s="44" customFormat="1" ht="12" customHeight="1">
      <c r="A564" s="72"/>
      <c r="B564" s="72"/>
      <c r="D564" s="147"/>
      <c r="E564" s="42"/>
      <c r="F564" s="134"/>
      <c r="G564" s="42"/>
      <c r="H564" s="42"/>
      <c r="I564" s="42"/>
      <c r="J564" s="42"/>
      <c r="K564" s="42"/>
      <c r="L564" s="42"/>
    </row>
    <row r="565" spans="1:12" s="44" customFormat="1" ht="12" customHeight="1">
      <c r="A565" s="72"/>
      <c r="B565" s="72"/>
      <c r="D565" s="147"/>
      <c r="E565" s="42"/>
      <c r="F565" s="134"/>
      <c r="G565" s="42"/>
      <c r="H565" s="42"/>
      <c r="I565" s="42"/>
      <c r="J565" s="42"/>
      <c r="K565" s="42"/>
      <c r="L565" s="42"/>
    </row>
    <row r="566" spans="1:12" s="44" customFormat="1" ht="12" customHeight="1">
      <c r="A566" s="72"/>
      <c r="B566" s="72"/>
      <c r="D566" s="147"/>
      <c r="E566" s="42"/>
      <c r="F566" s="134"/>
      <c r="G566" s="42"/>
      <c r="H566" s="42"/>
      <c r="I566" s="42"/>
      <c r="J566" s="42"/>
      <c r="K566" s="42"/>
      <c r="L566" s="42"/>
    </row>
    <row r="567" spans="1:12" s="44" customFormat="1" ht="12" customHeight="1">
      <c r="A567" s="72"/>
      <c r="B567" s="72"/>
      <c r="D567" s="147"/>
      <c r="E567" s="42"/>
      <c r="F567" s="134"/>
      <c r="G567" s="42"/>
      <c r="H567" s="42"/>
      <c r="I567" s="42"/>
      <c r="J567" s="42"/>
      <c r="K567" s="42"/>
      <c r="L567" s="42"/>
    </row>
    <row r="568" spans="1:12" s="44" customFormat="1" ht="12" customHeight="1">
      <c r="A568" s="72"/>
      <c r="B568" s="72"/>
      <c r="D568" s="147"/>
      <c r="E568" s="42"/>
      <c r="F568" s="134"/>
      <c r="G568" s="42"/>
      <c r="H568" s="42"/>
      <c r="I568" s="42"/>
      <c r="J568" s="42"/>
      <c r="K568" s="42"/>
      <c r="L568" s="42"/>
    </row>
    <row r="569" spans="1:12" s="44" customFormat="1" ht="12" customHeight="1">
      <c r="A569" s="72"/>
      <c r="B569" s="72"/>
      <c r="D569" s="147"/>
      <c r="E569" s="42"/>
      <c r="F569" s="134"/>
      <c r="G569" s="42"/>
      <c r="H569" s="42"/>
      <c r="I569" s="42"/>
      <c r="J569" s="42"/>
      <c r="K569" s="42"/>
      <c r="L569" s="42"/>
    </row>
    <row r="570" spans="1:12" s="44" customFormat="1" ht="12" customHeight="1">
      <c r="A570" s="72"/>
      <c r="B570" s="72"/>
      <c r="D570" s="147"/>
      <c r="E570" s="42"/>
      <c r="F570" s="134"/>
      <c r="G570" s="42"/>
      <c r="H570" s="42"/>
      <c r="I570" s="42"/>
      <c r="J570" s="42"/>
      <c r="K570" s="42"/>
      <c r="L570" s="42"/>
    </row>
    <row r="571" spans="1:12" s="44" customFormat="1" ht="12" customHeight="1">
      <c r="A571" s="72"/>
      <c r="B571" s="72"/>
      <c r="D571" s="147"/>
      <c r="E571" s="42"/>
      <c r="F571" s="134"/>
      <c r="G571" s="42"/>
      <c r="H571" s="42"/>
      <c r="I571" s="42"/>
      <c r="J571" s="42"/>
      <c r="K571" s="42"/>
      <c r="L571" s="42"/>
    </row>
    <row r="572" spans="1:12" s="44" customFormat="1" ht="12" customHeight="1">
      <c r="A572" s="72"/>
      <c r="B572" s="72"/>
      <c r="D572" s="147"/>
      <c r="E572" s="42"/>
      <c r="F572" s="134"/>
      <c r="G572" s="42"/>
      <c r="H572" s="42"/>
      <c r="I572" s="42"/>
      <c r="J572" s="42"/>
      <c r="K572" s="42"/>
      <c r="L572" s="42"/>
    </row>
    <row r="573" spans="1:12" s="44" customFormat="1" ht="12" customHeight="1">
      <c r="A573" s="72"/>
      <c r="B573" s="72"/>
      <c r="D573" s="147"/>
      <c r="E573" s="42"/>
      <c r="F573" s="134"/>
      <c r="G573" s="42"/>
      <c r="H573" s="42"/>
      <c r="I573" s="42"/>
      <c r="J573" s="42"/>
      <c r="K573" s="42"/>
      <c r="L573" s="42"/>
    </row>
    <row r="574" spans="1:12" s="44" customFormat="1" ht="12" customHeight="1">
      <c r="A574" s="72"/>
      <c r="B574" s="72"/>
      <c r="D574" s="147"/>
      <c r="E574" s="42"/>
      <c r="F574" s="134"/>
      <c r="G574" s="42"/>
      <c r="H574" s="42"/>
      <c r="I574" s="42"/>
      <c r="J574" s="42"/>
      <c r="K574" s="42"/>
      <c r="L574" s="42"/>
    </row>
    <row r="575" spans="1:12" s="44" customFormat="1" ht="12" customHeight="1">
      <c r="A575" s="72"/>
      <c r="B575" s="72"/>
      <c r="D575" s="147"/>
      <c r="E575" s="42"/>
      <c r="F575" s="134"/>
      <c r="G575" s="42"/>
      <c r="H575" s="42"/>
      <c r="I575" s="42"/>
      <c r="J575" s="42"/>
      <c r="K575" s="42"/>
      <c r="L575" s="42"/>
    </row>
    <row r="576" spans="1:12" s="44" customFormat="1" ht="12" customHeight="1">
      <c r="A576" s="72"/>
      <c r="B576" s="72"/>
      <c r="D576" s="147"/>
      <c r="E576" s="42"/>
      <c r="F576" s="134"/>
      <c r="G576" s="42"/>
      <c r="H576" s="42"/>
      <c r="I576" s="42"/>
      <c r="J576" s="42"/>
      <c r="K576" s="42"/>
      <c r="L576" s="42"/>
    </row>
    <row r="577" spans="1:12" s="44" customFormat="1" ht="12" customHeight="1">
      <c r="A577" s="72"/>
      <c r="B577" s="72"/>
      <c r="D577" s="147"/>
      <c r="E577" s="42"/>
      <c r="F577" s="134"/>
      <c r="G577" s="42"/>
      <c r="H577" s="42"/>
      <c r="I577" s="42"/>
      <c r="J577" s="42"/>
      <c r="K577" s="42"/>
      <c r="L577" s="42"/>
    </row>
    <row r="578" spans="1:12" s="44" customFormat="1" ht="12" customHeight="1">
      <c r="A578" s="72"/>
      <c r="B578" s="72"/>
      <c r="D578" s="147"/>
      <c r="E578" s="42"/>
      <c r="F578" s="134"/>
      <c r="G578" s="42"/>
      <c r="H578" s="42"/>
      <c r="I578" s="42"/>
      <c r="J578" s="42"/>
      <c r="K578" s="42"/>
      <c r="L578" s="42"/>
    </row>
    <row r="579" spans="1:12" s="44" customFormat="1" ht="12" customHeight="1">
      <c r="A579" s="72"/>
      <c r="B579" s="72"/>
      <c r="D579" s="147"/>
      <c r="E579" s="42"/>
      <c r="F579" s="134"/>
      <c r="G579" s="42"/>
      <c r="H579" s="42"/>
      <c r="I579" s="42"/>
      <c r="J579" s="42"/>
      <c r="K579" s="42"/>
      <c r="L579" s="42"/>
    </row>
    <row r="580" spans="1:12" s="44" customFormat="1" ht="12" customHeight="1">
      <c r="A580" s="72"/>
      <c r="B580" s="72"/>
      <c r="D580" s="147"/>
      <c r="E580" s="42"/>
      <c r="F580" s="134"/>
      <c r="G580" s="42"/>
      <c r="H580" s="42"/>
      <c r="I580" s="42"/>
      <c r="J580" s="42"/>
      <c r="K580" s="42"/>
      <c r="L580" s="42"/>
    </row>
    <row r="581" spans="1:12" s="44" customFormat="1" ht="12" customHeight="1">
      <c r="A581" s="72"/>
      <c r="B581" s="72"/>
      <c r="D581" s="147"/>
      <c r="E581" s="42"/>
      <c r="F581" s="134"/>
      <c r="G581" s="42"/>
      <c r="H581" s="42"/>
      <c r="I581" s="42"/>
      <c r="J581" s="42"/>
      <c r="K581" s="42"/>
      <c r="L581" s="42"/>
    </row>
    <row r="582" spans="1:12" s="44" customFormat="1" ht="12" customHeight="1">
      <c r="A582" s="72"/>
      <c r="B582" s="72"/>
      <c r="D582" s="147"/>
      <c r="E582" s="42"/>
      <c r="F582" s="134"/>
      <c r="G582" s="42"/>
      <c r="H582" s="42"/>
      <c r="I582" s="42"/>
      <c r="J582" s="42"/>
      <c r="K582" s="42"/>
      <c r="L582" s="42"/>
    </row>
    <row r="583" spans="1:12" s="44" customFormat="1" ht="12" customHeight="1">
      <c r="A583" s="72"/>
      <c r="B583" s="72"/>
      <c r="D583" s="147"/>
      <c r="E583" s="42"/>
      <c r="F583" s="134"/>
      <c r="G583" s="42"/>
      <c r="H583" s="42"/>
      <c r="I583" s="42"/>
      <c r="J583" s="42"/>
      <c r="K583" s="42"/>
      <c r="L583" s="42"/>
    </row>
    <row r="584" spans="1:12" s="44" customFormat="1" ht="12" customHeight="1">
      <c r="A584" s="72"/>
      <c r="B584" s="72"/>
      <c r="D584" s="147"/>
      <c r="E584" s="42"/>
      <c r="F584" s="134"/>
      <c r="G584" s="42"/>
      <c r="H584" s="42"/>
      <c r="I584" s="42"/>
      <c r="J584" s="42"/>
      <c r="K584" s="42"/>
      <c r="L584" s="42"/>
    </row>
    <row r="585" spans="1:12" s="44" customFormat="1" ht="12" customHeight="1">
      <c r="A585" s="72"/>
      <c r="B585" s="72"/>
      <c r="D585" s="147"/>
      <c r="E585" s="42"/>
      <c r="F585" s="134"/>
      <c r="G585" s="42"/>
      <c r="H585" s="42"/>
      <c r="I585" s="42"/>
      <c r="J585" s="42"/>
      <c r="K585" s="42"/>
      <c r="L585" s="42"/>
    </row>
    <row r="586" spans="1:12" s="44" customFormat="1" ht="12" customHeight="1">
      <c r="A586" s="72"/>
      <c r="B586" s="72"/>
      <c r="D586" s="147"/>
      <c r="E586" s="42"/>
      <c r="F586" s="134"/>
      <c r="G586" s="42"/>
      <c r="H586" s="42"/>
      <c r="I586" s="42"/>
      <c r="J586" s="42"/>
      <c r="K586" s="42"/>
      <c r="L586" s="42"/>
    </row>
    <row r="587" spans="1:12" s="44" customFormat="1" ht="12" customHeight="1">
      <c r="A587" s="72"/>
      <c r="B587" s="72"/>
      <c r="D587" s="147"/>
      <c r="E587" s="42"/>
      <c r="F587" s="134"/>
      <c r="G587" s="42"/>
      <c r="H587" s="42"/>
      <c r="I587" s="42"/>
      <c r="J587" s="42"/>
      <c r="K587" s="42"/>
      <c r="L587" s="42"/>
    </row>
    <row r="588" spans="1:12" s="44" customFormat="1" ht="12" customHeight="1">
      <c r="A588" s="72"/>
      <c r="B588" s="72"/>
      <c r="D588" s="147"/>
      <c r="E588" s="42"/>
      <c r="F588" s="134"/>
      <c r="G588" s="42"/>
      <c r="H588" s="42"/>
      <c r="I588" s="42"/>
      <c r="J588" s="42"/>
      <c r="K588" s="42"/>
      <c r="L588" s="42"/>
    </row>
    <row r="589" spans="1:12" s="44" customFormat="1" ht="12" customHeight="1">
      <c r="A589" s="72"/>
      <c r="B589" s="72"/>
      <c r="D589" s="147"/>
      <c r="E589" s="42"/>
      <c r="F589" s="134"/>
      <c r="G589" s="42"/>
      <c r="H589" s="42"/>
      <c r="I589" s="42"/>
      <c r="J589" s="42"/>
      <c r="K589" s="42"/>
      <c r="L589" s="42"/>
    </row>
    <row r="590" spans="1:12" s="44" customFormat="1" ht="12" customHeight="1">
      <c r="A590" s="72"/>
      <c r="B590" s="72"/>
      <c r="D590" s="147"/>
      <c r="E590" s="42"/>
      <c r="F590" s="134"/>
      <c r="G590" s="42"/>
      <c r="H590" s="42"/>
      <c r="I590" s="42"/>
      <c r="J590" s="42"/>
      <c r="K590" s="42"/>
      <c r="L590" s="42"/>
    </row>
    <row r="591" spans="1:12" s="44" customFormat="1" ht="12" customHeight="1">
      <c r="A591" s="72"/>
      <c r="B591" s="72"/>
      <c r="D591" s="147"/>
      <c r="E591" s="42"/>
      <c r="F591" s="134"/>
      <c r="G591" s="42"/>
      <c r="H591" s="42"/>
      <c r="I591" s="42"/>
      <c r="J591" s="42"/>
      <c r="K591" s="42"/>
      <c r="L591" s="42"/>
    </row>
    <row r="592" spans="1:12" s="44" customFormat="1" ht="12" customHeight="1">
      <c r="A592" s="72"/>
      <c r="B592" s="72"/>
      <c r="D592" s="147"/>
      <c r="E592" s="42"/>
      <c r="F592" s="134"/>
      <c r="G592" s="42"/>
      <c r="H592" s="42"/>
      <c r="I592" s="42"/>
      <c r="J592" s="42"/>
      <c r="K592" s="42"/>
      <c r="L592" s="42"/>
    </row>
    <row r="593" spans="1:12" s="44" customFormat="1" ht="12" customHeight="1">
      <c r="A593" s="72"/>
      <c r="B593" s="72"/>
      <c r="D593" s="147"/>
      <c r="E593" s="42"/>
      <c r="F593" s="134"/>
      <c r="G593" s="42"/>
      <c r="H593" s="42"/>
      <c r="I593" s="42"/>
      <c r="J593" s="42"/>
      <c r="K593" s="42"/>
      <c r="L593" s="42"/>
    </row>
    <row r="594" spans="1:12" s="44" customFormat="1" ht="12" customHeight="1">
      <c r="A594" s="72"/>
      <c r="B594" s="72"/>
      <c r="D594" s="147"/>
      <c r="E594" s="42"/>
      <c r="F594" s="134"/>
      <c r="G594" s="42"/>
      <c r="H594" s="42"/>
      <c r="I594" s="42"/>
      <c r="J594" s="42"/>
      <c r="K594" s="42"/>
      <c r="L594" s="42"/>
    </row>
    <row r="595" spans="1:12" s="44" customFormat="1" ht="12" customHeight="1">
      <c r="A595" s="72"/>
      <c r="B595" s="72"/>
      <c r="D595" s="147"/>
      <c r="E595" s="42"/>
      <c r="F595" s="134"/>
      <c r="G595" s="42"/>
      <c r="H595" s="42"/>
      <c r="I595" s="42"/>
      <c r="J595" s="42"/>
      <c r="K595" s="42"/>
      <c r="L595" s="42"/>
    </row>
    <row r="596" spans="1:12" s="44" customFormat="1" ht="12" customHeight="1">
      <c r="A596" s="72"/>
      <c r="B596" s="72"/>
      <c r="D596" s="147"/>
      <c r="E596" s="42"/>
      <c r="F596" s="134"/>
      <c r="G596" s="42"/>
      <c r="H596" s="42"/>
      <c r="I596" s="42"/>
      <c r="J596" s="42"/>
      <c r="K596" s="42"/>
      <c r="L596" s="42"/>
    </row>
    <row r="597" spans="1:12" s="44" customFormat="1" ht="12" customHeight="1">
      <c r="A597" s="72"/>
      <c r="B597" s="72"/>
      <c r="D597" s="147"/>
      <c r="E597" s="42"/>
      <c r="F597" s="134"/>
      <c r="G597" s="42"/>
      <c r="H597" s="42"/>
      <c r="I597" s="42"/>
      <c r="J597" s="42"/>
      <c r="K597" s="42"/>
      <c r="L597" s="42"/>
    </row>
    <row r="598" spans="1:12" s="44" customFormat="1" ht="12" customHeight="1">
      <c r="A598" s="72"/>
      <c r="B598" s="72"/>
      <c r="D598" s="147"/>
      <c r="E598" s="42"/>
      <c r="F598" s="134"/>
      <c r="G598" s="42"/>
      <c r="H598" s="42"/>
      <c r="I598" s="42"/>
      <c r="J598" s="42"/>
      <c r="K598" s="42"/>
      <c r="L598" s="42"/>
    </row>
    <row r="599" spans="1:12" s="44" customFormat="1" ht="12" customHeight="1">
      <c r="A599" s="72"/>
      <c r="B599" s="72"/>
      <c r="D599" s="147"/>
      <c r="E599" s="42"/>
      <c r="F599" s="134"/>
      <c r="G599" s="42"/>
      <c r="H599" s="42"/>
      <c r="I599" s="42"/>
      <c r="J599" s="42"/>
      <c r="K599" s="42"/>
      <c r="L599" s="42"/>
    </row>
    <row r="600" spans="1:12" s="44" customFormat="1" ht="12" customHeight="1">
      <c r="A600" s="72"/>
      <c r="B600" s="72"/>
      <c r="D600" s="147"/>
      <c r="E600" s="42"/>
      <c r="F600" s="134"/>
      <c r="G600" s="42"/>
      <c r="H600" s="42"/>
      <c r="I600" s="42"/>
      <c r="J600" s="42"/>
      <c r="K600" s="42"/>
      <c r="L600" s="42"/>
    </row>
    <row r="601" spans="1:12" s="44" customFormat="1" ht="12" customHeight="1">
      <c r="A601" s="72"/>
      <c r="B601" s="72"/>
      <c r="D601" s="147"/>
      <c r="E601" s="42"/>
      <c r="F601" s="134"/>
      <c r="G601" s="42"/>
      <c r="H601" s="42"/>
      <c r="I601" s="42"/>
      <c r="J601" s="42"/>
      <c r="K601" s="42"/>
      <c r="L601" s="42"/>
    </row>
    <row r="602" spans="1:12" s="44" customFormat="1" ht="12" customHeight="1">
      <c r="A602" s="72"/>
      <c r="B602" s="72"/>
      <c r="D602" s="147"/>
      <c r="E602" s="42"/>
      <c r="F602" s="134"/>
      <c r="G602" s="42"/>
      <c r="H602" s="42"/>
      <c r="I602" s="42"/>
      <c r="J602" s="42"/>
      <c r="K602" s="42"/>
      <c r="L602" s="42"/>
    </row>
    <row r="603" spans="1:12" s="44" customFormat="1" ht="12" customHeight="1">
      <c r="A603" s="72"/>
      <c r="B603" s="72"/>
      <c r="D603" s="147"/>
      <c r="E603" s="42"/>
      <c r="F603" s="134"/>
      <c r="G603" s="42"/>
      <c r="H603" s="42"/>
      <c r="I603" s="42"/>
      <c r="J603" s="42"/>
      <c r="K603" s="42"/>
      <c r="L603" s="42"/>
    </row>
    <row r="604" spans="1:12" s="44" customFormat="1" ht="12" customHeight="1">
      <c r="A604" s="72"/>
      <c r="B604" s="72"/>
      <c r="D604" s="147"/>
      <c r="E604" s="42"/>
      <c r="F604" s="134"/>
      <c r="G604" s="42"/>
      <c r="H604" s="42"/>
      <c r="I604" s="42"/>
      <c r="J604" s="42"/>
      <c r="K604" s="42"/>
      <c r="L604" s="42"/>
    </row>
    <row r="605" spans="1:12" s="44" customFormat="1" ht="12" customHeight="1">
      <c r="A605" s="72"/>
      <c r="B605" s="72"/>
      <c r="D605" s="147"/>
      <c r="E605" s="42"/>
      <c r="F605" s="134"/>
      <c r="G605" s="42"/>
      <c r="H605" s="42"/>
      <c r="I605" s="42"/>
      <c r="J605" s="42"/>
      <c r="K605" s="42"/>
      <c r="L605" s="42"/>
    </row>
    <row r="606" spans="1:12" s="44" customFormat="1" ht="12" customHeight="1">
      <c r="A606" s="72"/>
      <c r="B606" s="72"/>
      <c r="D606" s="147"/>
      <c r="E606" s="42"/>
      <c r="F606" s="134"/>
      <c r="G606" s="42"/>
      <c r="H606" s="42"/>
      <c r="I606" s="42"/>
      <c r="J606" s="42"/>
      <c r="K606" s="42"/>
      <c r="L606" s="42"/>
    </row>
    <row r="607" spans="1:12" s="44" customFormat="1" ht="12" customHeight="1">
      <c r="A607" s="72"/>
      <c r="B607" s="72"/>
      <c r="D607" s="147"/>
      <c r="E607" s="42"/>
      <c r="F607" s="134"/>
      <c r="G607" s="42"/>
      <c r="H607" s="42"/>
      <c r="I607" s="42"/>
      <c r="J607" s="42"/>
      <c r="K607" s="42"/>
      <c r="L607" s="42"/>
    </row>
    <row r="608" spans="1:12" s="44" customFormat="1" ht="12" customHeight="1">
      <c r="A608" s="72"/>
      <c r="B608" s="72"/>
      <c r="D608" s="147"/>
      <c r="E608" s="42"/>
      <c r="F608" s="134"/>
      <c r="G608" s="42"/>
      <c r="H608" s="42"/>
      <c r="I608" s="42"/>
      <c r="J608" s="42"/>
      <c r="K608" s="42"/>
      <c r="L608" s="42"/>
    </row>
    <row r="609" spans="1:12" s="44" customFormat="1" ht="12" customHeight="1">
      <c r="A609" s="72"/>
      <c r="B609" s="72"/>
      <c r="D609" s="147"/>
      <c r="E609" s="42"/>
      <c r="F609" s="134"/>
      <c r="G609" s="42"/>
      <c r="H609" s="42"/>
      <c r="I609" s="42"/>
      <c r="J609" s="42"/>
      <c r="K609" s="42"/>
      <c r="L609" s="42"/>
    </row>
    <row r="610" spans="1:12" s="44" customFormat="1" ht="12" customHeight="1">
      <c r="A610" s="72"/>
      <c r="B610" s="72"/>
      <c r="D610" s="147"/>
      <c r="E610" s="42"/>
      <c r="F610" s="134"/>
      <c r="G610" s="42"/>
      <c r="H610" s="42"/>
      <c r="I610" s="42"/>
      <c r="J610" s="42"/>
      <c r="K610" s="42"/>
      <c r="L610" s="42"/>
    </row>
    <row r="611" spans="1:12" s="44" customFormat="1" ht="12" customHeight="1">
      <c r="A611" s="72"/>
      <c r="B611" s="72"/>
      <c r="D611" s="147"/>
      <c r="E611" s="42"/>
      <c r="F611" s="134"/>
      <c r="G611" s="42"/>
      <c r="H611" s="42"/>
      <c r="I611" s="42"/>
      <c r="J611" s="42"/>
      <c r="K611" s="42"/>
      <c r="L611" s="42"/>
    </row>
    <row r="612" spans="1:12" s="44" customFormat="1" ht="12" customHeight="1">
      <c r="A612" s="72"/>
      <c r="B612" s="72"/>
      <c r="D612" s="147"/>
      <c r="E612" s="42"/>
      <c r="F612" s="134"/>
      <c r="G612" s="42"/>
      <c r="H612" s="42"/>
      <c r="I612" s="42"/>
      <c r="J612" s="42"/>
      <c r="K612" s="42"/>
      <c r="L612" s="42"/>
    </row>
    <row r="613" spans="1:12" s="44" customFormat="1" ht="12" customHeight="1">
      <c r="A613" s="72"/>
      <c r="B613" s="72"/>
      <c r="D613" s="147"/>
      <c r="E613" s="42"/>
      <c r="F613" s="134"/>
      <c r="G613" s="42"/>
      <c r="H613" s="42"/>
      <c r="I613" s="42"/>
      <c r="J613" s="42"/>
      <c r="K613" s="42"/>
      <c r="L613" s="42"/>
    </row>
    <row r="614" spans="1:12" s="44" customFormat="1" ht="12" customHeight="1">
      <c r="A614" s="72"/>
      <c r="B614" s="72"/>
      <c r="D614" s="147"/>
      <c r="E614" s="42"/>
      <c r="F614" s="134"/>
      <c r="G614" s="42"/>
      <c r="H614" s="42"/>
      <c r="I614" s="42"/>
      <c r="J614" s="42"/>
      <c r="K614" s="42"/>
      <c r="L614" s="42"/>
    </row>
    <row r="615" spans="1:12" s="44" customFormat="1" ht="12" customHeight="1">
      <c r="A615" s="72"/>
      <c r="B615" s="72"/>
      <c r="D615" s="147"/>
      <c r="E615" s="42"/>
      <c r="F615" s="134"/>
      <c r="G615" s="42"/>
      <c r="H615" s="42"/>
      <c r="I615" s="42"/>
      <c r="J615" s="42"/>
      <c r="K615" s="42"/>
      <c r="L615" s="42"/>
    </row>
    <row r="616" spans="1:12" s="44" customFormat="1" ht="12" customHeight="1">
      <c r="A616" s="72"/>
      <c r="B616" s="72"/>
      <c r="D616" s="147"/>
      <c r="E616" s="42"/>
      <c r="F616" s="134"/>
      <c r="G616" s="42"/>
      <c r="H616" s="42"/>
      <c r="I616" s="42"/>
      <c r="J616" s="42"/>
      <c r="K616" s="42"/>
      <c r="L616" s="42"/>
    </row>
    <row r="617" spans="1:12" s="44" customFormat="1" ht="12" customHeight="1">
      <c r="A617" s="72"/>
      <c r="B617" s="72"/>
      <c r="D617" s="147"/>
      <c r="E617" s="42"/>
      <c r="F617" s="134"/>
      <c r="G617" s="42"/>
      <c r="H617" s="42"/>
      <c r="I617" s="42"/>
      <c r="J617" s="42"/>
      <c r="K617" s="42"/>
      <c r="L617" s="42"/>
    </row>
    <row r="618" spans="1:12" s="44" customFormat="1" ht="12" customHeight="1">
      <c r="A618" s="72"/>
      <c r="B618" s="72"/>
      <c r="D618" s="147"/>
      <c r="E618" s="42"/>
      <c r="F618" s="134"/>
      <c r="G618" s="42"/>
      <c r="H618" s="42"/>
      <c r="I618" s="42"/>
      <c r="J618" s="42"/>
      <c r="K618" s="42"/>
      <c r="L618" s="42"/>
    </row>
    <row r="619" spans="1:12" s="44" customFormat="1" ht="12" customHeight="1">
      <c r="A619" s="72"/>
      <c r="B619" s="72"/>
      <c r="D619" s="147"/>
      <c r="E619" s="42"/>
      <c r="F619" s="134"/>
      <c r="G619" s="42"/>
      <c r="H619" s="42"/>
      <c r="I619" s="42"/>
      <c r="J619" s="42"/>
      <c r="K619" s="42"/>
      <c r="L619" s="42"/>
    </row>
    <row r="620" spans="1:12" s="44" customFormat="1" ht="12" customHeight="1">
      <c r="A620" s="72"/>
      <c r="B620" s="72"/>
      <c r="D620" s="147"/>
      <c r="E620" s="42"/>
      <c r="F620" s="134"/>
      <c r="G620" s="42"/>
      <c r="H620" s="42"/>
      <c r="I620" s="42"/>
      <c r="J620" s="42"/>
      <c r="K620" s="42"/>
      <c r="L620" s="42"/>
    </row>
    <row r="621" spans="1:12" s="44" customFormat="1" ht="12" customHeight="1">
      <c r="A621" s="72"/>
      <c r="B621" s="72"/>
      <c r="D621" s="147"/>
      <c r="E621" s="42"/>
      <c r="F621" s="134"/>
      <c r="G621" s="42"/>
      <c r="H621" s="42"/>
      <c r="I621" s="42"/>
      <c r="J621" s="42"/>
      <c r="K621" s="42"/>
      <c r="L621" s="42"/>
    </row>
    <row r="622" spans="1:12" s="44" customFormat="1" ht="12" customHeight="1">
      <c r="A622" s="72"/>
      <c r="B622" s="72"/>
      <c r="D622" s="147"/>
      <c r="E622" s="42"/>
      <c r="F622" s="134"/>
      <c r="G622" s="42"/>
      <c r="H622" s="42"/>
      <c r="I622" s="42"/>
      <c r="J622" s="42"/>
      <c r="K622" s="42"/>
      <c r="L622" s="42"/>
    </row>
    <row r="623" spans="1:12" s="44" customFormat="1" ht="12" customHeight="1">
      <c r="A623" s="7"/>
      <c r="B623" s="7"/>
      <c r="D623" s="147"/>
      <c r="E623" s="42"/>
      <c r="F623" s="134"/>
      <c r="G623" s="42"/>
      <c r="H623" s="42"/>
      <c r="I623" s="42"/>
      <c r="J623" s="42"/>
      <c r="K623" s="42"/>
      <c r="L623" s="42"/>
    </row>
    <row r="624" spans="1:12" s="44" customFormat="1" ht="12" customHeight="1">
      <c r="A624" s="7"/>
      <c r="B624" s="7"/>
      <c r="D624" s="147"/>
      <c r="E624" s="42"/>
      <c r="F624" s="134"/>
      <c r="G624" s="42"/>
      <c r="H624" s="42"/>
      <c r="I624" s="42"/>
      <c r="J624" s="42"/>
      <c r="K624" s="42"/>
      <c r="L624" s="42"/>
    </row>
    <row r="625" spans="2:12" s="44" customFormat="1" ht="12" customHeight="1">
      <c r="B625" s="7"/>
      <c r="D625" s="147"/>
      <c r="E625" s="42"/>
      <c r="F625" s="134"/>
      <c r="G625" s="42"/>
      <c r="H625" s="42"/>
      <c r="I625" s="42"/>
      <c r="J625" s="42"/>
      <c r="K625" s="42"/>
      <c r="L625" s="42"/>
    </row>
    <row r="626" spans="2:12" s="44" customFormat="1" ht="12" customHeight="1">
      <c r="B626" s="7"/>
      <c r="D626" s="147"/>
      <c r="E626" s="42"/>
      <c r="F626" s="134"/>
      <c r="G626" s="42"/>
      <c r="H626" s="42"/>
      <c r="I626" s="42"/>
      <c r="J626" s="42"/>
      <c r="K626" s="42"/>
      <c r="L626" s="42"/>
    </row>
    <row r="627" spans="2:12" s="44" customFormat="1" ht="12" customHeight="1">
      <c r="B627" s="7"/>
      <c r="D627" s="147"/>
      <c r="E627" s="42"/>
      <c r="F627" s="134"/>
      <c r="G627" s="42"/>
      <c r="H627" s="42"/>
      <c r="I627" s="42"/>
      <c r="J627" s="42"/>
      <c r="K627" s="42"/>
      <c r="L627" s="42"/>
    </row>
    <row r="628" spans="2:12" s="44" customFormat="1" ht="12" customHeight="1">
      <c r="B628" s="7"/>
      <c r="D628" s="147"/>
      <c r="E628" s="42"/>
      <c r="F628" s="134"/>
      <c r="G628" s="42"/>
      <c r="H628" s="42"/>
      <c r="I628" s="42"/>
      <c r="J628" s="42"/>
      <c r="K628" s="42"/>
      <c r="L628" s="42"/>
    </row>
    <row r="629" spans="2:12" s="44" customFormat="1" ht="12" customHeight="1">
      <c r="B629" s="7"/>
      <c r="D629" s="147"/>
      <c r="E629" s="42"/>
      <c r="F629" s="134"/>
      <c r="G629" s="42"/>
      <c r="H629" s="42"/>
      <c r="I629" s="42"/>
      <c r="J629" s="42"/>
      <c r="K629" s="42"/>
      <c r="L629" s="42"/>
    </row>
    <row r="630" spans="2:12" s="44" customFormat="1" ht="12" customHeight="1">
      <c r="B630" s="7"/>
      <c r="D630" s="147"/>
      <c r="E630" s="42"/>
      <c r="F630" s="134"/>
      <c r="G630" s="42"/>
      <c r="H630" s="42"/>
      <c r="I630" s="42"/>
      <c r="J630" s="42"/>
      <c r="K630" s="42"/>
      <c r="L630" s="42"/>
    </row>
    <row r="631" spans="2:12" s="44" customFormat="1" ht="12" customHeight="1">
      <c r="B631" s="7"/>
      <c r="D631" s="147"/>
      <c r="E631" s="42"/>
      <c r="F631" s="134"/>
      <c r="G631" s="42"/>
      <c r="H631" s="42"/>
      <c r="I631" s="42"/>
      <c r="J631" s="42"/>
      <c r="K631" s="42"/>
      <c r="L631" s="42"/>
    </row>
    <row r="632" spans="2:12" s="44" customFormat="1" ht="12" customHeight="1">
      <c r="B632" s="7"/>
      <c r="D632" s="147"/>
      <c r="E632" s="42"/>
      <c r="F632" s="134"/>
      <c r="G632" s="42"/>
      <c r="H632" s="42"/>
      <c r="I632" s="42"/>
      <c r="J632" s="42"/>
      <c r="K632" s="42"/>
      <c r="L632" s="42"/>
    </row>
    <row r="633" spans="2:12" s="44" customFormat="1" ht="12" customHeight="1">
      <c r="B633" s="7"/>
      <c r="D633" s="147"/>
      <c r="E633" s="42"/>
      <c r="F633" s="134"/>
      <c r="G633" s="42"/>
      <c r="H633" s="42"/>
      <c r="I633" s="42"/>
      <c r="J633" s="42"/>
      <c r="K633" s="42"/>
      <c r="L633" s="42"/>
    </row>
    <row r="634" spans="2:12" s="44" customFormat="1" ht="12" customHeight="1">
      <c r="B634" s="7"/>
      <c r="D634" s="147"/>
      <c r="E634" s="42"/>
      <c r="F634" s="134"/>
      <c r="G634" s="42"/>
      <c r="H634" s="42"/>
      <c r="I634" s="42"/>
      <c r="J634" s="42"/>
      <c r="K634" s="42"/>
      <c r="L634" s="42"/>
    </row>
    <row r="635" spans="2:12" s="44" customFormat="1" ht="12" customHeight="1">
      <c r="B635" s="7"/>
      <c r="D635" s="147"/>
      <c r="E635" s="42"/>
      <c r="F635" s="134"/>
      <c r="G635" s="42"/>
      <c r="H635" s="42"/>
      <c r="I635" s="42"/>
      <c r="J635" s="42"/>
      <c r="K635" s="42"/>
      <c r="L635" s="42"/>
    </row>
    <row r="636" spans="2:12" s="44" customFormat="1" ht="12" customHeight="1">
      <c r="B636" s="7"/>
      <c r="D636" s="147"/>
      <c r="E636" s="42"/>
      <c r="F636" s="134"/>
      <c r="G636" s="42"/>
      <c r="H636" s="42"/>
      <c r="I636" s="42"/>
      <c r="J636" s="42"/>
      <c r="K636" s="42"/>
      <c r="L636" s="42"/>
    </row>
    <row r="637" spans="2:12" s="44" customFormat="1" ht="12" customHeight="1">
      <c r="B637" s="7"/>
      <c r="D637" s="147"/>
      <c r="E637" s="42"/>
      <c r="F637" s="134"/>
      <c r="G637" s="42"/>
      <c r="H637" s="42"/>
      <c r="I637" s="42"/>
      <c r="J637" s="42"/>
      <c r="K637" s="42"/>
      <c r="L637" s="42"/>
    </row>
    <row r="638" spans="2:12" s="44" customFormat="1" ht="12" customHeight="1">
      <c r="B638" s="7"/>
      <c r="D638" s="147"/>
      <c r="E638" s="42"/>
      <c r="F638" s="134"/>
      <c r="G638" s="42"/>
      <c r="H638" s="42"/>
      <c r="I638" s="42"/>
      <c r="J638" s="42"/>
      <c r="K638" s="42"/>
      <c r="L638" s="42"/>
    </row>
    <row r="639" spans="2:12" s="44" customFormat="1" ht="12" customHeight="1">
      <c r="B639" s="7"/>
      <c r="D639" s="147"/>
      <c r="E639" s="42"/>
      <c r="F639" s="134"/>
      <c r="G639" s="42"/>
      <c r="H639" s="42"/>
      <c r="I639" s="42"/>
      <c r="J639" s="42"/>
      <c r="K639" s="42"/>
      <c r="L639" s="42"/>
    </row>
    <row r="640" spans="2:12" s="44" customFormat="1" ht="12" customHeight="1">
      <c r="B640" s="7"/>
      <c r="D640" s="147"/>
      <c r="E640" s="42"/>
      <c r="F640" s="134"/>
      <c r="G640" s="42"/>
      <c r="H640" s="42"/>
      <c r="I640" s="42"/>
      <c r="J640" s="42"/>
      <c r="K640" s="42"/>
      <c r="L640" s="42"/>
    </row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spans="2:12" s="44" customFormat="1" ht="12" customHeight="1">
      <c r="B769" s="7"/>
      <c r="D769" s="147"/>
      <c r="E769" s="42"/>
      <c r="F769" s="134"/>
      <c r="G769" s="42"/>
      <c r="H769" s="42"/>
      <c r="I769" s="42"/>
      <c r="J769" s="42"/>
      <c r="K769" s="42"/>
      <c r="L769" s="42"/>
    </row>
    <row r="770" spans="2:12" s="44" customFormat="1" ht="12" customHeight="1">
      <c r="B770" s="7"/>
      <c r="D770" s="147"/>
      <c r="E770" s="42"/>
      <c r="F770" s="134"/>
      <c r="G770" s="42"/>
      <c r="H770" s="42"/>
      <c r="I770" s="42"/>
      <c r="J770" s="42"/>
      <c r="K770" s="42"/>
      <c r="L770" s="42"/>
    </row>
    <row r="771" spans="2:12" s="44" customFormat="1" ht="12" customHeight="1">
      <c r="B771" s="7"/>
      <c r="D771" s="147"/>
      <c r="E771" s="42"/>
      <c r="F771" s="134"/>
      <c r="G771" s="42"/>
      <c r="H771" s="42"/>
      <c r="I771" s="42"/>
      <c r="J771" s="42"/>
      <c r="K771" s="42"/>
      <c r="L771" s="42"/>
    </row>
    <row r="772" spans="2:12" s="44" customFormat="1" ht="12" customHeight="1">
      <c r="B772" s="7"/>
      <c r="D772" s="147"/>
      <c r="E772" s="42"/>
      <c r="F772" s="134"/>
      <c r="G772" s="42"/>
      <c r="H772" s="42"/>
      <c r="I772" s="42"/>
      <c r="J772" s="42"/>
      <c r="K772" s="42"/>
      <c r="L772" s="42"/>
    </row>
    <row r="773" spans="2:12" s="44" customFormat="1" ht="12" customHeight="1">
      <c r="B773" s="7"/>
      <c r="D773" s="147"/>
      <c r="E773" s="42"/>
      <c r="F773" s="134"/>
      <c r="G773" s="42"/>
      <c r="H773" s="42"/>
      <c r="I773" s="42"/>
      <c r="J773" s="42"/>
      <c r="K773" s="42"/>
      <c r="L773" s="42"/>
    </row>
    <row r="774" spans="2:12" s="44" customFormat="1" ht="12" customHeight="1">
      <c r="B774" s="7"/>
      <c r="D774" s="147"/>
      <c r="E774" s="42"/>
      <c r="F774" s="134"/>
      <c r="G774" s="42"/>
      <c r="H774" s="42"/>
      <c r="I774" s="42"/>
      <c r="J774" s="42"/>
      <c r="K774" s="42"/>
      <c r="L774" s="42"/>
    </row>
    <row r="775" spans="2:12" s="44" customFormat="1" ht="12" customHeight="1">
      <c r="B775" s="7"/>
      <c r="D775" s="147"/>
      <c r="E775" s="42"/>
      <c r="F775" s="134"/>
      <c r="G775" s="42"/>
      <c r="H775" s="42"/>
      <c r="I775" s="42"/>
      <c r="J775" s="42"/>
      <c r="K775" s="42"/>
      <c r="L775" s="42"/>
    </row>
    <row r="776" spans="2:12" s="44" customFormat="1" ht="12" customHeight="1">
      <c r="B776" s="7"/>
      <c r="D776" s="147"/>
      <c r="E776" s="42"/>
      <c r="F776" s="134"/>
      <c r="G776" s="42"/>
      <c r="H776" s="42"/>
      <c r="I776" s="42"/>
      <c r="J776" s="42"/>
      <c r="K776" s="42"/>
      <c r="L776" s="42"/>
    </row>
    <row r="777" spans="2:12" s="44" customFormat="1" ht="12" customHeight="1">
      <c r="B777" s="7"/>
      <c r="D777" s="147"/>
      <c r="E777" s="42"/>
      <c r="F777" s="134"/>
      <c r="G777" s="42"/>
      <c r="H777" s="42"/>
      <c r="I777" s="42"/>
      <c r="J777" s="42"/>
      <c r="K777" s="42"/>
      <c r="L777" s="42"/>
    </row>
    <row r="778" spans="2:12" s="44" customFormat="1" ht="12" customHeight="1">
      <c r="B778" s="7"/>
      <c r="D778" s="147"/>
      <c r="E778" s="42"/>
      <c r="F778" s="134"/>
      <c r="G778" s="42"/>
      <c r="H778" s="42"/>
      <c r="I778" s="42"/>
      <c r="J778" s="42"/>
      <c r="K778" s="42"/>
      <c r="L778" s="42"/>
    </row>
    <row r="779" spans="2:12" s="44" customFormat="1" ht="12" customHeight="1">
      <c r="B779" s="7"/>
      <c r="D779" s="147"/>
      <c r="E779" s="42"/>
      <c r="F779" s="134"/>
      <c r="G779" s="42"/>
      <c r="H779" s="42"/>
      <c r="I779" s="42"/>
      <c r="J779" s="42"/>
      <c r="K779" s="42"/>
      <c r="L779" s="42"/>
    </row>
    <row r="780" spans="2:12" s="44" customFormat="1" ht="12" customHeight="1">
      <c r="B780" s="7"/>
      <c r="D780" s="147"/>
      <c r="E780" s="42"/>
      <c r="F780" s="134"/>
      <c r="G780" s="42"/>
      <c r="H780" s="42"/>
      <c r="I780" s="42"/>
      <c r="J780" s="42"/>
      <c r="K780" s="42"/>
      <c r="L780" s="42"/>
    </row>
    <row r="781" spans="2:12" s="44" customFormat="1" ht="12" customHeight="1">
      <c r="B781" s="7"/>
      <c r="D781" s="147"/>
      <c r="E781" s="42"/>
      <c r="F781" s="134"/>
      <c r="G781" s="42"/>
      <c r="H781" s="42"/>
      <c r="I781" s="42"/>
      <c r="J781" s="42"/>
      <c r="K781" s="42"/>
      <c r="L781" s="42"/>
    </row>
    <row r="782" spans="2:12" s="44" customFormat="1" ht="12" customHeight="1">
      <c r="B782" s="7"/>
      <c r="D782" s="147"/>
      <c r="E782" s="42"/>
      <c r="F782" s="134"/>
      <c r="G782" s="42"/>
      <c r="H782" s="42"/>
      <c r="I782" s="42"/>
      <c r="J782" s="42"/>
      <c r="K782" s="42"/>
      <c r="L782" s="42"/>
    </row>
    <row r="783" spans="2:12" s="44" customFormat="1" ht="12" customHeight="1">
      <c r="B783" s="7"/>
      <c r="D783" s="147"/>
      <c r="E783" s="42"/>
      <c r="F783" s="134"/>
      <c r="G783" s="42"/>
      <c r="H783" s="42"/>
      <c r="I783" s="42"/>
      <c r="J783" s="42"/>
      <c r="K783" s="42"/>
      <c r="L783" s="42"/>
    </row>
    <row r="784" spans="2:12" s="44" customFormat="1" ht="12" customHeight="1">
      <c r="B784" s="7"/>
      <c r="D784" s="147"/>
      <c r="E784" s="42"/>
      <c r="F784" s="134"/>
      <c r="G784" s="42"/>
      <c r="H784" s="42"/>
      <c r="I784" s="42"/>
      <c r="J784" s="42"/>
      <c r="K784" s="42"/>
      <c r="L784" s="42"/>
    </row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spans="2:12" s="44" customFormat="1" ht="12" customHeight="1">
      <c r="B833" s="7"/>
      <c r="D833" s="147"/>
      <c r="E833" s="42"/>
      <c r="F833" s="134"/>
      <c r="G833" s="42"/>
      <c r="H833" s="42"/>
      <c r="I833" s="42"/>
      <c r="J833" s="42"/>
      <c r="K833" s="42"/>
      <c r="L833" s="42"/>
    </row>
    <row r="834" spans="2:12" s="44" customFormat="1" ht="12" customHeight="1">
      <c r="B834" s="7"/>
      <c r="D834" s="147"/>
      <c r="E834" s="42"/>
      <c r="F834" s="134"/>
      <c r="G834" s="42"/>
      <c r="H834" s="42"/>
      <c r="I834" s="42"/>
      <c r="J834" s="42"/>
      <c r="K834" s="42"/>
      <c r="L834" s="42"/>
    </row>
    <row r="835" spans="2:12" s="44" customFormat="1" ht="12" customHeight="1">
      <c r="B835" s="7"/>
      <c r="D835" s="147"/>
      <c r="E835" s="42"/>
      <c r="F835" s="134"/>
      <c r="G835" s="42"/>
      <c r="H835" s="42"/>
      <c r="I835" s="42"/>
      <c r="J835" s="42"/>
      <c r="K835" s="42"/>
      <c r="L835" s="42"/>
    </row>
    <row r="836" spans="2:12" s="44" customFormat="1" ht="12" customHeight="1">
      <c r="B836" s="7"/>
      <c r="D836" s="147"/>
      <c r="E836" s="42"/>
      <c r="F836" s="134"/>
      <c r="G836" s="42"/>
      <c r="H836" s="42"/>
      <c r="I836" s="42"/>
      <c r="J836" s="42"/>
      <c r="K836" s="42"/>
      <c r="L836" s="42"/>
    </row>
    <row r="837" spans="2:12" s="44" customFormat="1" ht="12" customHeight="1">
      <c r="B837" s="7"/>
      <c r="D837" s="147"/>
      <c r="E837" s="42"/>
      <c r="F837" s="134"/>
      <c r="G837" s="42"/>
      <c r="H837" s="42"/>
      <c r="I837" s="42"/>
      <c r="J837" s="42"/>
      <c r="K837" s="42"/>
      <c r="L837" s="42"/>
    </row>
    <row r="838" spans="2:12" s="44" customFormat="1" ht="12" customHeight="1">
      <c r="B838" s="7"/>
      <c r="D838" s="147"/>
      <c r="E838" s="42"/>
      <c r="F838" s="134"/>
      <c r="G838" s="42"/>
      <c r="H838" s="42"/>
      <c r="I838" s="42"/>
      <c r="J838" s="42"/>
      <c r="K838" s="42"/>
      <c r="L838" s="42"/>
    </row>
    <row r="839" spans="2:12" s="44" customFormat="1" ht="12" customHeight="1">
      <c r="B839" s="7"/>
      <c r="D839" s="147"/>
      <c r="E839" s="42"/>
      <c r="F839" s="134"/>
      <c r="G839" s="42"/>
      <c r="H839" s="42"/>
      <c r="I839" s="42"/>
      <c r="J839" s="42"/>
      <c r="K839" s="42"/>
      <c r="L839" s="42"/>
    </row>
    <row r="840" spans="2:12" s="44" customFormat="1" ht="12" customHeight="1">
      <c r="B840" s="7"/>
      <c r="D840" s="147"/>
      <c r="E840" s="42"/>
      <c r="F840" s="134"/>
      <c r="G840" s="42"/>
      <c r="H840" s="42"/>
      <c r="I840" s="42"/>
      <c r="J840" s="42"/>
      <c r="K840" s="42"/>
      <c r="L840" s="42"/>
    </row>
    <row r="841" spans="2:12" s="44" customFormat="1" ht="12" customHeight="1">
      <c r="B841" s="7"/>
      <c r="D841" s="147"/>
      <c r="E841" s="42"/>
      <c r="F841" s="134"/>
      <c r="G841" s="42"/>
      <c r="H841" s="42"/>
      <c r="I841" s="42"/>
      <c r="J841" s="42"/>
      <c r="K841" s="42"/>
      <c r="L841" s="42"/>
    </row>
    <row r="842" spans="2:12" s="44" customFormat="1" ht="12" customHeight="1">
      <c r="B842" s="7"/>
      <c r="D842" s="147"/>
      <c r="E842" s="42"/>
      <c r="F842" s="134"/>
      <c r="G842" s="42"/>
      <c r="H842" s="42"/>
      <c r="I842" s="42"/>
      <c r="J842" s="42"/>
      <c r="K842" s="42"/>
      <c r="L842" s="42"/>
    </row>
    <row r="843" spans="2:12" s="44" customFormat="1" ht="12" customHeight="1">
      <c r="B843" s="7"/>
      <c r="D843" s="147"/>
      <c r="E843" s="42"/>
      <c r="F843" s="134"/>
      <c r="G843" s="42"/>
      <c r="H843" s="42"/>
      <c r="I843" s="42"/>
      <c r="J843" s="42"/>
      <c r="K843" s="42"/>
      <c r="L843" s="42"/>
    </row>
    <row r="844" spans="2:12" s="44" customFormat="1" ht="12" customHeight="1">
      <c r="B844" s="7"/>
      <c r="D844" s="147"/>
      <c r="E844" s="42"/>
      <c r="F844" s="134"/>
      <c r="G844" s="42"/>
      <c r="H844" s="42"/>
      <c r="I844" s="42"/>
      <c r="J844" s="42"/>
      <c r="K844" s="42"/>
      <c r="L844" s="42"/>
    </row>
    <row r="845" spans="2:12" s="44" customFormat="1" ht="12" customHeight="1">
      <c r="B845" s="7"/>
      <c r="D845" s="147"/>
      <c r="E845" s="42"/>
      <c r="F845" s="134"/>
      <c r="G845" s="42"/>
      <c r="H845" s="42"/>
      <c r="I845" s="42"/>
      <c r="J845" s="42"/>
      <c r="K845" s="42"/>
      <c r="L845" s="42"/>
    </row>
    <row r="846" spans="2:12" s="44" customFormat="1" ht="12" customHeight="1">
      <c r="B846" s="7"/>
      <c r="D846" s="147"/>
      <c r="E846" s="42"/>
      <c r="F846" s="134"/>
      <c r="G846" s="42"/>
      <c r="H846" s="42"/>
      <c r="I846" s="42"/>
      <c r="J846" s="42"/>
      <c r="K846" s="42"/>
      <c r="L846" s="42"/>
    </row>
    <row r="847" spans="2:12" s="44" customFormat="1" ht="12" customHeight="1">
      <c r="B847" s="7"/>
      <c r="D847" s="147"/>
      <c r="E847" s="42"/>
      <c r="F847" s="134"/>
      <c r="G847" s="42"/>
      <c r="H847" s="42"/>
      <c r="I847" s="42"/>
      <c r="J847" s="42"/>
      <c r="K847" s="42"/>
      <c r="L847" s="42"/>
    </row>
    <row r="848" spans="2:12" s="44" customFormat="1" ht="12" customHeight="1">
      <c r="B848" s="7"/>
      <c r="D848" s="147"/>
      <c r="E848" s="42"/>
      <c r="F848" s="134"/>
      <c r="G848" s="42"/>
      <c r="H848" s="42"/>
      <c r="I848" s="42"/>
      <c r="J848" s="42"/>
      <c r="K848" s="42"/>
      <c r="L848" s="42"/>
    </row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spans="2:12" s="44" customFormat="1" ht="12" customHeight="1">
      <c r="B929" s="7"/>
      <c r="D929" s="147"/>
      <c r="E929" s="42"/>
      <c r="F929" s="134"/>
      <c r="G929" s="42"/>
      <c r="H929" s="42"/>
      <c r="I929" s="42"/>
      <c r="J929" s="42"/>
      <c r="K929" s="42"/>
      <c r="L929" s="42"/>
    </row>
    <row r="930" spans="2:12" s="44" customFormat="1" ht="12" customHeight="1">
      <c r="B930" s="7"/>
      <c r="D930" s="147"/>
      <c r="E930" s="42"/>
      <c r="F930" s="134"/>
      <c r="G930" s="42"/>
      <c r="H930" s="42"/>
      <c r="I930" s="42"/>
      <c r="J930" s="42"/>
      <c r="K930" s="42"/>
      <c r="L930" s="42"/>
    </row>
    <row r="931" spans="2:12" s="44" customFormat="1" ht="12" customHeight="1">
      <c r="B931" s="7"/>
      <c r="D931" s="147"/>
      <c r="E931" s="42"/>
      <c r="F931" s="134"/>
      <c r="G931" s="42"/>
      <c r="H931" s="42"/>
      <c r="I931" s="42"/>
      <c r="J931" s="42"/>
      <c r="K931" s="42"/>
      <c r="L931" s="42"/>
    </row>
    <row r="932" spans="2:12" s="44" customFormat="1" ht="12" customHeight="1">
      <c r="B932" s="7"/>
      <c r="D932" s="147"/>
      <c r="E932" s="42"/>
      <c r="F932" s="134"/>
      <c r="G932" s="42"/>
      <c r="H932" s="42"/>
      <c r="I932" s="42"/>
      <c r="J932" s="42"/>
      <c r="K932" s="42"/>
      <c r="L932" s="42"/>
    </row>
    <row r="933" spans="2:12" s="44" customFormat="1" ht="12" customHeight="1">
      <c r="B933" s="7"/>
      <c r="D933" s="147"/>
      <c r="E933" s="42"/>
      <c r="F933" s="134"/>
      <c r="G933" s="42"/>
      <c r="H933" s="42"/>
      <c r="I933" s="42"/>
      <c r="J933" s="42"/>
      <c r="K933" s="42"/>
      <c r="L933" s="42"/>
    </row>
    <row r="934" spans="2:12" s="44" customFormat="1" ht="12" customHeight="1">
      <c r="B934" s="7"/>
      <c r="D934" s="147"/>
      <c r="E934" s="42"/>
      <c r="F934" s="134"/>
      <c r="G934" s="42"/>
      <c r="H934" s="42"/>
      <c r="I934" s="42"/>
      <c r="J934" s="42"/>
      <c r="K934" s="42"/>
      <c r="L934" s="42"/>
    </row>
    <row r="935" spans="2:12" s="44" customFormat="1" ht="12" customHeight="1">
      <c r="B935" s="7"/>
      <c r="D935" s="147"/>
      <c r="E935" s="42"/>
      <c r="F935" s="134"/>
      <c r="G935" s="42"/>
      <c r="H935" s="42"/>
      <c r="I935" s="42"/>
      <c r="J935" s="42"/>
      <c r="K935" s="42"/>
      <c r="L935" s="42"/>
    </row>
    <row r="936" spans="2:12" s="44" customFormat="1" ht="12" customHeight="1">
      <c r="B936" s="7"/>
      <c r="D936" s="147"/>
      <c r="E936" s="42"/>
      <c r="F936" s="134"/>
      <c r="G936" s="42"/>
      <c r="H936" s="42"/>
      <c r="I936" s="42"/>
      <c r="J936" s="42"/>
      <c r="K936" s="42"/>
      <c r="L936" s="42"/>
    </row>
    <row r="937" spans="2:12" s="44" customFormat="1" ht="12" customHeight="1">
      <c r="B937" s="7"/>
      <c r="D937" s="147"/>
      <c r="E937" s="42"/>
      <c r="F937" s="134"/>
      <c r="G937" s="42"/>
      <c r="H937" s="42"/>
      <c r="I937" s="42"/>
      <c r="J937" s="42"/>
      <c r="K937" s="42"/>
      <c r="L937" s="42"/>
    </row>
    <row r="938" spans="2:12" s="44" customFormat="1" ht="12" customHeight="1">
      <c r="B938" s="7"/>
      <c r="D938" s="147"/>
      <c r="E938" s="42"/>
      <c r="F938" s="134"/>
      <c r="G938" s="42"/>
      <c r="H938" s="42"/>
      <c r="I938" s="42"/>
      <c r="J938" s="42"/>
      <c r="K938" s="42"/>
      <c r="L938" s="42"/>
    </row>
    <row r="939" spans="2:12" s="44" customFormat="1" ht="12" customHeight="1">
      <c r="B939" s="7"/>
      <c r="D939" s="147"/>
      <c r="E939" s="42"/>
      <c r="F939" s="134"/>
      <c r="G939" s="42"/>
      <c r="H939" s="42"/>
      <c r="I939" s="42"/>
      <c r="J939" s="42"/>
      <c r="K939" s="42"/>
      <c r="L939" s="42"/>
    </row>
    <row r="940" spans="2:12" s="44" customFormat="1" ht="12" customHeight="1">
      <c r="B940" s="7"/>
      <c r="D940" s="147"/>
      <c r="E940" s="42"/>
      <c r="F940" s="134"/>
      <c r="G940" s="42"/>
      <c r="H940" s="42"/>
      <c r="I940" s="42"/>
      <c r="J940" s="42"/>
      <c r="K940" s="42"/>
      <c r="L940" s="42"/>
    </row>
    <row r="941" spans="2:12" s="44" customFormat="1" ht="12" customHeight="1">
      <c r="B941" s="7"/>
      <c r="D941" s="147"/>
      <c r="E941" s="42"/>
      <c r="F941" s="134"/>
      <c r="G941" s="42"/>
      <c r="H941" s="42"/>
      <c r="I941" s="42"/>
      <c r="J941" s="42"/>
      <c r="K941" s="42"/>
      <c r="L941" s="42"/>
    </row>
    <row r="942" spans="2:12" s="44" customFormat="1" ht="12" customHeight="1">
      <c r="B942" s="7"/>
      <c r="D942" s="147"/>
      <c r="E942" s="42"/>
      <c r="F942" s="134"/>
      <c r="G942" s="42"/>
      <c r="H942" s="42"/>
      <c r="I942" s="42"/>
      <c r="J942" s="42"/>
      <c r="K942" s="42"/>
      <c r="L942" s="42"/>
    </row>
    <row r="943" spans="2:12" s="44" customFormat="1" ht="12" customHeight="1">
      <c r="B943" s="7"/>
      <c r="D943" s="147"/>
      <c r="E943" s="42"/>
      <c r="F943" s="134"/>
      <c r="G943" s="42"/>
      <c r="H943" s="42"/>
      <c r="I943" s="42"/>
      <c r="J943" s="42"/>
      <c r="K943" s="42"/>
      <c r="L943" s="42"/>
    </row>
    <row r="944" spans="2:12" s="44" customFormat="1" ht="12" customHeight="1">
      <c r="B944" s="7"/>
      <c r="D944" s="147"/>
      <c r="E944" s="42"/>
      <c r="F944" s="134"/>
      <c r="G944" s="42"/>
      <c r="H944" s="42"/>
      <c r="I944" s="42"/>
      <c r="J944" s="42"/>
      <c r="K944" s="42"/>
      <c r="L944" s="42"/>
    </row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spans="2:12" s="44" customFormat="1" ht="12" customHeight="1">
      <c r="B1345" s="7"/>
      <c r="D1345" s="147"/>
      <c r="E1345" s="42"/>
      <c r="F1345" s="134"/>
      <c r="G1345" s="42"/>
      <c r="H1345" s="42"/>
      <c r="I1345" s="42"/>
      <c r="J1345" s="42"/>
      <c r="K1345" s="42"/>
      <c r="L1345" s="42"/>
    </row>
    <row r="1346" spans="2:12" s="44" customFormat="1" ht="12" customHeight="1">
      <c r="B1346" s="7"/>
      <c r="D1346" s="147"/>
      <c r="E1346" s="42"/>
      <c r="F1346" s="134"/>
      <c r="G1346" s="42"/>
      <c r="H1346" s="42"/>
      <c r="I1346" s="42"/>
      <c r="J1346" s="42"/>
      <c r="K1346" s="42"/>
      <c r="L1346" s="42"/>
    </row>
    <row r="1347" spans="2:12" s="44" customFormat="1" ht="12" customHeight="1">
      <c r="B1347" s="7"/>
      <c r="D1347" s="147"/>
      <c r="E1347" s="42"/>
      <c r="F1347" s="134"/>
      <c r="G1347" s="42"/>
      <c r="H1347" s="42"/>
      <c r="I1347" s="42"/>
      <c r="J1347" s="42"/>
      <c r="K1347" s="42"/>
      <c r="L1347" s="42"/>
    </row>
    <row r="1348" spans="2:12" s="44" customFormat="1" ht="12" customHeight="1">
      <c r="B1348" s="7"/>
      <c r="D1348" s="147"/>
      <c r="E1348" s="42"/>
      <c r="F1348" s="134"/>
      <c r="G1348" s="42"/>
      <c r="H1348" s="42"/>
      <c r="I1348" s="42"/>
      <c r="J1348" s="42"/>
      <c r="K1348" s="42"/>
      <c r="L1348" s="42"/>
    </row>
    <row r="1349" spans="2:12" s="44" customFormat="1" ht="12" customHeight="1">
      <c r="B1349" s="7"/>
      <c r="D1349" s="147"/>
      <c r="E1349" s="42"/>
      <c r="F1349" s="134"/>
      <c r="G1349" s="42"/>
      <c r="H1349" s="42"/>
      <c r="I1349" s="42"/>
      <c r="J1349" s="42"/>
      <c r="K1349" s="42"/>
      <c r="L1349" s="42"/>
    </row>
    <row r="1350" spans="2:12" s="44" customFormat="1" ht="12" customHeight="1">
      <c r="B1350" s="7"/>
      <c r="D1350" s="147"/>
      <c r="E1350" s="42"/>
      <c r="F1350" s="134"/>
      <c r="G1350" s="42"/>
      <c r="H1350" s="42"/>
      <c r="I1350" s="42"/>
      <c r="J1350" s="42"/>
      <c r="K1350" s="42"/>
      <c r="L1350" s="42"/>
    </row>
    <row r="1351" spans="2:12" s="44" customFormat="1" ht="12" customHeight="1">
      <c r="B1351" s="7"/>
      <c r="D1351" s="147"/>
      <c r="E1351" s="42"/>
      <c r="F1351" s="134"/>
      <c r="G1351" s="42"/>
      <c r="H1351" s="42"/>
      <c r="I1351" s="42"/>
      <c r="J1351" s="42"/>
      <c r="K1351" s="42"/>
      <c r="L1351" s="42"/>
    </row>
    <row r="1352" spans="2:12" s="44" customFormat="1" ht="12" customHeight="1">
      <c r="B1352" s="7"/>
      <c r="D1352" s="147"/>
      <c r="E1352" s="42"/>
      <c r="F1352" s="134"/>
      <c r="G1352" s="42"/>
      <c r="H1352" s="42"/>
      <c r="I1352" s="42"/>
      <c r="J1352" s="42"/>
      <c r="K1352" s="42"/>
      <c r="L1352" s="42"/>
    </row>
    <row r="1353" spans="2:12" s="44" customFormat="1" ht="12" customHeight="1">
      <c r="B1353" s="7"/>
      <c r="D1353" s="147"/>
      <c r="E1353" s="42"/>
      <c r="F1353" s="134"/>
      <c r="G1353" s="42"/>
      <c r="H1353" s="42"/>
      <c r="I1353" s="42"/>
      <c r="J1353" s="42"/>
      <c r="K1353" s="42"/>
      <c r="L1353" s="42"/>
    </row>
    <row r="1354" spans="2:12" s="44" customFormat="1" ht="12" customHeight="1">
      <c r="B1354" s="7"/>
      <c r="D1354" s="147"/>
      <c r="E1354" s="42"/>
      <c r="F1354" s="134"/>
      <c r="G1354" s="42"/>
      <c r="H1354" s="42"/>
      <c r="I1354" s="42"/>
      <c r="J1354" s="42"/>
      <c r="K1354" s="42"/>
      <c r="L1354" s="42"/>
    </row>
    <row r="1355" spans="2:12" s="44" customFormat="1" ht="12" customHeight="1">
      <c r="B1355" s="7"/>
      <c r="D1355" s="147"/>
      <c r="E1355" s="42"/>
      <c r="F1355" s="134"/>
      <c r="G1355" s="42"/>
      <c r="H1355" s="42"/>
      <c r="I1355" s="42"/>
      <c r="J1355" s="42"/>
      <c r="K1355" s="42"/>
      <c r="L1355" s="42"/>
    </row>
    <row r="1356" spans="2:12" s="44" customFormat="1" ht="12" customHeight="1">
      <c r="B1356" s="7"/>
      <c r="D1356" s="147"/>
      <c r="E1356" s="42"/>
      <c r="F1356" s="134"/>
      <c r="G1356" s="42"/>
      <c r="H1356" s="42"/>
      <c r="I1356" s="42"/>
      <c r="J1356" s="42"/>
      <c r="K1356" s="42"/>
      <c r="L1356" s="42"/>
    </row>
    <row r="1357" spans="2:12" s="44" customFormat="1" ht="12" customHeight="1">
      <c r="B1357" s="7"/>
      <c r="D1357" s="147"/>
      <c r="E1357" s="42"/>
      <c r="F1357" s="134"/>
      <c r="G1357" s="42"/>
      <c r="H1357" s="42"/>
      <c r="I1357" s="42"/>
      <c r="J1357" s="42"/>
      <c r="K1357" s="42"/>
      <c r="L1357" s="42"/>
    </row>
    <row r="1358" spans="2:12" s="44" customFormat="1" ht="12" customHeight="1">
      <c r="B1358" s="7"/>
      <c r="D1358" s="147"/>
      <c r="E1358" s="42"/>
      <c r="F1358" s="134"/>
      <c r="G1358" s="42"/>
      <c r="H1358" s="42"/>
      <c r="I1358" s="42"/>
      <c r="J1358" s="42"/>
      <c r="K1358" s="42"/>
      <c r="L1358" s="42"/>
    </row>
    <row r="1359" spans="2:12" s="44" customFormat="1" ht="12" customHeight="1">
      <c r="B1359" s="7"/>
      <c r="D1359" s="147"/>
      <c r="E1359" s="42"/>
      <c r="F1359" s="134"/>
      <c r="G1359" s="42"/>
      <c r="H1359" s="42"/>
      <c r="I1359" s="42"/>
      <c r="J1359" s="42"/>
      <c r="K1359" s="42"/>
      <c r="L1359" s="42"/>
    </row>
    <row r="1360" spans="2:12" s="44" customFormat="1" ht="12" customHeight="1">
      <c r="B1360" s="7"/>
      <c r="D1360" s="147"/>
      <c r="E1360" s="42"/>
      <c r="F1360" s="134"/>
      <c r="G1360" s="42"/>
      <c r="H1360" s="42"/>
      <c r="I1360" s="42"/>
      <c r="J1360" s="42"/>
      <c r="K1360" s="42"/>
      <c r="L1360" s="42"/>
    </row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spans="2:12" s="44" customFormat="1" ht="12" customHeight="1">
      <c r="B1377" s="7"/>
      <c r="D1377" s="147"/>
      <c r="E1377" s="42"/>
      <c r="F1377" s="134"/>
      <c r="G1377" s="42"/>
      <c r="H1377" s="42"/>
      <c r="I1377" s="42"/>
      <c r="J1377" s="42"/>
      <c r="K1377" s="42"/>
      <c r="L1377" s="42"/>
    </row>
    <row r="1378" spans="2:12" s="44" customFormat="1" ht="12" customHeight="1">
      <c r="B1378" s="7"/>
      <c r="D1378" s="147"/>
      <c r="E1378" s="42"/>
      <c r="F1378" s="134"/>
      <c r="G1378" s="42"/>
      <c r="H1378" s="42"/>
      <c r="I1378" s="42"/>
      <c r="J1378" s="42"/>
      <c r="K1378" s="42"/>
      <c r="L1378" s="42"/>
    </row>
    <row r="1379" spans="2:12" s="44" customFormat="1" ht="12" customHeight="1">
      <c r="B1379" s="7"/>
      <c r="D1379" s="147"/>
      <c r="E1379" s="42"/>
      <c r="F1379" s="134"/>
      <c r="G1379" s="42"/>
      <c r="H1379" s="42"/>
      <c r="I1379" s="42"/>
      <c r="J1379" s="42"/>
      <c r="K1379" s="42"/>
      <c r="L1379" s="42"/>
    </row>
    <row r="1380" spans="2:12" s="44" customFormat="1" ht="12" customHeight="1">
      <c r="B1380" s="7"/>
      <c r="D1380" s="147"/>
      <c r="E1380" s="42"/>
      <c r="F1380" s="134"/>
      <c r="G1380" s="42"/>
      <c r="H1380" s="42"/>
      <c r="I1380" s="42"/>
      <c r="J1380" s="42"/>
      <c r="K1380" s="42"/>
      <c r="L1380" s="42"/>
    </row>
    <row r="1381" spans="2:12" s="44" customFormat="1" ht="12" customHeight="1">
      <c r="B1381" s="7"/>
      <c r="D1381" s="147"/>
      <c r="E1381" s="42"/>
      <c r="F1381" s="134"/>
      <c r="G1381" s="42"/>
      <c r="H1381" s="42"/>
      <c r="I1381" s="42"/>
      <c r="J1381" s="42"/>
      <c r="K1381" s="42"/>
      <c r="L1381" s="42"/>
    </row>
    <row r="1382" spans="2:12" s="44" customFormat="1" ht="12" customHeight="1">
      <c r="B1382" s="7"/>
      <c r="D1382" s="147"/>
      <c r="E1382" s="42"/>
      <c r="F1382" s="134"/>
      <c r="G1382" s="42"/>
      <c r="H1382" s="42"/>
      <c r="I1382" s="42"/>
      <c r="J1382" s="42"/>
      <c r="K1382" s="42"/>
      <c r="L1382" s="42"/>
    </row>
    <row r="1383" spans="2:12" s="44" customFormat="1" ht="12" customHeight="1">
      <c r="B1383" s="7"/>
      <c r="D1383" s="147"/>
      <c r="E1383" s="42"/>
      <c r="F1383" s="134"/>
      <c r="G1383" s="42"/>
      <c r="H1383" s="42"/>
      <c r="I1383" s="42"/>
      <c r="J1383" s="42"/>
      <c r="K1383" s="42"/>
      <c r="L1383" s="42"/>
    </row>
    <row r="1384" spans="2:12" s="44" customFormat="1" ht="12" customHeight="1">
      <c r="B1384" s="7"/>
      <c r="D1384" s="147"/>
      <c r="E1384" s="42"/>
      <c r="F1384" s="134"/>
      <c r="G1384" s="42"/>
      <c r="H1384" s="42"/>
      <c r="I1384" s="42"/>
      <c r="J1384" s="42"/>
      <c r="K1384" s="42"/>
      <c r="L1384" s="42"/>
    </row>
    <row r="1385" spans="2:12" s="44" customFormat="1" ht="12" customHeight="1">
      <c r="B1385" s="7"/>
      <c r="D1385" s="147"/>
      <c r="E1385" s="42"/>
      <c r="F1385" s="134"/>
      <c r="G1385" s="42"/>
      <c r="H1385" s="42"/>
      <c r="I1385" s="42"/>
      <c r="J1385" s="42"/>
      <c r="K1385" s="42"/>
      <c r="L1385" s="42"/>
    </row>
    <row r="1386" spans="2:12" s="44" customFormat="1" ht="12" customHeight="1">
      <c r="B1386" s="7"/>
      <c r="D1386" s="147"/>
      <c r="E1386" s="42"/>
      <c r="F1386" s="134"/>
      <c r="G1386" s="42"/>
      <c r="H1386" s="42"/>
      <c r="I1386" s="42"/>
      <c r="J1386" s="42"/>
      <c r="K1386" s="42"/>
      <c r="L1386" s="42"/>
    </row>
    <row r="1387" spans="2:12" s="44" customFormat="1" ht="12" customHeight="1">
      <c r="B1387" s="7"/>
      <c r="D1387" s="147"/>
      <c r="E1387" s="42"/>
      <c r="F1387" s="134"/>
      <c r="G1387" s="42"/>
      <c r="H1387" s="42"/>
      <c r="I1387" s="42"/>
      <c r="J1387" s="42"/>
      <c r="K1387" s="42"/>
      <c r="L1387" s="42"/>
    </row>
    <row r="1388" spans="2:12" s="44" customFormat="1" ht="12" customHeight="1">
      <c r="B1388" s="7"/>
      <c r="D1388" s="147"/>
      <c r="E1388" s="42"/>
      <c r="F1388" s="134"/>
      <c r="G1388" s="42"/>
      <c r="H1388" s="42"/>
      <c r="I1388" s="42"/>
      <c r="J1388" s="42"/>
      <c r="K1388" s="42"/>
      <c r="L1388" s="42"/>
    </row>
    <row r="1389" spans="2:12" s="44" customFormat="1" ht="12" customHeight="1">
      <c r="B1389" s="7"/>
      <c r="D1389" s="147"/>
      <c r="E1389" s="42"/>
      <c r="F1389" s="134"/>
      <c r="G1389" s="42"/>
      <c r="H1389" s="42"/>
      <c r="I1389" s="42"/>
      <c r="J1389" s="42"/>
      <c r="K1389" s="42"/>
      <c r="L1389" s="42"/>
    </row>
    <row r="1390" spans="2:12" s="44" customFormat="1" ht="12" customHeight="1">
      <c r="B1390" s="7"/>
      <c r="D1390" s="147"/>
      <c r="E1390" s="42"/>
      <c r="F1390" s="134"/>
      <c r="G1390" s="42"/>
      <c r="H1390" s="42"/>
      <c r="I1390" s="42"/>
      <c r="J1390" s="42"/>
      <c r="K1390" s="42"/>
      <c r="L1390" s="42"/>
    </row>
    <row r="1391" spans="2:12" s="44" customFormat="1" ht="12" customHeight="1">
      <c r="B1391" s="7"/>
      <c r="D1391" s="147"/>
      <c r="E1391" s="42"/>
      <c r="F1391" s="134"/>
      <c r="G1391" s="42"/>
      <c r="H1391" s="42"/>
      <c r="I1391" s="42"/>
      <c r="J1391" s="42"/>
      <c r="K1391" s="42"/>
      <c r="L1391" s="42"/>
    </row>
    <row r="1392" spans="2:12" s="44" customFormat="1" ht="12" customHeight="1">
      <c r="B1392" s="7"/>
      <c r="D1392" s="147"/>
      <c r="E1392" s="42"/>
      <c r="F1392" s="134"/>
      <c r="G1392" s="42"/>
      <c r="H1392" s="42"/>
      <c r="I1392" s="42"/>
      <c r="J1392" s="42"/>
      <c r="K1392" s="42"/>
      <c r="L1392" s="42"/>
    </row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workbookViewId="0" topLeftCell="A1"/>
  </sheetViews>
  <sheetFormatPr defaultColWidth="10.57421875" defaultRowHeight="12"/>
  <cols>
    <col min="1" max="1" width="18.7109375" style="94" customWidth="1"/>
    <col min="2" max="2" width="10.57421875" style="94" customWidth="1"/>
    <col min="3" max="3" width="45.7109375" style="94" customWidth="1"/>
    <col min="4" max="6" width="30.00390625" style="94" customWidth="1"/>
    <col min="7" max="8" width="12.421875" style="94" customWidth="1"/>
    <col min="9" max="9" width="12.7109375" style="94" customWidth="1"/>
    <col min="10" max="16384" width="10.57421875" style="94" customWidth="1"/>
  </cols>
  <sheetData>
    <row r="1" spans="2:14" ht="11.25" customHeight="1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1.2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1.25" customHeight="1">
      <c r="C3" s="52" t="s">
        <v>639</v>
      </c>
    </row>
    <row r="4" ht="11.25" customHeight="1">
      <c r="C4" s="52" t="s">
        <v>655</v>
      </c>
    </row>
    <row r="5" ht="11.25" customHeight="1"/>
    <row r="6" spans="3:30" ht="15">
      <c r="C6" s="138" t="s">
        <v>829</v>
      </c>
      <c r="N6" s="96"/>
      <c r="O6" s="96"/>
      <c r="P6" s="96"/>
      <c r="Q6" s="97"/>
      <c r="R6" s="97"/>
      <c r="S6" s="96"/>
      <c r="T6" s="97"/>
      <c r="U6" s="97"/>
      <c r="V6" s="96"/>
      <c r="W6" s="96"/>
      <c r="X6" s="96"/>
      <c r="Y6" s="96"/>
      <c r="Z6" s="96"/>
      <c r="AA6" s="97"/>
      <c r="AB6" s="97"/>
      <c r="AC6" s="96"/>
      <c r="AD6" s="96"/>
    </row>
    <row r="7" spans="3:30" ht="11.25" customHeight="1">
      <c r="C7" s="7"/>
      <c r="D7" s="177"/>
      <c r="N7" s="96"/>
      <c r="O7" s="96"/>
      <c r="P7" s="96"/>
      <c r="Q7" s="98"/>
      <c r="R7" s="98"/>
      <c r="S7" s="96"/>
      <c r="T7" s="98"/>
      <c r="U7" s="98"/>
      <c r="V7" s="96"/>
      <c r="W7" s="96"/>
      <c r="X7" s="96"/>
      <c r="Y7" s="96"/>
      <c r="Z7" s="96"/>
      <c r="AA7" s="96"/>
      <c r="AB7" s="96"/>
      <c r="AC7" s="96"/>
      <c r="AD7" s="96"/>
    </row>
    <row r="8" spans="3:30" ht="11.25" customHeight="1">
      <c r="C8" s="7"/>
      <c r="E8" s="177"/>
      <c r="N8" s="96"/>
      <c r="O8" s="96"/>
      <c r="P8" s="96"/>
      <c r="Q8" s="98"/>
      <c r="R8" s="98"/>
      <c r="S8" s="96"/>
      <c r="T8" s="98"/>
      <c r="U8" s="98"/>
      <c r="V8" s="96"/>
      <c r="W8" s="96"/>
      <c r="X8" s="96"/>
      <c r="Y8" s="96"/>
      <c r="Z8" s="96"/>
      <c r="AA8" s="96"/>
      <c r="AB8" s="96"/>
      <c r="AC8" s="96"/>
      <c r="AD8" s="96"/>
    </row>
    <row r="9" spans="14:30" ht="11.25" customHeight="1">
      <c r="N9" s="96"/>
      <c r="O9" s="96"/>
      <c r="P9" s="96"/>
      <c r="Q9" s="98"/>
      <c r="R9" s="98"/>
      <c r="S9" s="96"/>
      <c r="T9" s="98"/>
      <c r="U9" s="98"/>
      <c r="V9" s="96"/>
      <c r="W9" s="96"/>
      <c r="X9" s="96"/>
      <c r="Y9" s="96"/>
      <c r="Z9" s="96"/>
      <c r="AA9" s="97"/>
      <c r="AB9" s="97"/>
      <c r="AC9" s="96"/>
      <c r="AD9" s="96"/>
    </row>
    <row r="10" spans="3:30" ht="36" customHeight="1">
      <c r="C10" s="99"/>
      <c r="D10" s="100" t="s">
        <v>826</v>
      </c>
      <c r="E10" s="101" t="s">
        <v>828</v>
      </c>
      <c r="F10" s="101" t="s">
        <v>827</v>
      </c>
      <c r="N10" s="96"/>
      <c r="O10" s="96"/>
      <c r="P10" s="96"/>
      <c r="Q10" s="98"/>
      <c r="R10" s="98"/>
      <c r="S10" s="96"/>
      <c r="T10" s="98"/>
      <c r="U10" s="98"/>
      <c r="V10" s="96"/>
      <c r="W10" s="96"/>
      <c r="X10" s="96"/>
      <c r="Y10" s="96"/>
      <c r="Z10" s="96"/>
      <c r="AA10" s="97"/>
      <c r="AB10" s="97"/>
      <c r="AC10" s="96"/>
      <c r="AD10" s="96"/>
    </row>
    <row r="11" spans="1:30" ht="12" customHeight="1">
      <c r="A11" s="102"/>
      <c r="B11" s="103"/>
      <c r="C11" s="104" t="s">
        <v>741</v>
      </c>
      <c r="D11" s="105">
        <v>13384</v>
      </c>
      <c r="E11" s="106">
        <v>26.4</v>
      </c>
      <c r="F11" s="106">
        <v>3</v>
      </c>
      <c r="I11" s="107"/>
      <c r="J11" s="108"/>
      <c r="N11" s="96"/>
      <c r="O11" s="96"/>
      <c r="P11" s="96"/>
      <c r="Q11" s="98"/>
      <c r="R11" s="98"/>
      <c r="S11" s="96"/>
      <c r="T11" s="97"/>
      <c r="U11" s="97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2" customHeight="1">
      <c r="A12" s="102"/>
      <c r="B12" s="109"/>
      <c r="C12" s="110" t="s">
        <v>742</v>
      </c>
      <c r="D12" s="111">
        <v>2095</v>
      </c>
      <c r="E12" s="112">
        <v>548.1</v>
      </c>
      <c r="F12" s="112">
        <v>281.4</v>
      </c>
      <c r="G12" s="178"/>
      <c r="H12" s="178"/>
      <c r="I12" s="107"/>
      <c r="J12" s="108"/>
      <c r="N12" s="96"/>
      <c r="O12" s="96"/>
      <c r="P12" s="96"/>
      <c r="Q12" s="98"/>
      <c r="R12" s="98"/>
      <c r="S12" s="96"/>
      <c r="T12" s="97"/>
      <c r="U12" s="97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2" customHeight="1">
      <c r="A13" s="102"/>
      <c r="B13" s="109"/>
      <c r="C13" s="113" t="s">
        <v>673</v>
      </c>
      <c r="D13" s="114">
        <v>1566</v>
      </c>
      <c r="E13" s="115">
        <v>571.2</v>
      </c>
      <c r="F13" s="115">
        <v>382.8</v>
      </c>
      <c r="G13" s="178"/>
      <c r="H13" s="178"/>
      <c r="I13" s="107"/>
      <c r="J13" s="116"/>
      <c r="K13" s="117"/>
      <c r="N13" s="96"/>
      <c r="O13" s="96"/>
      <c r="P13" s="96"/>
      <c r="Q13" s="98"/>
      <c r="R13" s="98"/>
      <c r="S13" s="96"/>
      <c r="T13" s="97"/>
      <c r="U13" s="97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2" customHeight="1">
      <c r="A14" s="102"/>
      <c r="B14" s="109"/>
      <c r="C14" s="113" t="s">
        <v>667</v>
      </c>
      <c r="D14" s="114">
        <v>1559</v>
      </c>
      <c r="E14" s="115">
        <v>129.9</v>
      </c>
      <c r="F14" s="115">
        <v>129.8</v>
      </c>
      <c r="G14" s="178"/>
      <c r="H14" s="178"/>
      <c r="I14" s="118"/>
      <c r="J14" s="116"/>
      <c r="N14" s="96"/>
      <c r="O14" s="96"/>
      <c r="P14" s="96"/>
      <c r="Q14" s="98"/>
      <c r="R14" s="98"/>
      <c r="S14" s="96"/>
      <c r="T14" s="97"/>
      <c r="U14" s="97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2" customHeight="1">
      <c r="A15" s="102"/>
      <c r="B15" s="109"/>
      <c r="C15" s="113" t="s">
        <v>764</v>
      </c>
      <c r="D15" s="114">
        <v>1514</v>
      </c>
      <c r="E15" s="115">
        <v>295.8</v>
      </c>
      <c r="F15" s="115">
        <v>1195.1</v>
      </c>
      <c r="G15" s="178"/>
      <c r="H15" s="178"/>
      <c r="I15" s="107"/>
      <c r="J15" s="108"/>
      <c r="K15" s="119"/>
      <c r="N15" s="96"/>
      <c r="O15" s="96"/>
      <c r="P15" s="96"/>
      <c r="Q15" s="98"/>
      <c r="R15" s="98"/>
      <c r="S15" s="96"/>
      <c r="T15" s="97"/>
      <c r="U15" s="97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2" customHeight="1">
      <c r="A16" s="120"/>
      <c r="B16" s="109"/>
      <c r="C16" s="113" t="s">
        <v>743</v>
      </c>
      <c r="D16" s="121">
        <v>877</v>
      </c>
      <c r="E16" s="115">
        <v>889</v>
      </c>
      <c r="F16" s="115">
        <v>221.2</v>
      </c>
      <c r="G16" s="178"/>
      <c r="H16" s="178"/>
      <c r="I16" s="107"/>
      <c r="J16" s="116"/>
      <c r="N16" s="96"/>
      <c r="O16" s="96"/>
      <c r="P16" s="96"/>
      <c r="Q16" s="98"/>
      <c r="R16" s="98"/>
      <c r="S16" s="96"/>
      <c r="T16" s="98"/>
      <c r="U16" s="98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2" customHeight="1">
      <c r="A17" s="120"/>
      <c r="B17" s="109"/>
      <c r="C17" s="113" t="s">
        <v>744</v>
      </c>
      <c r="D17" s="121">
        <v>722</v>
      </c>
      <c r="E17" s="115">
        <v>166.6</v>
      </c>
      <c r="F17" s="115">
        <v>98</v>
      </c>
      <c r="G17" s="178"/>
      <c r="H17" s="178"/>
      <c r="I17" s="107"/>
      <c r="J17" s="116"/>
      <c r="N17" s="96"/>
      <c r="O17" s="96"/>
      <c r="P17" s="96"/>
      <c r="Q17" s="98"/>
      <c r="R17" s="98"/>
      <c r="S17" s="96"/>
      <c r="T17" s="98"/>
      <c r="U17" s="98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2" customHeight="1">
      <c r="A18" s="120"/>
      <c r="B18" s="109"/>
      <c r="C18" s="113" t="s">
        <v>681</v>
      </c>
      <c r="D18" s="121">
        <v>673</v>
      </c>
      <c r="E18" s="115">
        <v>1224.3</v>
      </c>
      <c r="F18" s="115">
        <v>260.2</v>
      </c>
      <c r="G18" s="178"/>
      <c r="H18" s="178"/>
      <c r="I18" s="107"/>
      <c r="J18" s="116"/>
      <c r="N18" s="96"/>
      <c r="O18" s="96"/>
      <c r="P18" s="96"/>
      <c r="Q18" s="98"/>
      <c r="R18" s="98"/>
      <c r="S18" s="96"/>
      <c r="T18" s="98"/>
      <c r="U18" s="98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2" customHeight="1">
      <c r="A19" s="120"/>
      <c r="B19" s="109"/>
      <c r="C19" s="113" t="s">
        <v>669</v>
      </c>
      <c r="D19" s="121">
        <v>566</v>
      </c>
      <c r="E19" s="115">
        <v>56.8</v>
      </c>
      <c r="F19" s="115">
        <v>23.7</v>
      </c>
      <c r="G19" s="178"/>
      <c r="H19" s="178"/>
      <c r="I19" s="107"/>
      <c r="J19" s="116"/>
      <c r="N19" s="96"/>
      <c r="O19" s="96"/>
      <c r="P19" s="96"/>
      <c r="Q19" s="98"/>
      <c r="R19" s="98"/>
      <c r="S19" s="96"/>
      <c r="T19" s="98"/>
      <c r="U19" s="98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2" customHeight="1">
      <c r="A20" s="120"/>
      <c r="B20" s="109"/>
      <c r="C20" s="113" t="s">
        <v>745</v>
      </c>
      <c r="D20" s="121">
        <v>534</v>
      </c>
      <c r="E20" s="115">
        <v>486.1</v>
      </c>
      <c r="F20" s="115">
        <v>138.3</v>
      </c>
      <c r="G20" s="178"/>
      <c r="H20" s="178"/>
      <c r="I20" s="107"/>
      <c r="J20" s="116"/>
      <c r="N20" s="96"/>
      <c r="O20" s="96"/>
      <c r="P20" s="96"/>
      <c r="Q20" s="98"/>
      <c r="R20" s="98"/>
      <c r="S20" s="96"/>
      <c r="T20" s="98"/>
      <c r="U20" s="98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2" customHeight="1">
      <c r="A21" s="120"/>
      <c r="B21" s="109"/>
      <c r="C21" s="113" t="s">
        <v>746</v>
      </c>
      <c r="D21" s="121">
        <v>379</v>
      </c>
      <c r="E21" s="115">
        <v>341.7</v>
      </c>
      <c r="F21" s="115">
        <v>180</v>
      </c>
      <c r="G21" s="178"/>
      <c r="H21" s="178"/>
      <c r="I21" s="107"/>
      <c r="J21" s="116"/>
      <c r="N21" s="96"/>
      <c r="O21" s="96"/>
      <c r="P21" s="96"/>
      <c r="Q21" s="98"/>
      <c r="R21" s="98"/>
      <c r="S21" s="96"/>
      <c r="T21" s="98"/>
      <c r="U21" s="98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2" customHeight="1">
      <c r="A22" s="102"/>
      <c r="B22" s="109"/>
      <c r="C22" s="113" t="s">
        <v>747</v>
      </c>
      <c r="D22" s="114">
        <v>367</v>
      </c>
      <c r="E22" s="115">
        <v>57.5</v>
      </c>
      <c r="F22" s="115">
        <v>45.7</v>
      </c>
      <c r="G22" s="178"/>
      <c r="H22" s="178"/>
      <c r="I22" s="118"/>
      <c r="J22" s="116"/>
      <c r="N22" s="96"/>
      <c r="O22" s="96"/>
      <c r="P22" s="96"/>
      <c r="Q22" s="97"/>
      <c r="R22" s="97"/>
      <c r="S22" s="96"/>
      <c r="T22" s="98"/>
      <c r="U22" s="98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2" customHeight="1">
      <c r="A23" s="102"/>
      <c r="B23" s="109"/>
      <c r="C23" s="113" t="s">
        <v>748</v>
      </c>
      <c r="D23" s="114">
        <v>297</v>
      </c>
      <c r="E23" s="115">
        <v>170.2</v>
      </c>
      <c r="F23" s="115">
        <v>60.4</v>
      </c>
      <c r="G23" s="178"/>
      <c r="H23" s="178"/>
      <c r="I23" s="107"/>
      <c r="J23" s="108"/>
      <c r="N23" s="96"/>
      <c r="O23" s="96"/>
      <c r="P23" s="96"/>
      <c r="Q23" s="97"/>
      <c r="R23" s="97"/>
      <c r="S23" s="96"/>
      <c r="T23" s="98"/>
      <c r="U23" s="98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2" customHeight="1">
      <c r="A24" s="102"/>
      <c r="B24" s="109"/>
      <c r="C24" s="113" t="s">
        <v>670</v>
      </c>
      <c r="D24" s="114">
        <v>288</v>
      </c>
      <c r="E24" s="115">
        <v>64.4</v>
      </c>
      <c r="F24" s="115">
        <v>16.4</v>
      </c>
      <c r="G24" s="178"/>
      <c r="H24" s="178"/>
      <c r="I24" s="122"/>
      <c r="J24" s="116"/>
      <c r="N24" s="96"/>
      <c r="O24" s="96"/>
      <c r="P24" s="96"/>
      <c r="Q24" s="97"/>
      <c r="R24" s="97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2" customHeight="1">
      <c r="A25" s="102"/>
      <c r="B25" s="109"/>
      <c r="C25" s="113" t="s">
        <v>749</v>
      </c>
      <c r="D25" s="114">
        <v>236</v>
      </c>
      <c r="E25" s="115">
        <v>134.2</v>
      </c>
      <c r="F25" s="115">
        <v>59.8</v>
      </c>
      <c r="G25" s="178"/>
      <c r="H25" s="178"/>
      <c r="I25" s="122"/>
      <c r="N25" s="96"/>
      <c r="O25" s="96"/>
      <c r="P25" s="96"/>
      <c r="Q25" s="97"/>
      <c r="R25" s="97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19" ht="12" customHeight="1">
      <c r="A26" s="102"/>
      <c r="B26" s="109"/>
      <c r="C26" s="113" t="s">
        <v>687</v>
      </c>
      <c r="D26" s="114">
        <v>190</v>
      </c>
      <c r="E26" s="115">
        <v>116.8</v>
      </c>
      <c r="F26" s="115">
        <v>9.9</v>
      </c>
      <c r="G26" s="178"/>
      <c r="H26" s="178"/>
      <c r="I26" s="122"/>
      <c r="N26" s="96"/>
      <c r="O26" s="96"/>
      <c r="P26" s="96"/>
      <c r="Q26" s="98"/>
      <c r="R26" s="98"/>
      <c r="S26" s="96"/>
    </row>
    <row r="27" spans="1:19" ht="12" customHeight="1">
      <c r="A27" s="102"/>
      <c r="B27" s="109"/>
      <c r="C27" s="113" t="s">
        <v>750</v>
      </c>
      <c r="D27" s="114">
        <v>187</v>
      </c>
      <c r="E27" s="115">
        <v>117.9</v>
      </c>
      <c r="F27" s="115">
        <v>19.5</v>
      </c>
      <c r="G27" s="178"/>
      <c r="H27" s="178"/>
      <c r="I27" s="33"/>
      <c r="N27" s="96"/>
      <c r="O27" s="96"/>
      <c r="P27" s="96"/>
      <c r="Q27" s="98"/>
      <c r="R27" s="98"/>
      <c r="S27" s="96"/>
    </row>
    <row r="28" spans="1:19" ht="12" customHeight="1">
      <c r="A28" s="102"/>
      <c r="B28" s="109"/>
      <c r="C28" s="113" t="s">
        <v>671</v>
      </c>
      <c r="D28" s="114">
        <v>158</v>
      </c>
      <c r="E28" s="115">
        <v>26.9</v>
      </c>
      <c r="F28" s="115">
        <v>9.2</v>
      </c>
      <c r="G28" s="178"/>
      <c r="H28" s="178"/>
      <c r="I28" s="32"/>
      <c r="J28" s="67"/>
      <c r="K28" s="119"/>
      <c r="N28" s="96"/>
      <c r="O28" s="96"/>
      <c r="P28" s="96"/>
      <c r="Q28" s="98"/>
      <c r="R28" s="98"/>
      <c r="S28" s="96"/>
    </row>
    <row r="29" spans="1:19" ht="12" customHeight="1">
      <c r="A29" s="102"/>
      <c r="B29" s="109"/>
      <c r="C29" s="113" t="s">
        <v>751</v>
      </c>
      <c r="D29" s="114">
        <v>137</v>
      </c>
      <c r="E29" s="115">
        <v>78.3</v>
      </c>
      <c r="F29" s="115">
        <v>53.7</v>
      </c>
      <c r="G29" s="178"/>
      <c r="H29" s="178"/>
      <c r="I29" s="32"/>
      <c r="J29" s="67"/>
      <c r="K29" s="119"/>
      <c r="N29" s="96"/>
      <c r="O29" s="96"/>
      <c r="P29" s="96"/>
      <c r="Q29" s="98"/>
      <c r="R29" s="98"/>
      <c r="S29" s="96"/>
    </row>
    <row r="30" spans="1:19" ht="12" customHeight="1">
      <c r="A30" s="102"/>
      <c r="B30" s="109"/>
      <c r="C30" s="113" t="s">
        <v>752</v>
      </c>
      <c r="D30" s="114">
        <v>133</v>
      </c>
      <c r="E30" s="115">
        <v>90.2</v>
      </c>
      <c r="F30" s="115">
        <v>16.5</v>
      </c>
      <c r="G30" s="178"/>
      <c r="H30" s="178"/>
      <c r="K30" s="119"/>
      <c r="N30" s="96"/>
      <c r="O30" s="96"/>
      <c r="P30" s="96"/>
      <c r="Q30" s="98"/>
      <c r="R30" s="98"/>
      <c r="S30" s="96"/>
    </row>
    <row r="31" spans="1:19" ht="12" customHeight="1">
      <c r="A31" s="102"/>
      <c r="B31" s="109"/>
      <c r="C31" s="123" t="s">
        <v>753</v>
      </c>
      <c r="D31" s="124">
        <v>127</v>
      </c>
      <c r="E31" s="125">
        <v>37.7</v>
      </c>
      <c r="F31" s="125">
        <v>3.5</v>
      </c>
      <c r="G31" s="178"/>
      <c r="H31" s="178"/>
      <c r="N31" s="96"/>
      <c r="O31" s="96"/>
      <c r="P31" s="96"/>
      <c r="Q31" s="97"/>
      <c r="R31" s="97"/>
      <c r="S31" s="96"/>
    </row>
    <row r="32" ht="12" customHeight="1"/>
    <row r="33" ht="12" customHeight="1">
      <c r="C33" s="40" t="s">
        <v>831</v>
      </c>
    </row>
    <row r="34" ht="12" customHeight="1"/>
    <row r="36" spans="1:3" ht="12">
      <c r="A36" s="126"/>
      <c r="C36" s="16"/>
    </row>
    <row r="37" ht="12">
      <c r="A37" s="126"/>
    </row>
    <row r="40" ht="12">
      <c r="A40" s="34" t="s">
        <v>86</v>
      </c>
    </row>
    <row r="41" spans="1:2" ht="12">
      <c r="A41" s="94" t="s">
        <v>756</v>
      </c>
      <c r="B41" s="135" t="s">
        <v>757</v>
      </c>
    </row>
    <row r="42" spans="1:2" ht="12">
      <c r="A42" s="94" t="s">
        <v>758</v>
      </c>
      <c r="B42" s="7" t="s">
        <v>664</v>
      </c>
    </row>
    <row r="43" spans="1:2" ht="12">
      <c r="A43" s="94" t="s">
        <v>755</v>
      </c>
      <c r="B43" s="94" t="s">
        <v>754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2"/>
  <sheetViews>
    <sheetView showGridLines="0" workbookViewId="0" topLeftCell="A1"/>
  </sheetViews>
  <sheetFormatPr defaultColWidth="9.140625" defaultRowHeight="11.25" customHeight="1"/>
  <cols>
    <col min="1" max="1" width="8.7109375" style="7" customWidth="1"/>
    <col min="2" max="2" width="52.00390625" style="7" bestFit="1" customWidth="1"/>
    <col min="3" max="3" width="15.421875" style="44" customWidth="1"/>
    <col min="4" max="4" width="10.8515625" style="147" customWidth="1"/>
    <col min="5" max="6" width="10.8515625" style="42" customWidth="1"/>
    <col min="7" max="12" width="14.28125" style="42" customWidth="1"/>
    <col min="13" max="13" width="20.7109375" style="7" customWidth="1"/>
    <col min="14" max="14" width="15.7109375" style="7" customWidth="1"/>
    <col min="15" max="15" width="19.28125" style="7" customWidth="1"/>
    <col min="16" max="19" width="15.7109375" style="7" customWidth="1"/>
    <col min="20" max="16384" width="9.140625" style="7" customWidth="1"/>
  </cols>
  <sheetData>
    <row r="1" spans="1:12" ht="36">
      <c r="A1" s="47" t="s">
        <v>0</v>
      </c>
      <c r="B1" s="47" t="s">
        <v>1</v>
      </c>
      <c r="C1" s="1" t="s">
        <v>737</v>
      </c>
      <c r="D1" s="1" t="s">
        <v>2</v>
      </c>
      <c r="E1" s="1" t="s">
        <v>3</v>
      </c>
      <c r="F1" s="1" t="s">
        <v>767</v>
      </c>
      <c r="G1" s="1" t="s">
        <v>2</v>
      </c>
      <c r="H1" s="1" t="s">
        <v>3</v>
      </c>
      <c r="I1" s="1" t="s">
        <v>735</v>
      </c>
      <c r="J1" s="1" t="s">
        <v>736</v>
      </c>
      <c r="K1" s="48"/>
      <c r="L1" s="49"/>
    </row>
    <row r="2" spans="1:12" ht="12" customHeight="1">
      <c r="A2" s="2" t="s">
        <v>16</v>
      </c>
      <c r="B2" s="2" t="s">
        <v>17</v>
      </c>
      <c r="C2" s="5">
        <v>0.32729255290734993</v>
      </c>
      <c r="D2" s="44"/>
      <c r="E2" s="2"/>
      <c r="F2" s="170">
        <v>386</v>
      </c>
      <c r="G2" s="2"/>
      <c r="H2" s="2"/>
      <c r="I2" s="3">
        <v>1</v>
      </c>
      <c r="J2" s="3">
        <v>2</v>
      </c>
      <c r="K2" s="3"/>
      <c r="L2" s="49"/>
    </row>
    <row r="3" spans="1:13" ht="12" customHeight="1">
      <c r="A3" s="6" t="s">
        <v>32</v>
      </c>
      <c r="B3" s="6" t="s">
        <v>33</v>
      </c>
      <c r="C3" s="151" t="s">
        <v>64</v>
      </c>
      <c r="F3" s="184" t="s">
        <v>64</v>
      </c>
      <c r="G3" s="140"/>
      <c r="H3" s="140"/>
      <c r="I3" s="151" t="s">
        <v>64</v>
      </c>
      <c r="J3" s="151" t="s">
        <v>64</v>
      </c>
      <c r="K3" s="3"/>
      <c r="L3" s="3"/>
      <c r="M3" s="52" t="s">
        <v>639</v>
      </c>
    </row>
    <row r="4" spans="1:13" ht="12" customHeight="1">
      <c r="A4" s="6" t="s">
        <v>34</v>
      </c>
      <c r="B4" s="6" t="s">
        <v>35</v>
      </c>
      <c r="C4" s="151" t="s">
        <v>64</v>
      </c>
      <c r="F4" s="184" t="s">
        <v>64</v>
      </c>
      <c r="G4" s="140"/>
      <c r="H4" s="140"/>
      <c r="I4" s="151" t="s">
        <v>64</v>
      </c>
      <c r="J4" s="151" t="s">
        <v>64</v>
      </c>
      <c r="K4" s="3"/>
      <c r="L4" s="3"/>
      <c r="M4" s="52" t="s">
        <v>655</v>
      </c>
    </row>
    <row r="5" spans="1:24" s="8" customFormat="1" ht="12" customHeight="1">
      <c r="A5" s="2" t="s">
        <v>65</v>
      </c>
      <c r="B5" s="2" t="s">
        <v>66</v>
      </c>
      <c r="C5" s="5">
        <v>5.845416012872948</v>
      </c>
      <c r="D5" s="44"/>
      <c r="E5" s="2"/>
      <c r="F5" s="170">
        <v>10226</v>
      </c>
      <c r="G5" s="2"/>
      <c r="H5" s="2"/>
      <c r="I5" s="3">
        <v>4</v>
      </c>
      <c r="J5" s="3">
        <v>5</v>
      </c>
      <c r="K5" s="3"/>
      <c r="L5" s="3"/>
      <c r="M5" s="53"/>
      <c r="N5" s="7"/>
      <c r="T5" s="7"/>
      <c r="U5" s="7"/>
      <c r="V5" s="7"/>
      <c r="W5" s="7"/>
      <c r="X5" s="7"/>
    </row>
    <row r="6" spans="1:13" ht="12" customHeight="1">
      <c r="A6" s="2" t="s">
        <v>67</v>
      </c>
      <c r="B6" s="2" t="s">
        <v>68</v>
      </c>
      <c r="C6" s="5">
        <v>13.487999647372558</v>
      </c>
      <c r="D6" s="44"/>
      <c r="E6" s="2"/>
      <c r="F6" s="170">
        <v>11016</v>
      </c>
      <c r="G6" s="2"/>
      <c r="H6" s="2"/>
      <c r="I6" s="3">
        <v>5</v>
      </c>
      <c r="J6" s="3">
        <v>5</v>
      </c>
      <c r="K6" s="3"/>
      <c r="L6" s="3"/>
      <c r="M6" s="136" t="s">
        <v>833</v>
      </c>
    </row>
    <row r="7" spans="1:13" ht="12" customHeight="1">
      <c r="A7" s="2" t="s">
        <v>69</v>
      </c>
      <c r="B7" s="2" t="s">
        <v>70</v>
      </c>
      <c r="C7" s="50">
        <v>3.016193641793949</v>
      </c>
      <c r="D7" s="44"/>
      <c r="E7" s="2"/>
      <c r="F7" s="170">
        <v>3627</v>
      </c>
      <c r="G7" s="2"/>
      <c r="H7" s="2"/>
      <c r="I7" s="3">
        <v>3</v>
      </c>
      <c r="J7" s="3">
        <v>3</v>
      </c>
      <c r="K7" s="3"/>
      <c r="L7" s="3"/>
      <c r="M7" s="54" t="s">
        <v>766</v>
      </c>
    </row>
    <row r="8" spans="1:15" ht="12" customHeight="1">
      <c r="A8" s="2" t="s">
        <v>71</v>
      </c>
      <c r="B8" s="2" t="s">
        <v>72</v>
      </c>
      <c r="C8" s="5">
        <v>3.1216292587774297</v>
      </c>
      <c r="D8" s="44"/>
      <c r="E8" s="2"/>
      <c r="F8" s="170">
        <v>3988</v>
      </c>
      <c r="G8" s="2"/>
      <c r="H8" s="2"/>
      <c r="I8" s="3">
        <v>3</v>
      </c>
      <c r="J8" s="3">
        <v>3</v>
      </c>
      <c r="K8" s="3"/>
      <c r="L8" s="3"/>
      <c r="M8" s="53"/>
      <c r="O8" s="55"/>
    </row>
    <row r="9" spans="1:15" ht="12" customHeight="1">
      <c r="A9" s="2" t="s">
        <v>73</v>
      </c>
      <c r="B9" s="2" t="s">
        <v>74</v>
      </c>
      <c r="C9" s="5">
        <v>8.69622085268743</v>
      </c>
      <c r="D9" s="44"/>
      <c r="E9" s="2"/>
      <c r="F9" s="170">
        <v>5053</v>
      </c>
      <c r="G9" s="2"/>
      <c r="H9" s="2"/>
      <c r="I9" s="3">
        <v>4</v>
      </c>
      <c r="J9" s="3">
        <v>4</v>
      </c>
      <c r="K9" s="3"/>
      <c r="L9" s="3"/>
      <c r="M9" s="55"/>
      <c r="O9" s="54"/>
    </row>
    <row r="10" spans="1:15" ht="12" customHeight="1">
      <c r="A10" s="2" t="s">
        <v>103</v>
      </c>
      <c r="B10" s="2" t="s">
        <v>104</v>
      </c>
      <c r="C10" s="5">
        <v>0.10191803660226562</v>
      </c>
      <c r="D10" s="44"/>
      <c r="E10" s="2"/>
      <c r="F10" s="170">
        <v>67</v>
      </c>
      <c r="G10" s="6"/>
      <c r="H10" s="6"/>
      <c r="I10" s="3">
        <v>1</v>
      </c>
      <c r="J10" s="3">
        <v>1</v>
      </c>
      <c r="K10" s="3"/>
      <c r="L10" s="3"/>
      <c r="M10" s="54"/>
      <c r="O10" s="56"/>
    </row>
    <row r="11" spans="1:15" ht="12" customHeight="1">
      <c r="A11" s="2" t="s">
        <v>105</v>
      </c>
      <c r="B11" s="2" t="s">
        <v>106</v>
      </c>
      <c r="C11" s="5">
        <v>0.03435753134265797</v>
      </c>
      <c r="D11" s="44"/>
      <c r="E11" s="2"/>
      <c r="F11" s="170">
        <v>60</v>
      </c>
      <c r="G11" s="6"/>
      <c r="H11" s="6"/>
      <c r="I11" s="3">
        <v>1</v>
      </c>
      <c r="J11" s="3">
        <v>1</v>
      </c>
      <c r="K11" s="3"/>
      <c r="L11" s="3"/>
      <c r="O11" s="55"/>
    </row>
    <row r="12" spans="1:15" ht="12" customHeight="1">
      <c r="A12" s="2" t="s">
        <v>113</v>
      </c>
      <c r="B12" s="2" t="s">
        <v>114</v>
      </c>
      <c r="C12" s="5">
        <v>1.6229200660192107</v>
      </c>
      <c r="D12" s="44"/>
      <c r="E12" s="2"/>
      <c r="F12" s="170">
        <v>2591</v>
      </c>
      <c r="G12" s="6"/>
      <c r="H12" s="6"/>
      <c r="I12" s="3">
        <v>2</v>
      </c>
      <c r="J12" s="3">
        <v>3</v>
      </c>
      <c r="K12" s="3"/>
      <c r="L12" s="3"/>
      <c r="O12" s="54"/>
    </row>
    <row r="13" spans="1:15" ht="12" customHeight="1">
      <c r="A13" s="2" t="s">
        <v>119</v>
      </c>
      <c r="B13" s="2" t="s">
        <v>120</v>
      </c>
      <c r="C13" s="5">
        <v>0.09879062315328892</v>
      </c>
      <c r="D13" s="44"/>
      <c r="E13" s="6"/>
      <c r="F13" s="170">
        <v>165</v>
      </c>
      <c r="G13" s="6"/>
      <c r="H13" s="6"/>
      <c r="I13" s="3">
        <v>1</v>
      </c>
      <c r="J13" s="3">
        <v>2</v>
      </c>
      <c r="K13" s="3"/>
      <c r="L13" s="3"/>
      <c r="O13" s="56"/>
    </row>
    <row r="14" spans="1:15" ht="12" customHeight="1">
      <c r="A14" s="6" t="s">
        <v>121</v>
      </c>
      <c r="B14" s="6" t="s">
        <v>122</v>
      </c>
      <c r="C14" s="5">
        <v>2.879397631977501</v>
      </c>
      <c r="D14" s="44"/>
      <c r="E14" s="6"/>
      <c r="F14" s="170">
        <v>7044</v>
      </c>
      <c r="G14" s="6"/>
      <c r="H14" s="6"/>
      <c r="I14" s="3">
        <v>3</v>
      </c>
      <c r="J14" s="3">
        <v>4</v>
      </c>
      <c r="K14" s="3"/>
      <c r="L14" s="3"/>
      <c r="M14" s="12"/>
      <c r="N14" s="12"/>
      <c r="O14" s="55"/>
    </row>
    <row r="15" spans="1:14" ht="12" customHeight="1">
      <c r="A15" s="6" t="s">
        <v>149</v>
      </c>
      <c r="B15" s="6" t="s">
        <v>150</v>
      </c>
      <c r="C15" s="5">
        <v>3.8502035721451513</v>
      </c>
      <c r="D15" s="44"/>
      <c r="E15" s="6"/>
      <c r="F15" s="170">
        <v>10842</v>
      </c>
      <c r="G15" s="6"/>
      <c r="H15" s="6"/>
      <c r="I15" s="3">
        <v>3</v>
      </c>
      <c r="J15" s="3">
        <v>5</v>
      </c>
      <c r="K15" s="3"/>
      <c r="L15" s="3"/>
      <c r="M15" s="12"/>
      <c r="N15" s="12"/>
    </row>
    <row r="16" spans="1:16" ht="12">
      <c r="A16" s="6" t="s">
        <v>153</v>
      </c>
      <c r="B16" s="6" t="s">
        <v>154</v>
      </c>
      <c r="C16" s="5">
        <v>8.317253360834583</v>
      </c>
      <c r="D16" s="44"/>
      <c r="E16" s="6"/>
      <c r="F16" s="170">
        <v>10944</v>
      </c>
      <c r="G16" s="6"/>
      <c r="H16" s="6"/>
      <c r="I16" s="3">
        <v>4</v>
      </c>
      <c r="J16" s="3">
        <v>5</v>
      </c>
      <c r="K16" s="3"/>
      <c r="L16" s="3"/>
      <c r="M16" s="186" t="s">
        <v>852</v>
      </c>
      <c r="N16" s="58"/>
      <c r="O16" s="187" t="s">
        <v>853</v>
      </c>
      <c r="P16" s="58"/>
    </row>
    <row r="17" spans="1:16" ht="36">
      <c r="A17" s="2" t="s">
        <v>155</v>
      </c>
      <c r="B17" s="2" t="s">
        <v>156</v>
      </c>
      <c r="C17" s="151" t="s">
        <v>64</v>
      </c>
      <c r="F17" s="184" t="s">
        <v>64</v>
      </c>
      <c r="G17" s="140"/>
      <c r="H17" s="140"/>
      <c r="I17" s="151" t="s">
        <v>64</v>
      </c>
      <c r="J17" s="151" t="s">
        <v>64</v>
      </c>
      <c r="K17" s="3"/>
      <c r="L17" s="3"/>
      <c r="M17" s="93" t="s">
        <v>737</v>
      </c>
      <c r="N17" s="132" t="s">
        <v>738</v>
      </c>
      <c r="O17" s="93" t="s">
        <v>767</v>
      </c>
      <c r="P17" s="131" t="s">
        <v>739</v>
      </c>
    </row>
    <row r="18" spans="1:20" ht="12" customHeight="1">
      <c r="A18" s="6" t="s">
        <v>157</v>
      </c>
      <c r="B18" s="6" t="s">
        <v>158</v>
      </c>
      <c r="C18" s="5">
        <v>0.8138836392488195</v>
      </c>
      <c r="D18" s="44"/>
      <c r="E18" s="6"/>
      <c r="F18" s="170">
        <v>2745</v>
      </c>
      <c r="G18" s="6"/>
      <c r="H18" s="6"/>
      <c r="I18" s="3">
        <v>1</v>
      </c>
      <c r="J18" s="3">
        <v>3</v>
      </c>
      <c r="K18" s="3"/>
      <c r="L18" s="8" t="s">
        <v>53</v>
      </c>
      <c r="M18" s="7" t="s">
        <v>796</v>
      </c>
      <c r="N18" s="162">
        <v>1</v>
      </c>
      <c r="O18" s="7" t="s">
        <v>840</v>
      </c>
      <c r="P18" s="129">
        <v>1</v>
      </c>
      <c r="Q18" s="3">
        <f>PERCENTILE(C$2:C$156,0)</f>
        <v>0</v>
      </c>
      <c r="R18" s="12" t="s">
        <v>794</v>
      </c>
      <c r="S18" s="3">
        <f>PERCENTILE(F$2:F$156,0)</f>
        <v>0</v>
      </c>
      <c r="T18" s="12" t="s">
        <v>794</v>
      </c>
    </row>
    <row r="19" spans="1:20" ht="12" customHeight="1">
      <c r="A19" s="6" t="s">
        <v>159</v>
      </c>
      <c r="B19" s="6" t="s">
        <v>160</v>
      </c>
      <c r="C19" s="5">
        <v>2.707920467432178</v>
      </c>
      <c r="D19" s="151" t="s">
        <v>817</v>
      </c>
      <c r="E19" s="6"/>
      <c r="F19" s="170">
        <v>1693</v>
      </c>
      <c r="G19" s="2"/>
      <c r="H19" s="2"/>
      <c r="I19" s="3">
        <v>3</v>
      </c>
      <c r="J19" s="3">
        <v>3</v>
      </c>
      <c r="K19" s="3"/>
      <c r="L19" s="7"/>
      <c r="M19" s="7" t="s">
        <v>797</v>
      </c>
      <c r="N19" s="163">
        <v>2</v>
      </c>
      <c r="O19" s="7" t="s">
        <v>841</v>
      </c>
      <c r="P19" s="129">
        <v>2</v>
      </c>
      <c r="Q19" s="3">
        <f>PERCENTILE(C$2:C$156,0.2)</f>
        <v>0.040981208404398145</v>
      </c>
      <c r="R19" s="159">
        <v>0.2</v>
      </c>
      <c r="S19" s="3">
        <f>PERCENTILE(F$2:F$156,0.2)</f>
        <v>86.4</v>
      </c>
      <c r="T19" s="159">
        <v>0.2</v>
      </c>
    </row>
    <row r="20" spans="1:20" ht="12" customHeight="1">
      <c r="A20" s="6" t="s">
        <v>162</v>
      </c>
      <c r="B20" s="6" t="s">
        <v>163</v>
      </c>
      <c r="C20" s="5">
        <v>0.11276351916586465</v>
      </c>
      <c r="D20" s="151" t="s">
        <v>817</v>
      </c>
      <c r="E20" s="6"/>
      <c r="F20" s="170">
        <v>215</v>
      </c>
      <c r="G20" s="2"/>
      <c r="H20" s="2"/>
      <c r="I20" s="3">
        <v>1</v>
      </c>
      <c r="J20" s="3">
        <v>2</v>
      </c>
      <c r="K20" s="3"/>
      <c r="L20" s="7"/>
      <c r="M20" s="7" t="s">
        <v>835</v>
      </c>
      <c r="N20" s="164">
        <v>3</v>
      </c>
      <c r="O20" s="7" t="s">
        <v>814</v>
      </c>
      <c r="P20" s="129">
        <v>3</v>
      </c>
      <c r="Q20" s="3">
        <f>PERCENTILE(C$2:C$156,0.4)</f>
        <v>0.32773909230947745</v>
      </c>
      <c r="R20" s="160">
        <v>0.4</v>
      </c>
      <c r="S20" s="3">
        <f>PERCENTILE(F$2:F$156,0.4)</f>
        <v>513.8000000000002</v>
      </c>
      <c r="T20" s="160">
        <v>0.4</v>
      </c>
    </row>
    <row r="21" spans="1:20" ht="12" customHeight="1">
      <c r="A21" s="6" t="s">
        <v>166</v>
      </c>
      <c r="B21" s="6" t="s">
        <v>167</v>
      </c>
      <c r="C21" s="5">
        <v>1.025859190729033</v>
      </c>
      <c r="D21" s="151" t="s">
        <v>817</v>
      </c>
      <c r="E21" s="6"/>
      <c r="F21" s="170">
        <v>762</v>
      </c>
      <c r="G21" s="2"/>
      <c r="H21" s="2"/>
      <c r="I21" s="3">
        <v>2</v>
      </c>
      <c r="J21" s="3">
        <v>2</v>
      </c>
      <c r="K21" s="3"/>
      <c r="L21" s="7"/>
      <c r="M21" s="7" t="s">
        <v>836</v>
      </c>
      <c r="N21" s="165">
        <v>4</v>
      </c>
      <c r="O21" s="7" t="s">
        <v>842</v>
      </c>
      <c r="P21" s="129">
        <v>4</v>
      </c>
      <c r="Q21" s="3">
        <f>PERCENTILE(C$2:C$156,0.6)</f>
        <v>1.032911938077564</v>
      </c>
      <c r="R21" s="160">
        <v>0.6</v>
      </c>
      <c r="S21" s="3">
        <f>PERCENTILE(F$2:F$156,0.6)</f>
        <v>1648.1999999999994</v>
      </c>
      <c r="T21" s="160">
        <v>0.6</v>
      </c>
    </row>
    <row r="22" spans="1:20" ht="12" customHeight="1">
      <c r="A22" s="6" t="s">
        <v>168</v>
      </c>
      <c r="B22" s="6" t="s">
        <v>169</v>
      </c>
      <c r="C22" s="5">
        <v>7.119970494335143</v>
      </c>
      <c r="D22" s="151" t="s">
        <v>817</v>
      </c>
      <c r="E22" s="6"/>
      <c r="F22" s="170">
        <v>2471</v>
      </c>
      <c r="G22" s="2"/>
      <c r="H22" s="2"/>
      <c r="I22" s="3">
        <v>4</v>
      </c>
      <c r="J22" s="3">
        <v>3</v>
      </c>
      <c r="K22" s="3"/>
      <c r="L22" s="7"/>
      <c r="M22" s="7" t="s">
        <v>847</v>
      </c>
      <c r="N22" s="166">
        <v>5</v>
      </c>
      <c r="O22" s="7" t="s">
        <v>843</v>
      </c>
      <c r="P22" s="129">
        <v>5</v>
      </c>
      <c r="Q22" s="3">
        <f>PERCENTILE(C$2:C$156,0.8)</f>
        <v>3.3540960701764897</v>
      </c>
      <c r="R22" s="160">
        <v>0.8</v>
      </c>
      <c r="S22" s="3">
        <f>PERCENTILE(F$2:F$156,0.8)</f>
        <v>3974.8000000000006</v>
      </c>
      <c r="T22" s="160">
        <v>0.8</v>
      </c>
    </row>
    <row r="23" spans="1:20" ht="12" customHeight="1">
      <c r="A23" s="6" t="s">
        <v>170</v>
      </c>
      <c r="B23" s="6" t="s">
        <v>171</v>
      </c>
      <c r="C23" s="5">
        <v>14.029924195822726</v>
      </c>
      <c r="D23" s="151" t="s">
        <v>817</v>
      </c>
      <c r="E23" s="6"/>
      <c r="F23" s="170">
        <v>2965</v>
      </c>
      <c r="G23" s="6"/>
      <c r="H23" s="6"/>
      <c r="I23" s="3">
        <v>5</v>
      </c>
      <c r="J23" s="3">
        <v>3</v>
      </c>
      <c r="K23" s="7"/>
      <c r="L23" s="7"/>
      <c r="M23" s="7" t="s">
        <v>63</v>
      </c>
      <c r="N23" s="167" t="s">
        <v>64</v>
      </c>
      <c r="O23" s="7" t="s">
        <v>63</v>
      </c>
      <c r="P23" s="167" t="s">
        <v>64</v>
      </c>
      <c r="Q23" s="3">
        <f>PERCENTILE(C$2:C$156,1)</f>
        <v>136.81713528221587</v>
      </c>
      <c r="R23" s="161" t="s">
        <v>795</v>
      </c>
      <c r="S23" s="3">
        <f>PERCENTILE(F$2:F$156,1)</f>
        <v>24384</v>
      </c>
      <c r="T23" s="161" t="s">
        <v>795</v>
      </c>
    </row>
    <row r="24" spans="1:19" ht="12" customHeight="1">
      <c r="A24" s="6" t="s">
        <v>172</v>
      </c>
      <c r="B24" s="6" t="s">
        <v>173</v>
      </c>
      <c r="C24" s="5">
        <v>6.200772143769331</v>
      </c>
      <c r="D24" s="151" t="s">
        <v>817</v>
      </c>
      <c r="E24" s="6"/>
      <c r="F24" s="170">
        <v>4200</v>
      </c>
      <c r="G24" s="2"/>
      <c r="H24" s="2"/>
      <c r="I24" s="3">
        <v>4</v>
      </c>
      <c r="J24" s="3">
        <v>3</v>
      </c>
      <c r="K24" s="7"/>
      <c r="L24" s="7"/>
      <c r="O24" s="10"/>
      <c r="P24" s="10"/>
      <c r="Q24" s="58"/>
      <c r="R24" s="62"/>
      <c r="S24" s="63"/>
    </row>
    <row r="25" spans="1:19" ht="12" customHeight="1">
      <c r="A25" s="6" t="s">
        <v>174</v>
      </c>
      <c r="B25" s="6" t="s">
        <v>175</v>
      </c>
      <c r="C25" s="5">
        <v>2.3733311688082526</v>
      </c>
      <c r="D25" s="151" t="s">
        <v>817</v>
      </c>
      <c r="E25" s="6"/>
      <c r="F25" s="170">
        <v>1345</v>
      </c>
      <c r="G25" s="2"/>
      <c r="H25" s="2"/>
      <c r="I25" s="3">
        <v>3</v>
      </c>
      <c r="J25" s="3">
        <v>3</v>
      </c>
      <c r="K25" s="7"/>
      <c r="L25" s="7"/>
      <c r="P25" s="61"/>
      <c r="Q25" s="58"/>
      <c r="R25" s="64"/>
      <c r="S25" s="58"/>
    </row>
    <row r="26" spans="1:19" ht="12" customHeight="1">
      <c r="A26" s="6" t="s">
        <v>176</v>
      </c>
      <c r="B26" s="6" t="s">
        <v>177</v>
      </c>
      <c r="C26" s="5">
        <v>0.5337500063140773</v>
      </c>
      <c r="D26" s="151" t="s">
        <v>817</v>
      </c>
      <c r="E26" s="6"/>
      <c r="F26" s="170">
        <v>317</v>
      </c>
      <c r="G26" s="2"/>
      <c r="H26" s="2"/>
      <c r="I26" s="3">
        <v>1</v>
      </c>
      <c r="J26" s="3">
        <v>2</v>
      </c>
      <c r="K26" s="7"/>
      <c r="L26" s="8" t="s">
        <v>640</v>
      </c>
      <c r="M26" s="67"/>
      <c r="P26" s="61"/>
      <c r="Q26" s="58"/>
      <c r="R26" s="64"/>
      <c r="S26" s="58"/>
    </row>
    <row r="27" spans="1:19" ht="12" customHeight="1">
      <c r="A27" s="6" t="s">
        <v>178</v>
      </c>
      <c r="B27" s="6" t="s">
        <v>179</v>
      </c>
      <c r="C27" s="5">
        <v>6.220211401476075</v>
      </c>
      <c r="D27" s="151" t="s">
        <v>817</v>
      </c>
      <c r="E27" s="7"/>
      <c r="F27" s="170">
        <v>24384</v>
      </c>
      <c r="G27" s="2"/>
      <c r="H27" s="2"/>
      <c r="I27" s="3">
        <v>4</v>
      </c>
      <c r="J27" s="3">
        <v>5</v>
      </c>
      <c r="K27" s="46"/>
      <c r="L27" s="46"/>
      <c r="M27" s="12" t="s">
        <v>785</v>
      </c>
      <c r="N27" s="2"/>
      <c r="P27" s="61"/>
      <c r="Q27" s="58"/>
      <c r="R27" s="64"/>
      <c r="S27" s="58"/>
    </row>
    <row r="28" spans="1:19" ht="12" customHeight="1">
      <c r="A28" s="6" t="s">
        <v>180</v>
      </c>
      <c r="B28" s="6" t="s">
        <v>181</v>
      </c>
      <c r="C28" s="5">
        <v>4.397760444082882</v>
      </c>
      <c r="D28" s="151" t="s">
        <v>817</v>
      </c>
      <c r="E28" s="7"/>
      <c r="F28" s="170">
        <v>919</v>
      </c>
      <c r="G28" s="6"/>
      <c r="H28" s="6"/>
      <c r="I28" s="3">
        <v>3</v>
      </c>
      <c r="J28" s="3">
        <v>2</v>
      </c>
      <c r="K28" s="3"/>
      <c r="L28" s="46"/>
      <c r="N28" s="2"/>
      <c r="P28" s="61"/>
      <c r="Q28" s="65"/>
      <c r="R28" s="58"/>
      <c r="S28" s="58"/>
    </row>
    <row r="29" spans="1:19" ht="12" customHeight="1">
      <c r="A29" s="2" t="s">
        <v>182</v>
      </c>
      <c r="B29" s="2" t="s">
        <v>183</v>
      </c>
      <c r="C29" s="5">
        <v>18.91379464118742</v>
      </c>
      <c r="D29" s="151" t="s">
        <v>817</v>
      </c>
      <c r="E29" s="7"/>
      <c r="F29" s="170">
        <v>6574</v>
      </c>
      <c r="G29" s="2"/>
      <c r="H29" s="2"/>
      <c r="I29" s="3">
        <v>5</v>
      </c>
      <c r="J29" s="3">
        <v>4</v>
      </c>
      <c r="K29" s="3"/>
      <c r="L29" s="3"/>
      <c r="P29" s="61"/>
      <c r="Q29" s="66"/>
      <c r="R29" s="58"/>
      <c r="S29" s="58"/>
    </row>
    <row r="30" spans="1:19" ht="12" customHeight="1">
      <c r="A30" s="2" t="s">
        <v>184</v>
      </c>
      <c r="B30" s="2" t="s">
        <v>185</v>
      </c>
      <c r="C30" s="5">
        <v>3.4305153872908933</v>
      </c>
      <c r="D30" s="151" t="s">
        <v>817</v>
      </c>
      <c r="E30" s="7"/>
      <c r="F30" s="170">
        <v>2160</v>
      </c>
      <c r="G30" s="2"/>
      <c r="H30" s="2"/>
      <c r="I30" s="3">
        <v>3</v>
      </c>
      <c r="J30" s="3">
        <v>3</v>
      </c>
      <c r="K30" s="3"/>
      <c r="L30" s="57" t="s">
        <v>79</v>
      </c>
      <c r="P30" s="58"/>
      <c r="Q30" s="58"/>
      <c r="R30" s="58"/>
      <c r="S30" s="58"/>
    </row>
    <row r="31" spans="1:19" ht="12" customHeight="1">
      <c r="A31" s="2" t="s">
        <v>186</v>
      </c>
      <c r="B31" s="2" t="s">
        <v>187</v>
      </c>
      <c r="C31" s="5">
        <v>0</v>
      </c>
      <c r="D31" s="44"/>
      <c r="E31" s="46"/>
      <c r="F31" s="170">
        <v>0</v>
      </c>
      <c r="G31" s="2"/>
      <c r="H31" s="2"/>
      <c r="I31" s="3">
        <v>1</v>
      </c>
      <c r="J31" s="3">
        <v>1</v>
      </c>
      <c r="K31" s="3"/>
      <c r="L31" s="3"/>
      <c r="M31" s="35" t="s">
        <v>854</v>
      </c>
      <c r="O31" s="2"/>
      <c r="P31" s="58"/>
      <c r="Q31" s="58"/>
      <c r="R31" s="58"/>
      <c r="S31" s="58"/>
    </row>
    <row r="32" spans="1:19" ht="12" customHeight="1">
      <c r="A32" s="2" t="s">
        <v>188</v>
      </c>
      <c r="B32" s="2" t="s">
        <v>189</v>
      </c>
      <c r="C32" s="5">
        <v>0.04910408649873699</v>
      </c>
      <c r="D32" s="44"/>
      <c r="E32" s="2"/>
      <c r="F32" s="170">
        <v>52</v>
      </c>
      <c r="G32" s="2"/>
      <c r="H32" s="2"/>
      <c r="I32" s="3">
        <v>1</v>
      </c>
      <c r="J32" s="3">
        <v>1</v>
      </c>
      <c r="K32" s="3"/>
      <c r="L32" s="3"/>
      <c r="O32" s="32"/>
      <c r="P32" s="58"/>
      <c r="Q32" s="58"/>
      <c r="R32" s="58"/>
      <c r="S32" s="58"/>
    </row>
    <row r="33" spans="1:19" ht="12" customHeight="1">
      <c r="A33" s="2" t="s">
        <v>190</v>
      </c>
      <c r="B33" s="2" t="s">
        <v>191</v>
      </c>
      <c r="C33" s="5">
        <v>0.32840890141266876</v>
      </c>
      <c r="D33" s="44"/>
      <c r="E33" s="2"/>
      <c r="F33" s="170">
        <v>193</v>
      </c>
      <c r="G33" s="2"/>
      <c r="H33" s="2"/>
      <c r="I33" s="3">
        <v>1</v>
      </c>
      <c r="J33" s="3">
        <v>2</v>
      </c>
      <c r="K33" s="3"/>
      <c r="L33" s="57" t="s">
        <v>86</v>
      </c>
      <c r="O33" s="32"/>
      <c r="P33" s="58"/>
      <c r="Q33" s="58"/>
      <c r="R33" s="58"/>
      <c r="S33" s="58"/>
    </row>
    <row r="34" spans="1:19" ht="12" customHeight="1">
      <c r="A34" s="2" t="s">
        <v>192</v>
      </c>
      <c r="B34" s="2" t="s">
        <v>193</v>
      </c>
      <c r="C34" s="5">
        <v>0.039683162249684614</v>
      </c>
      <c r="D34" s="44"/>
      <c r="E34" s="2"/>
      <c r="F34" s="170">
        <v>86</v>
      </c>
      <c r="G34" s="2"/>
      <c r="H34" s="2"/>
      <c r="I34" s="3">
        <v>1</v>
      </c>
      <c r="J34" s="3">
        <v>1</v>
      </c>
      <c r="K34" s="3"/>
      <c r="L34" s="3"/>
      <c r="M34" s="12" t="s">
        <v>759</v>
      </c>
      <c r="N34" s="32"/>
      <c r="O34" s="32"/>
      <c r="P34" s="58"/>
      <c r="Q34" s="58"/>
      <c r="R34" s="58"/>
      <c r="S34" s="58"/>
    </row>
    <row r="35" spans="1:19" ht="12" customHeight="1">
      <c r="A35" s="2" t="s">
        <v>208</v>
      </c>
      <c r="B35" s="2" t="s">
        <v>209</v>
      </c>
      <c r="C35" s="5">
        <v>0.11757984541216793</v>
      </c>
      <c r="D35" s="44"/>
      <c r="E35" s="2"/>
      <c r="F35" s="170">
        <v>872</v>
      </c>
      <c r="G35" s="2"/>
      <c r="H35" s="2"/>
      <c r="I35" s="3">
        <v>1</v>
      </c>
      <c r="J35" s="3">
        <v>2</v>
      </c>
      <c r="K35" s="3"/>
      <c r="L35" s="3"/>
      <c r="M35" s="12" t="s">
        <v>664</v>
      </c>
      <c r="N35" s="32"/>
      <c r="O35" s="32"/>
      <c r="P35" s="58"/>
      <c r="Q35" s="58"/>
      <c r="R35" s="58"/>
      <c r="S35" s="58"/>
    </row>
    <row r="36" spans="1:19" ht="12" customHeight="1">
      <c r="A36" s="2" t="s">
        <v>210</v>
      </c>
      <c r="B36" s="2" t="s">
        <v>211</v>
      </c>
      <c r="C36" s="5">
        <v>0.11016000033895385</v>
      </c>
      <c r="D36" s="44"/>
      <c r="E36" s="2"/>
      <c r="F36" s="170">
        <v>546</v>
      </c>
      <c r="G36" s="2"/>
      <c r="H36" s="2"/>
      <c r="I36" s="3">
        <v>1</v>
      </c>
      <c r="J36" s="3">
        <v>2</v>
      </c>
      <c r="K36" s="3"/>
      <c r="L36" s="3"/>
      <c r="M36" s="67"/>
      <c r="N36" s="32"/>
      <c r="O36" s="32"/>
      <c r="P36" s="58"/>
      <c r="Q36" s="58"/>
      <c r="R36" s="58"/>
      <c r="S36" s="58"/>
    </row>
    <row r="37" spans="1:19" ht="12" customHeight="1">
      <c r="A37" s="2" t="s">
        <v>212</v>
      </c>
      <c r="B37" s="2" t="s">
        <v>213</v>
      </c>
      <c r="C37" s="5">
        <v>2.4555469820521023</v>
      </c>
      <c r="D37" s="44"/>
      <c r="E37" s="2"/>
      <c r="F37" s="170">
        <v>2740</v>
      </c>
      <c r="G37" s="2"/>
      <c r="H37" s="2"/>
      <c r="I37" s="3">
        <v>3</v>
      </c>
      <c r="J37" s="3">
        <v>3</v>
      </c>
      <c r="K37" s="3"/>
      <c r="L37" s="3"/>
      <c r="N37" s="32"/>
      <c r="O37" s="32"/>
      <c r="P37" s="58"/>
      <c r="Q37" s="58"/>
      <c r="R37" s="58"/>
      <c r="S37" s="58"/>
    </row>
    <row r="38" spans="1:15" ht="12" customHeight="1">
      <c r="A38" s="2" t="s">
        <v>214</v>
      </c>
      <c r="B38" s="2" t="s">
        <v>215</v>
      </c>
      <c r="C38" s="5">
        <v>0.7403853317637943</v>
      </c>
      <c r="D38" s="44"/>
      <c r="E38" s="2"/>
      <c r="F38" s="170">
        <v>6211</v>
      </c>
      <c r="G38" s="2"/>
      <c r="H38" s="2"/>
      <c r="I38" s="3">
        <v>1</v>
      </c>
      <c r="J38" s="3">
        <v>4</v>
      </c>
      <c r="K38" s="3"/>
      <c r="L38" s="3"/>
      <c r="M38" s="67"/>
      <c r="N38" s="32"/>
      <c r="O38" s="32"/>
    </row>
    <row r="39" spans="1:15" ht="12" customHeight="1">
      <c r="A39" s="2" t="s">
        <v>216</v>
      </c>
      <c r="B39" s="2" t="s">
        <v>217</v>
      </c>
      <c r="C39" s="5">
        <v>0.231905393544821</v>
      </c>
      <c r="D39" s="44"/>
      <c r="E39" s="2"/>
      <c r="F39" s="170">
        <v>339</v>
      </c>
      <c r="G39" s="2"/>
      <c r="H39" s="2"/>
      <c r="I39" s="3">
        <v>1</v>
      </c>
      <c r="J39" s="3">
        <v>2</v>
      </c>
      <c r="K39" s="3"/>
      <c r="L39" s="3"/>
      <c r="M39" s="37"/>
      <c r="N39" s="32"/>
      <c r="O39" s="32"/>
    </row>
    <row r="40" spans="1:15" ht="12" customHeight="1">
      <c r="A40" s="2" t="s">
        <v>218</v>
      </c>
      <c r="B40" s="2" t="s">
        <v>219</v>
      </c>
      <c r="C40" s="5">
        <v>22.15556132933368</v>
      </c>
      <c r="D40" s="44"/>
      <c r="E40" s="2"/>
      <c r="F40" s="170">
        <v>1876</v>
      </c>
      <c r="G40" s="2"/>
      <c r="H40" s="2"/>
      <c r="I40" s="3">
        <v>5</v>
      </c>
      <c r="J40" s="3">
        <v>3</v>
      </c>
      <c r="K40" s="3"/>
      <c r="L40" s="3"/>
      <c r="M40" s="32"/>
      <c r="N40" s="32"/>
      <c r="O40" s="32"/>
    </row>
    <row r="41" spans="1:15" ht="12" customHeight="1">
      <c r="A41" s="2" t="s">
        <v>220</v>
      </c>
      <c r="B41" s="2" t="s">
        <v>221</v>
      </c>
      <c r="C41" s="5">
        <v>9.300107308930487</v>
      </c>
      <c r="D41" s="44"/>
      <c r="E41" s="2"/>
      <c r="F41" s="170">
        <v>780</v>
      </c>
      <c r="G41" s="2"/>
      <c r="H41" s="2"/>
      <c r="I41" s="3">
        <v>4</v>
      </c>
      <c r="J41" s="3">
        <v>2</v>
      </c>
      <c r="K41" s="3"/>
      <c r="L41" s="3"/>
      <c r="M41" s="12"/>
      <c r="N41" s="32"/>
      <c r="O41" s="32"/>
    </row>
    <row r="42" spans="1:15" ht="12" customHeight="1">
      <c r="A42" s="2" t="s">
        <v>222</v>
      </c>
      <c r="B42" s="2" t="s">
        <v>223</v>
      </c>
      <c r="C42" s="5">
        <v>1.9079412439209493</v>
      </c>
      <c r="D42" s="44"/>
      <c r="E42" s="2"/>
      <c r="F42" s="170">
        <v>4035</v>
      </c>
      <c r="G42" s="2"/>
      <c r="H42" s="2"/>
      <c r="I42" s="3">
        <v>2</v>
      </c>
      <c r="J42" s="3">
        <v>3</v>
      </c>
      <c r="K42" s="3"/>
      <c r="L42" s="3"/>
      <c r="M42" s="16"/>
      <c r="N42" s="32"/>
      <c r="O42" s="32"/>
    </row>
    <row r="43" spans="1:15" ht="12" customHeight="1">
      <c r="A43" s="2" t="s">
        <v>228</v>
      </c>
      <c r="B43" s="2" t="s">
        <v>229</v>
      </c>
      <c r="C43" s="151" t="s">
        <v>64</v>
      </c>
      <c r="F43" s="184" t="s">
        <v>64</v>
      </c>
      <c r="G43" s="140"/>
      <c r="H43" s="140"/>
      <c r="I43" s="151" t="s">
        <v>64</v>
      </c>
      <c r="J43" s="151" t="s">
        <v>64</v>
      </c>
      <c r="K43" s="3"/>
      <c r="L43" s="3"/>
      <c r="N43" s="32"/>
      <c r="O43" s="32"/>
    </row>
    <row r="44" spans="1:15" ht="12" customHeight="1">
      <c r="A44" s="2" t="s">
        <v>230</v>
      </c>
      <c r="B44" s="2" t="s">
        <v>231</v>
      </c>
      <c r="C44" s="5">
        <v>0.29105101816557943</v>
      </c>
      <c r="D44" s="44"/>
      <c r="E44" s="2"/>
      <c r="F44" s="170">
        <v>539</v>
      </c>
      <c r="G44" s="2"/>
      <c r="H44" s="2"/>
      <c r="I44" s="3">
        <v>1</v>
      </c>
      <c r="J44" s="3">
        <v>2</v>
      </c>
      <c r="K44" s="3"/>
      <c r="L44" s="3"/>
      <c r="M44" s="36"/>
      <c r="N44" s="32"/>
      <c r="O44" s="32"/>
    </row>
    <row r="45" spans="1:15" ht="12" customHeight="1">
      <c r="A45" s="2" t="s">
        <v>234</v>
      </c>
      <c r="B45" s="2" t="s">
        <v>235</v>
      </c>
      <c r="C45" s="5">
        <v>0.9599441487040754</v>
      </c>
      <c r="D45" s="44"/>
      <c r="E45" s="2"/>
      <c r="F45" s="170">
        <v>1419</v>
      </c>
      <c r="G45" s="2"/>
      <c r="H45" s="2"/>
      <c r="I45" s="3">
        <v>2</v>
      </c>
      <c r="J45" s="3">
        <v>3</v>
      </c>
      <c r="K45" s="3"/>
      <c r="L45" s="3"/>
      <c r="N45" s="32"/>
      <c r="O45" s="32"/>
    </row>
    <row r="46" spans="1:15" ht="12" customHeight="1">
      <c r="A46" s="2" t="s">
        <v>238</v>
      </c>
      <c r="B46" s="2" t="s">
        <v>239</v>
      </c>
      <c r="C46" s="5">
        <v>3.120740245007062</v>
      </c>
      <c r="D46" s="44"/>
      <c r="E46" s="2"/>
      <c r="F46" s="170">
        <v>12665</v>
      </c>
      <c r="G46" s="2"/>
      <c r="H46" s="2"/>
      <c r="I46" s="3">
        <v>3</v>
      </c>
      <c r="J46" s="3">
        <v>5</v>
      </c>
      <c r="K46" s="3"/>
      <c r="L46" s="3"/>
      <c r="M46" s="39"/>
      <c r="N46" s="32"/>
      <c r="O46" s="32"/>
    </row>
    <row r="47" spans="1:14" ht="12" customHeight="1">
      <c r="A47" s="2" t="s">
        <v>246</v>
      </c>
      <c r="B47" s="2" t="s">
        <v>247</v>
      </c>
      <c r="C47" s="5">
        <v>0.014094184387167245</v>
      </c>
      <c r="D47" s="44"/>
      <c r="E47" s="2"/>
      <c r="F47" s="170">
        <v>52</v>
      </c>
      <c r="G47" s="2"/>
      <c r="H47" s="2"/>
      <c r="I47" s="3">
        <v>1</v>
      </c>
      <c r="J47" s="3">
        <v>1</v>
      </c>
      <c r="K47" s="3"/>
      <c r="L47" s="3"/>
      <c r="M47" s="40"/>
      <c r="N47" s="32"/>
    </row>
    <row r="48" spans="1:14" ht="12" customHeight="1">
      <c r="A48" s="2" t="s">
        <v>248</v>
      </c>
      <c r="B48" s="2" t="s">
        <v>249</v>
      </c>
      <c r="C48" s="5">
        <v>0.41211690922705013</v>
      </c>
      <c r="D48" s="44"/>
      <c r="E48" s="2"/>
      <c r="F48" s="170">
        <v>1349</v>
      </c>
      <c r="G48" s="2"/>
      <c r="H48" s="2"/>
      <c r="I48" s="3">
        <v>1</v>
      </c>
      <c r="J48" s="3">
        <v>3</v>
      </c>
      <c r="K48" s="3"/>
      <c r="L48" s="3"/>
      <c r="M48" s="32"/>
      <c r="N48" s="32"/>
    </row>
    <row r="49" spans="1:12" ht="12" customHeight="1">
      <c r="A49" s="2" t="s">
        <v>250</v>
      </c>
      <c r="B49" s="2" t="s">
        <v>251</v>
      </c>
      <c r="C49" s="5">
        <v>0</v>
      </c>
      <c r="D49" s="44"/>
      <c r="E49" s="2"/>
      <c r="F49" s="170">
        <v>0</v>
      </c>
      <c r="G49" s="2"/>
      <c r="H49" s="2"/>
      <c r="I49" s="3">
        <v>1</v>
      </c>
      <c r="J49" s="3">
        <v>1</v>
      </c>
      <c r="K49" s="3"/>
      <c r="L49" s="3"/>
    </row>
    <row r="50" spans="1:12" ht="12" customHeight="1">
      <c r="A50" s="2" t="s">
        <v>252</v>
      </c>
      <c r="B50" s="2" t="s">
        <v>253</v>
      </c>
      <c r="C50" s="151" t="s">
        <v>64</v>
      </c>
      <c r="F50" s="184" t="s">
        <v>64</v>
      </c>
      <c r="G50" s="140"/>
      <c r="H50" s="140"/>
      <c r="I50" s="151" t="s">
        <v>64</v>
      </c>
      <c r="J50" s="151" t="s">
        <v>64</v>
      </c>
      <c r="K50" s="3"/>
      <c r="L50" s="3"/>
    </row>
    <row r="51" spans="1:12" ht="12" customHeight="1">
      <c r="A51" s="2" t="s">
        <v>262</v>
      </c>
      <c r="B51" s="2" t="s">
        <v>263</v>
      </c>
      <c r="C51" s="5">
        <v>0.059472910451928845</v>
      </c>
      <c r="D51" s="44"/>
      <c r="E51" s="2"/>
      <c r="F51" s="170">
        <v>164</v>
      </c>
      <c r="G51" s="2"/>
      <c r="H51" s="2"/>
      <c r="I51" s="3">
        <v>1</v>
      </c>
      <c r="J51" s="3">
        <v>2</v>
      </c>
      <c r="K51" s="3"/>
      <c r="L51" s="3"/>
    </row>
    <row r="52" spans="1:12" ht="12" customHeight="1">
      <c r="A52" s="2" t="s">
        <v>264</v>
      </c>
      <c r="B52" s="2" t="s">
        <v>265</v>
      </c>
      <c r="C52" s="5">
        <v>0.7047531460611469</v>
      </c>
      <c r="D52" s="44"/>
      <c r="E52" s="2"/>
      <c r="F52" s="170">
        <v>3499</v>
      </c>
      <c r="G52" s="2"/>
      <c r="H52" s="2"/>
      <c r="I52" s="3">
        <v>1</v>
      </c>
      <c r="J52" s="3">
        <v>3</v>
      </c>
      <c r="K52" s="3"/>
      <c r="L52" s="3"/>
    </row>
    <row r="53" spans="1:12" ht="12" customHeight="1">
      <c r="A53" s="2" t="s">
        <v>266</v>
      </c>
      <c r="B53" s="2" t="s">
        <v>267</v>
      </c>
      <c r="C53" s="5">
        <v>11.628266871355526</v>
      </c>
      <c r="D53" s="44"/>
      <c r="E53" s="2"/>
      <c r="F53" s="170">
        <v>3757</v>
      </c>
      <c r="G53" s="2"/>
      <c r="H53" s="2"/>
      <c r="I53" s="3">
        <v>5</v>
      </c>
      <c r="J53" s="3">
        <v>3</v>
      </c>
      <c r="K53" s="3"/>
      <c r="L53" s="3"/>
    </row>
    <row r="54" spans="1:12" ht="12" customHeight="1">
      <c r="A54" s="2" t="s">
        <v>268</v>
      </c>
      <c r="B54" s="2" t="s">
        <v>269</v>
      </c>
      <c r="C54" s="5">
        <v>1.6710932780101908</v>
      </c>
      <c r="D54" s="44"/>
      <c r="E54" s="2"/>
      <c r="F54" s="170">
        <v>733</v>
      </c>
      <c r="G54" s="2"/>
      <c r="H54" s="2"/>
      <c r="I54" s="3">
        <v>2</v>
      </c>
      <c r="J54" s="3">
        <v>2</v>
      </c>
      <c r="K54" s="3"/>
      <c r="L54" s="3"/>
    </row>
    <row r="55" spans="1:12" ht="12" customHeight="1">
      <c r="A55" s="2" t="s">
        <v>270</v>
      </c>
      <c r="B55" s="2" t="s">
        <v>271</v>
      </c>
      <c r="C55" s="5">
        <v>0.3146913664423617</v>
      </c>
      <c r="D55" s="44"/>
      <c r="E55" s="2"/>
      <c r="F55" s="170">
        <v>120</v>
      </c>
      <c r="G55" s="2"/>
      <c r="H55" s="2"/>
      <c r="I55" s="3">
        <v>1</v>
      </c>
      <c r="J55" s="3">
        <v>2</v>
      </c>
      <c r="K55" s="3"/>
      <c r="L55" s="3"/>
    </row>
    <row r="56" spans="1:12" ht="12" customHeight="1">
      <c r="A56" s="2" t="s">
        <v>272</v>
      </c>
      <c r="B56" s="2" t="s">
        <v>273</v>
      </c>
      <c r="C56" s="151" t="s">
        <v>64</v>
      </c>
      <c r="F56" s="184" t="s">
        <v>64</v>
      </c>
      <c r="G56" s="140"/>
      <c r="H56" s="140"/>
      <c r="I56" s="151" t="s">
        <v>64</v>
      </c>
      <c r="J56" s="151" t="s">
        <v>64</v>
      </c>
      <c r="K56" s="3"/>
      <c r="L56" s="3"/>
    </row>
    <row r="57" spans="1:12" ht="12" customHeight="1">
      <c r="A57" s="2" t="s">
        <v>274</v>
      </c>
      <c r="B57" s="2" t="s">
        <v>275</v>
      </c>
      <c r="C57" s="5">
        <v>0.021301926404211153</v>
      </c>
      <c r="D57" s="44"/>
      <c r="E57" s="2"/>
      <c r="F57" s="170">
        <v>18</v>
      </c>
      <c r="G57" s="2"/>
      <c r="H57" s="2"/>
      <c r="I57" s="3">
        <v>1</v>
      </c>
      <c r="J57" s="3">
        <v>1</v>
      </c>
      <c r="K57" s="3"/>
      <c r="L57" s="3"/>
    </row>
    <row r="58" spans="1:15" ht="12" customHeight="1">
      <c r="A58" s="2" t="s">
        <v>276</v>
      </c>
      <c r="B58" s="2" t="s">
        <v>277</v>
      </c>
      <c r="C58" s="5">
        <v>9.406732161706172</v>
      </c>
      <c r="D58" s="44"/>
      <c r="E58" s="2"/>
      <c r="F58" s="170">
        <v>13225</v>
      </c>
      <c r="G58" s="2"/>
      <c r="H58" s="2"/>
      <c r="I58" s="3">
        <v>4</v>
      </c>
      <c r="J58" s="3">
        <v>5</v>
      </c>
      <c r="K58" s="3"/>
      <c r="L58" s="3"/>
      <c r="O58" s="32"/>
    </row>
    <row r="59" spans="1:15" ht="12" customHeight="1">
      <c r="A59" s="2" t="s">
        <v>284</v>
      </c>
      <c r="B59" s="2" t="s">
        <v>285</v>
      </c>
      <c r="C59" s="5">
        <v>1.2293184600666232</v>
      </c>
      <c r="D59" s="44"/>
      <c r="E59" s="2"/>
      <c r="F59" s="170">
        <v>1957</v>
      </c>
      <c r="G59" s="2"/>
      <c r="H59" s="2"/>
      <c r="I59" s="3">
        <v>2</v>
      </c>
      <c r="J59" s="3">
        <v>3</v>
      </c>
      <c r="K59" s="3"/>
      <c r="L59" s="3"/>
      <c r="O59" s="32"/>
    </row>
    <row r="60" spans="1:10" ht="12" customHeight="1">
      <c r="A60" s="2" t="s">
        <v>288</v>
      </c>
      <c r="B60" s="2" t="s">
        <v>289</v>
      </c>
      <c r="C60" s="151" t="s">
        <v>64</v>
      </c>
      <c r="F60" s="184" t="s">
        <v>64</v>
      </c>
      <c r="G60" s="140"/>
      <c r="H60" s="140"/>
      <c r="I60" s="151" t="s">
        <v>64</v>
      </c>
      <c r="J60" s="151" t="s">
        <v>64</v>
      </c>
    </row>
    <row r="61" spans="1:10" ht="12" customHeight="1">
      <c r="A61" s="2" t="s">
        <v>290</v>
      </c>
      <c r="B61" s="2" t="s">
        <v>291</v>
      </c>
      <c r="C61" s="5">
        <v>0.5401541027881483</v>
      </c>
      <c r="D61" s="44"/>
      <c r="E61" s="2"/>
      <c r="F61" s="170">
        <v>170</v>
      </c>
      <c r="G61" s="2"/>
      <c r="H61" s="2"/>
      <c r="I61" s="3">
        <v>1</v>
      </c>
      <c r="J61" s="3">
        <v>2</v>
      </c>
    </row>
    <row r="62" spans="1:10" ht="12" customHeight="1">
      <c r="A62" s="2" t="s">
        <v>292</v>
      </c>
      <c r="B62" s="2" t="s">
        <v>293</v>
      </c>
      <c r="C62" s="5">
        <v>1.9129585951534633</v>
      </c>
      <c r="D62" s="44"/>
      <c r="E62" s="2"/>
      <c r="F62" s="170">
        <v>11229</v>
      </c>
      <c r="G62" s="2"/>
      <c r="H62" s="2"/>
      <c r="I62" s="3">
        <v>2</v>
      </c>
      <c r="J62" s="3">
        <v>5</v>
      </c>
    </row>
    <row r="63" spans="1:10" ht="12" customHeight="1">
      <c r="A63" s="2" t="s">
        <v>294</v>
      </c>
      <c r="B63" s="2" t="s">
        <v>295</v>
      </c>
      <c r="C63" s="5">
        <v>0.44373642203221014</v>
      </c>
      <c r="D63" s="44"/>
      <c r="E63" s="2"/>
      <c r="F63" s="170">
        <v>1815</v>
      </c>
      <c r="G63" s="2"/>
      <c r="H63" s="2"/>
      <c r="I63" s="3">
        <v>1</v>
      </c>
      <c r="J63" s="3">
        <v>3</v>
      </c>
    </row>
    <row r="64" spans="1:12" ht="12" customHeight="1">
      <c r="A64" s="2" t="s">
        <v>296</v>
      </c>
      <c r="B64" s="2" t="s">
        <v>297</v>
      </c>
      <c r="C64" s="151" t="s">
        <v>64</v>
      </c>
      <c r="F64" s="184" t="s">
        <v>64</v>
      </c>
      <c r="G64" s="140"/>
      <c r="H64" s="140"/>
      <c r="I64" s="151" t="s">
        <v>64</v>
      </c>
      <c r="J64" s="151" t="s">
        <v>64</v>
      </c>
      <c r="K64" s="3"/>
      <c r="L64" s="3"/>
    </row>
    <row r="65" spans="1:12" ht="12" customHeight="1">
      <c r="A65" s="2" t="s">
        <v>298</v>
      </c>
      <c r="B65" s="2" t="s">
        <v>299</v>
      </c>
      <c r="C65" s="5">
        <v>3.412212773026251</v>
      </c>
      <c r="D65" s="44"/>
      <c r="E65" s="2"/>
      <c r="F65" s="170">
        <v>6758</v>
      </c>
      <c r="G65" s="2"/>
      <c r="H65" s="2"/>
      <c r="I65" s="3">
        <v>3</v>
      </c>
      <c r="J65" s="3">
        <v>4</v>
      </c>
      <c r="K65" s="3"/>
      <c r="L65" s="3"/>
    </row>
    <row r="66" spans="1:12" ht="12" customHeight="1">
      <c r="A66" s="2" t="s">
        <v>300</v>
      </c>
      <c r="B66" s="2" t="s">
        <v>301</v>
      </c>
      <c r="C66" s="5">
        <v>2.0642060932254904</v>
      </c>
      <c r="D66" s="44"/>
      <c r="E66" s="2"/>
      <c r="F66" s="170">
        <v>10517</v>
      </c>
      <c r="G66" s="2"/>
      <c r="H66" s="2"/>
      <c r="I66" s="3">
        <v>3</v>
      </c>
      <c r="J66" s="3">
        <v>5</v>
      </c>
      <c r="K66" s="3"/>
      <c r="L66" s="3"/>
    </row>
    <row r="67" spans="1:12" ht="12" customHeight="1">
      <c r="A67" s="2" t="s">
        <v>302</v>
      </c>
      <c r="B67" s="2" t="s">
        <v>303</v>
      </c>
      <c r="C67" s="5">
        <v>4.079071604024139</v>
      </c>
      <c r="D67" s="44"/>
      <c r="E67" s="2"/>
      <c r="F67" s="170">
        <v>6787</v>
      </c>
      <c r="G67" s="6"/>
      <c r="H67" s="6"/>
      <c r="I67" s="3">
        <v>3</v>
      </c>
      <c r="J67" s="3">
        <v>4</v>
      </c>
      <c r="K67" s="3"/>
      <c r="L67" s="3"/>
    </row>
    <row r="68" spans="1:12" ht="12" customHeight="1">
      <c r="A68" s="2" t="s">
        <v>308</v>
      </c>
      <c r="B68" s="2" t="s">
        <v>309</v>
      </c>
      <c r="C68" s="5">
        <v>0.03876741539874215</v>
      </c>
      <c r="D68" s="44"/>
      <c r="E68" s="2"/>
      <c r="F68" s="170">
        <v>191</v>
      </c>
      <c r="G68" s="2"/>
      <c r="H68" s="2"/>
      <c r="I68" s="3">
        <v>1</v>
      </c>
      <c r="J68" s="3">
        <v>2</v>
      </c>
      <c r="K68" s="3"/>
      <c r="L68" s="3"/>
    </row>
    <row r="69" spans="1:12" ht="12" customHeight="1">
      <c r="A69" s="2" t="s">
        <v>310</v>
      </c>
      <c r="B69" s="2" t="s">
        <v>311</v>
      </c>
      <c r="C69" s="151" t="s">
        <v>64</v>
      </c>
      <c r="F69" s="184" t="s">
        <v>64</v>
      </c>
      <c r="G69" s="140"/>
      <c r="H69" s="140"/>
      <c r="I69" s="151" t="s">
        <v>64</v>
      </c>
      <c r="J69" s="151" t="s">
        <v>64</v>
      </c>
      <c r="K69" s="3"/>
      <c r="L69" s="3"/>
    </row>
    <row r="70" spans="1:12" ht="12" customHeight="1">
      <c r="A70" s="2" t="s">
        <v>312</v>
      </c>
      <c r="B70" s="2" t="s">
        <v>313</v>
      </c>
      <c r="C70" s="151" t="s">
        <v>64</v>
      </c>
      <c r="F70" s="184" t="s">
        <v>64</v>
      </c>
      <c r="G70" s="140"/>
      <c r="H70" s="140"/>
      <c r="I70" s="151" t="s">
        <v>64</v>
      </c>
      <c r="J70" s="151" t="s">
        <v>64</v>
      </c>
      <c r="K70" s="3"/>
      <c r="L70" s="3"/>
    </row>
    <row r="71" spans="1:12" ht="12" customHeight="1">
      <c r="A71" s="2" t="s">
        <v>314</v>
      </c>
      <c r="B71" s="2" t="s">
        <v>315</v>
      </c>
      <c r="C71" s="5">
        <v>1.5608539742984355</v>
      </c>
      <c r="D71" s="44"/>
      <c r="E71" s="2"/>
      <c r="F71" s="170">
        <v>5854</v>
      </c>
      <c r="G71" s="2"/>
      <c r="H71" s="2"/>
      <c r="I71" s="3">
        <v>2</v>
      </c>
      <c r="J71" s="3">
        <v>4</v>
      </c>
      <c r="K71" s="3"/>
      <c r="L71" s="3"/>
    </row>
    <row r="72" spans="1:12" ht="12" customHeight="1">
      <c r="A72" s="2" t="s">
        <v>318</v>
      </c>
      <c r="B72" s="2" t="s">
        <v>319</v>
      </c>
      <c r="C72" s="5">
        <v>0.6857085461819877</v>
      </c>
      <c r="D72" s="44"/>
      <c r="E72" s="2"/>
      <c r="F72" s="170">
        <v>1065</v>
      </c>
      <c r="G72" s="41"/>
      <c r="H72" s="2"/>
      <c r="I72" s="3">
        <v>1</v>
      </c>
      <c r="J72" s="3">
        <v>3</v>
      </c>
      <c r="K72" s="3"/>
      <c r="L72" s="3"/>
    </row>
    <row r="73" spans="1:12" ht="12" customHeight="1">
      <c r="A73" s="2" t="s">
        <v>320</v>
      </c>
      <c r="B73" s="2" t="s">
        <v>321</v>
      </c>
      <c r="C73" s="5">
        <v>0.31684107405035833</v>
      </c>
      <c r="D73" s="44"/>
      <c r="E73" s="2"/>
      <c r="F73" s="170">
        <v>1860</v>
      </c>
      <c r="G73" s="2"/>
      <c r="H73" s="2"/>
      <c r="I73" s="3">
        <v>1</v>
      </c>
      <c r="J73" s="3">
        <v>3</v>
      </c>
      <c r="K73" s="3"/>
      <c r="L73" s="3"/>
    </row>
    <row r="74" spans="1:12" ht="12" customHeight="1">
      <c r="A74" s="2" t="s">
        <v>322</v>
      </c>
      <c r="B74" s="2" t="s">
        <v>323</v>
      </c>
      <c r="C74" s="5">
        <v>0</v>
      </c>
      <c r="D74" s="44"/>
      <c r="E74" s="2"/>
      <c r="F74" s="170">
        <v>0</v>
      </c>
      <c r="G74" s="2"/>
      <c r="H74" s="2"/>
      <c r="I74" s="3">
        <v>1</v>
      </c>
      <c r="J74" s="3">
        <v>1</v>
      </c>
      <c r="K74" s="3"/>
      <c r="L74" s="3"/>
    </row>
    <row r="75" spans="1:12" ht="12" customHeight="1">
      <c r="A75" s="2" t="s">
        <v>324</v>
      </c>
      <c r="B75" s="2" t="s">
        <v>325</v>
      </c>
      <c r="C75" s="5">
        <v>0.385217250538105</v>
      </c>
      <c r="D75" s="44"/>
      <c r="E75" s="4"/>
      <c r="F75" s="170">
        <v>771</v>
      </c>
      <c r="G75" s="2"/>
      <c r="H75" s="2"/>
      <c r="I75" s="3">
        <v>1</v>
      </c>
      <c r="J75" s="3">
        <v>2</v>
      </c>
      <c r="K75" s="3"/>
      <c r="L75" s="3"/>
    </row>
    <row r="76" spans="1:12" ht="12" customHeight="1">
      <c r="A76" s="2" t="s">
        <v>326</v>
      </c>
      <c r="B76" s="2" t="s">
        <v>327</v>
      </c>
      <c r="C76" s="5">
        <v>0.09512575624976219</v>
      </c>
      <c r="D76" s="44"/>
      <c r="E76" s="4"/>
      <c r="F76" s="170">
        <v>280</v>
      </c>
      <c r="G76" s="2"/>
      <c r="H76" s="2"/>
      <c r="I76" s="3">
        <v>1</v>
      </c>
      <c r="J76" s="3">
        <v>2</v>
      </c>
      <c r="K76" s="3"/>
      <c r="L76" s="3"/>
    </row>
    <row r="77" spans="1:12" ht="12" customHeight="1">
      <c r="A77" s="41" t="s">
        <v>344</v>
      </c>
      <c r="B77" s="2" t="s">
        <v>345</v>
      </c>
      <c r="C77" s="5">
        <v>10.331841348052583</v>
      </c>
      <c r="D77" s="44"/>
      <c r="E77" s="2"/>
      <c r="F77" s="170">
        <v>4395</v>
      </c>
      <c r="G77" s="2"/>
      <c r="H77" s="2"/>
      <c r="I77" s="3">
        <v>5</v>
      </c>
      <c r="J77" s="3">
        <v>3</v>
      </c>
      <c r="K77" s="3"/>
      <c r="L77" s="3"/>
    </row>
    <row r="78" spans="1:12" ht="12" customHeight="1">
      <c r="A78" s="2" t="s">
        <v>346</v>
      </c>
      <c r="B78" s="2" t="s">
        <v>347</v>
      </c>
      <c r="C78" s="5">
        <v>0.006864266004036188</v>
      </c>
      <c r="D78" s="44"/>
      <c r="E78" s="2"/>
      <c r="F78" s="170">
        <v>4</v>
      </c>
      <c r="G78" s="2"/>
      <c r="H78" s="2"/>
      <c r="I78" s="3">
        <v>1</v>
      </c>
      <c r="J78" s="3">
        <v>1</v>
      </c>
      <c r="K78" s="3"/>
      <c r="L78" s="3"/>
    </row>
    <row r="79" spans="1:12" ht="12" customHeight="1">
      <c r="A79" s="2" t="s">
        <v>348</v>
      </c>
      <c r="B79" s="2" t="s">
        <v>349</v>
      </c>
      <c r="C79" s="5">
        <v>0</v>
      </c>
      <c r="D79" s="44"/>
      <c r="E79" s="2"/>
      <c r="F79" s="170">
        <v>0</v>
      </c>
      <c r="G79" s="2"/>
      <c r="H79" s="2"/>
      <c r="I79" s="3">
        <v>1</v>
      </c>
      <c r="J79" s="3">
        <v>1</v>
      </c>
      <c r="K79" s="3"/>
      <c r="L79" s="3"/>
    </row>
    <row r="80" spans="1:12" ht="12" customHeight="1">
      <c r="A80" s="2" t="s">
        <v>356</v>
      </c>
      <c r="B80" s="2" t="s">
        <v>357</v>
      </c>
      <c r="C80" s="151" t="s">
        <v>64</v>
      </c>
      <c r="F80" s="184" t="s">
        <v>64</v>
      </c>
      <c r="G80" s="140"/>
      <c r="H80" s="140"/>
      <c r="I80" s="151" t="s">
        <v>64</v>
      </c>
      <c r="J80" s="151" t="s">
        <v>64</v>
      </c>
      <c r="K80" s="3"/>
      <c r="L80" s="3"/>
    </row>
    <row r="81" spans="1:12" ht="12" customHeight="1">
      <c r="A81" s="2" t="s">
        <v>360</v>
      </c>
      <c r="B81" s="2" t="s">
        <v>361</v>
      </c>
      <c r="C81" s="5">
        <v>0.19771143541785144</v>
      </c>
      <c r="D81" s="44"/>
      <c r="E81" s="2"/>
      <c r="F81" s="170">
        <v>542</v>
      </c>
      <c r="G81" s="2"/>
      <c r="H81" s="2"/>
      <c r="I81" s="3">
        <v>1</v>
      </c>
      <c r="J81" s="3">
        <v>2</v>
      </c>
      <c r="K81" s="3"/>
      <c r="L81" s="3"/>
    </row>
    <row r="82" spans="1:12" ht="12" customHeight="1">
      <c r="A82" s="2" t="s">
        <v>362</v>
      </c>
      <c r="B82" s="2" t="s">
        <v>363</v>
      </c>
      <c r="C82" s="5">
        <v>0.3427422511176864</v>
      </c>
      <c r="D82" s="44"/>
      <c r="E82" s="2"/>
      <c r="F82" s="170">
        <v>1226</v>
      </c>
      <c r="G82" s="2"/>
      <c r="H82" s="2"/>
      <c r="I82" s="3">
        <v>1</v>
      </c>
      <c r="J82" s="3">
        <v>3</v>
      </c>
      <c r="K82" s="3"/>
      <c r="L82" s="3"/>
    </row>
    <row r="83" spans="1:12" ht="12" customHeight="1">
      <c r="A83" s="2" t="s">
        <v>364</v>
      </c>
      <c r="B83" s="2" t="s">
        <v>365</v>
      </c>
      <c r="C83" s="5">
        <v>0.002627285409895933</v>
      </c>
      <c r="D83" s="44"/>
      <c r="E83" s="2"/>
      <c r="F83" s="170">
        <v>1</v>
      </c>
      <c r="G83" s="2"/>
      <c r="H83" s="2"/>
      <c r="I83" s="3">
        <v>1</v>
      </c>
      <c r="J83" s="3">
        <v>1</v>
      </c>
      <c r="K83" s="3"/>
      <c r="L83" s="3"/>
    </row>
    <row r="84" spans="1:12" ht="12" customHeight="1">
      <c r="A84" s="2" t="s">
        <v>366</v>
      </c>
      <c r="B84" s="2" t="s">
        <v>367</v>
      </c>
      <c r="C84" s="5">
        <v>0</v>
      </c>
      <c r="D84" s="44"/>
      <c r="E84" s="6"/>
      <c r="F84" s="170">
        <v>0</v>
      </c>
      <c r="G84" s="2"/>
      <c r="H84" s="2"/>
      <c r="I84" s="3">
        <v>1</v>
      </c>
      <c r="J84" s="3">
        <v>1</v>
      </c>
      <c r="K84" s="3"/>
      <c r="L84" s="3"/>
    </row>
    <row r="85" spans="1:12" ht="12" customHeight="1">
      <c r="A85" s="6" t="s">
        <v>406</v>
      </c>
      <c r="B85" s="6" t="s">
        <v>407</v>
      </c>
      <c r="C85" s="5">
        <v>0.5256000945961925</v>
      </c>
      <c r="D85" s="44"/>
      <c r="E85" s="2"/>
      <c r="F85" s="170">
        <v>889</v>
      </c>
      <c r="G85" s="2"/>
      <c r="H85" s="2"/>
      <c r="I85" s="3">
        <v>1</v>
      </c>
      <c r="J85" s="3">
        <v>2</v>
      </c>
      <c r="K85" s="3"/>
      <c r="L85" s="3"/>
    </row>
    <row r="86" spans="1:12" ht="12" customHeight="1">
      <c r="A86" s="6" t="s">
        <v>416</v>
      </c>
      <c r="B86" s="6" t="s">
        <v>417</v>
      </c>
      <c r="C86" s="151" t="s">
        <v>64</v>
      </c>
      <c r="F86" s="184" t="s">
        <v>64</v>
      </c>
      <c r="G86" s="140"/>
      <c r="H86" s="140"/>
      <c r="I86" s="151" t="s">
        <v>64</v>
      </c>
      <c r="J86" s="151" t="s">
        <v>64</v>
      </c>
      <c r="K86" s="3"/>
      <c r="L86" s="3"/>
    </row>
    <row r="87" spans="1:12" ht="12" customHeight="1">
      <c r="A87" s="2" t="s">
        <v>418</v>
      </c>
      <c r="B87" s="2" t="s">
        <v>419</v>
      </c>
      <c r="C87" s="5">
        <v>0.37618933450252273</v>
      </c>
      <c r="D87" s="44"/>
      <c r="E87" s="2"/>
      <c r="F87" s="170">
        <v>852</v>
      </c>
      <c r="G87" s="2"/>
      <c r="H87" s="2"/>
      <c r="I87" s="3">
        <v>1</v>
      </c>
      <c r="J87" s="3">
        <v>2</v>
      </c>
      <c r="K87" s="3"/>
      <c r="L87" s="3"/>
    </row>
    <row r="88" spans="1:12" ht="12" customHeight="1">
      <c r="A88" s="6" t="s">
        <v>641</v>
      </c>
      <c r="B88" s="6" t="s">
        <v>642</v>
      </c>
      <c r="C88" s="151" t="s">
        <v>64</v>
      </c>
      <c r="F88" s="184" t="s">
        <v>64</v>
      </c>
      <c r="G88" s="140"/>
      <c r="H88" s="140"/>
      <c r="I88" s="151" t="s">
        <v>64</v>
      </c>
      <c r="J88" s="151" t="s">
        <v>64</v>
      </c>
      <c r="K88" s="3"/>
      <c r="L88" s="3"/>
    </row>
    <row r="89" spans="1:12" ht="12" customHeight="1">
      <c r="A89" s="6" t="s">
        <v>643</v>
      </c>
      <c r="B89" s="6" t="s">
        <v>644</v>
      </c>
      <c r="C89" s="151" t="s">
        <v>64</v>
      </c>
      <c r="F89" s="184" t="s">
        <v>64</v>
      </c>
      <c r="G89" s="140"/>
      <c r="H89" s="140"/>
      <c r="I89" s="151" t="s">
        <v>64</v>
      </c>
      <c r="J89" s="151" t="s">
        <v>64</v>
      </c>
      <c r="K89" s="3"/>
      <c r="L89" s="3"/>
    </row>
    <row r="90" spans="1:12" ht="12" customHeight="1">
      <c r="A90" s="2" t="s">
        <v>645</v>
      </c>
      <c r="B90" s="2" t="s">
        <v>646</v>
      </c>
      <c r="C90" s="151" t="s">
        <v>64</v>
      </c>
      <c r="F90" s="184" t="s">
        <v>64</v>
      </c>
      <c r="G90" s="140"/>
      <c r="H90" s="140"/>
      <c r="I90" s="151" t="s">
        <v>64</v>
      </c>
      <c r="J90" s="151" t="s">
        <v>64</v>
      </c>
      <c r="K90" s="3"/>
      <c r="L90" s="3"/>
    </row>
    <row r="91" spans="1:12" ht="12" customHeight="1">
      <c r="A91" s="2" t="s">
        <v>647</v>
      </c>
      <c r="B91" s="2" t="s">
        <v>648</v>
      </c>
      <c r="C91" s="151" t="s">
        <v>64</v>
      </c>
      <c r="F91" s="184" t="s">
        <v>64</v>
      </c>
      <c r="G91" s="140"/>
      <c r="H91" s="140"/>
      <c r="I91" s="151" t="s">
        <v>64</v>
      </c>
      <c r="J91" s="151" t="s">
        <v>64</v>
      </c>
      <c r="K91" s="3"/>
      <c r="L91" s="3"/>
    </row>
    <row r="92" spans="1:12" ht="12" customHeight="1">
      <c r="A92" s="2" t="s">
        <v>649</v>
      </c>
      <c r="B92" s="2" t="s">
        <v>650</v>
      </c>
      <c r="C92" s="151" t="s">
        <v>64</v>
      </c>
      <c r="F92" s="184" t="s">
        <v>64</v>
      </c>
      <c r="G92" s="140"/>
      <c r="H92" s="140"/>
      <c r="I92" s="151" t="s">
        <v>64</v>
      </c>
      <c r="J92" s="151" t="s">
        <v>64</v>
      </c>
      <c r="K92" s="3"/>
      <c r="L92" s="3"/>
    </row>
    <row r="93" spans="1:12" ht="12" customHeight="1">
      <c r="A93" s="2" t="s">
        <v>651</v>
      </c>
      <c r="B93" s="2" t="s">
        <v>652</v>
      </c>
      <c r="C93" s="151" t="s">
        <v>64</v>
      </c>
      <c r="F93" s="184" t="s">
        <v>64</v>
      </c>
      <c r="G93" s="140"/>
      <c r="H93" s="140"/>
      <c r="I93" s="151" t="s">
        <v>64</v>
      </c>
      <c r="J93" s="151" t="s">
        <v>64</v>
      </c>
      <c r="K93" s="3"/>
      <c r="L93" s="3"/>
    </row>
    <row r="94" spans="1:12" ht="12" customHeight="1">
      <c r="A94" s="2" t="s">
        <v>653</v>
      </c>
      <c r="B94" s="2" t="s">
        <v>654</v>
      </c>
      <c r="C94" s="5">
        <v>0.9528802623673526</v>
      </c>
      <c r="D94" s="44"/>
      <c r="E94" s="2"/>
      <c r="F94" s="170">
        <v>249</v>
      </c>
      <c r="G94" s="2"/>
      <c r="H94" s="2"/>
      <c r="I94" s="3">
        <v>2</v>
      </c>
      <c r="J94" s="3">
        <v>2</v>
      </c>
      <c r="K94" s="3"/>
      <c r="L94" s="3"/>
    </row>
    <row r="95" spans="1:12" ht="12" customHeight="1">
      <c r="A95" s="6" t="s">
        <v>426</v>
      </c>
      <c r="B95" s="6" t="s">
        <v>427</v>
      </c>
      <c r="C95" s="151" t="s">
        <v>64</v>
      </c>
      <c r="F95" s="184" t="s">
        <v>64</v>
      </c>
      <c r="G95" s="140"/>
      <c r="H95" s="140"/>
      <c r="I95" s="151" t="s">
        <v>64</v>
      </c>
      <c r="J95" s="151" t="s">
        <v>64</v>
      </c>
      <c r="K95" s="3"/>
      <c r="L95" s="3"/>
    </row>
    <row r="96" spans="1:12" ht="12" customHeight="1">
      <c r="A96" s="6" t="s">
        <v>438</v>
      </c>
      <c r="B96" s="6" t="s">
        <v>439</v>
      </c>
      <c r="C96" s="151" t="s">
        <v>64</v>
      </c>
      <c r="F96" s="184" t="s">
        <v>64</v>
      </c>
      <c r="G96" s="140"/>
      <c r="H96" s="140"/>
      <c r="I96" s="151" t="s">
        <v>64</v>
      </c>
      <c r="J96" s="151" t="s">
        <v>64</v>
      </c>
      <c r="K96" s="3"/>
      <c r="L96" s="3"/>
    </row>
    <row r="97" spans="1:12" ht="12" customHeight="1">
      <c r="A97" s="2" t="s">
        <v>448</v>
      </c>
      <c r="B97" s="2" t="s">
        <v>449</v>
      </c>
      <c r="C97" s="5">
        <v>0.11059347222030219</v>
      </c>
      <c r="D97" s="44"/>
      <c r="E97" s="2"/>
      <c r="F97" s="170">
        <v>152</v>
      </c>
      <c r="G97" s="2"/>
      <c r="H97" s="2"/>
      <c r="I97" s="3">
        <v>1</v>
      </c>
      <c r="J97" s="3">
        <v>2</v>
      </c>
      <c r="K97" s="3"/>
      <c r="L97" s="3"/>
    </row>
    <row r="98" spans="1:12" ht="12" customHeight="1">
      <c r="A98" s="2" t="s">
        <v>450</v>
      </c>
      <c r="B98" s="2" t="s">
        <v>451</v>
      </c>
      <c r="C98" s="5">
        <v>6.782833892472468</v>
      </c>
      <c r="D98" s="44"/>
      <c r="E98" s="2"/>
      <c r="F98" s="170">
        <v>10754</v>
      </c>
      <c r="G98" s="2"/>
      <c r="H98" s="2"/>
      <c r="I98" s="3">
        <v>4</v>
      </c>
      <c r="J98" s="3">
        <v>5</v>
      </c>
      <c r="K98" s="3"/>
      <c r="L98" s="3"/>
    </row>
    <row r="99" spans="1:12" ht="12" customHeight="1">
      <c r="A99" s="2" t="s">
        <v>452</v>
      </c>
      <c r="B99" s="2" t="s">
        <v>453</v>
      </c>
      <c r="C99" s="5">
        <v>3.0941179913278627</v>
      </c>
      <c r="D99" s="44"/>
      <c r="E99" s="2"/>
      <c r="F99" s="170">
        <v>3595</v>
      </c>
      <c r="G99" s="2"/>
      <c r="H99" s="2"/>
      <c r="I99" s="3">
        <v>3</v>
      </c>
      <c r="J99" s="3">
        <v>3</v>
      </c>
      <c r="K99" s="3"/>
      <c r="L99" s="3"/>
    </row>
    <row r="100" spans="1:12" ht="12" customHeight="1">
      <c r="A100" s="2" t="s">
        <v>454</v>
      </c>
      <c r="B100" s="2" t="s">
        <v>455</v>
      </c>
      <c r="C100" s="151" t="s">
        <v>64</v>
      </c>
      <c r="F100" s="184" t="s">
        <v>64</v>
      </c>
      <c r="G100" s="140"/>
      <c r="H100" s="140"/>
      <c r="I100" s="151" t="s">
        <v>64</v>
      </c>
      <c r="J100" s="151" t="s">
        <v>64</v>
      </c>
      <c r="K100" s="3"/>
      <c r="L100" s="3"/>
    </row>
    <row r="101" spans="1:12" ht="12" customHeight="1">
      <c r="A101" s="2" t="s">
        <v>456</v>
      </c>
      <c r="B101" s="2" t="s">
        <v>457</v>
      </c>
      <c r="C101" s="5">
        <v>136.81713528221587</v>
      </c>
      <c r="D101" s="44"/>
      <c r="E101" s="2"/>
      <c r="F101" s="170">
        <v>3922</v>
      </c>
      <c r="G101" s="2"/>
      <c r="H101" s="2"/>
      <c r="I101" s="3">
        <v>5</v>
      </c>
      <c r="J101" s="3">
        <v>3</v>
      </c>
      <c r="K101" s="3"/>
      <c r="L101" s="3"/>
    </row>
    <row r="102" spans="1:12" ht="12" customHeight="1">
      <c r="A102" s="2" t="s">
        <v>458</v>
      </c>
      <c r="B102" s="2" t="s">
        <v>459</v>
      </c>
      <c r="C102" s="5">
        <v>4.905591292263396</v>
      </c>
      <c r="D102" s="44"/>
      <c r="E102" s="2"/>
      <c r="F102" s="170">
        <v>10611</v>
      </c>
      <c r="G102" s="2"/>
      <c r="H102" s="2"/>
      <c r="I102" s="3">
        <v>3</v>
      </c>
      <c r="J102" s="3">
        <v>5</v>
      </c>
      <c r="K102" s="3"/>
      <c r="L102" s="3"/>
    </row>
    <row r="103" spans="1:12" ht="12" customHeight="1">
      <c r="A103" s="2" t="s">
        <v>460</v>
      </c>
      <c r="B103" s="2" t="s">
        <v>461</v>
      </c>
      <c r="C103" s="151" t="s">
        <v>64</v>
      </c>
      <c r="F103" s="184" t="s">
        <v>64</v>
      </c>
      <c r="G103" s="140"/>
      <c r="H103" s="140"/>
      <c r="I103" s="151" t="s">
        <v>64</v>
      </c>
      <c r="J103" s="151" t="s">
        <v>64</v>
      </c>
      <c r="K103" s="3"/>
      <c r="L103" s="3"/>
    </row>
    <row r="104" spans="1:12" ht="12" customHeight="1">
      <c r="A104" s="2" t="s">
        <v>462</v>
      </c>
      <c r="B104" s="2" t="s">
        <v>463</v>
      </c>
      <c r="C104" s="5">
        <v>1.9293993600398327</v>
      </c>
      <c r="D104" s="44"/>
      <c r="E104" s="2"/>
      <c r="F104" s="170">
        <v>1581</v>
      </c>
      <c r="G104" s="2"/>
      <c r="H104" s="2"/>
      <c r="I104" s="3">
        <v>2</v>
      </c>
      <c r="J104" s="3">
        <v>3</v>
      </c>
      <c r="K104" s="3"/>
      <c r="L104" s="3"/>
    </row>
    <row r="105" spans="1:12" ht="12" customHeight="1">
      <c r="A105" s="2" t="s">
        <v>464</v>
      </c>
      <c r="B105" s="2" t="s">
        <v>465</v>
      </c>
      <c r="C105" s="5">
        <v>8.453728765806062</v>
      </c>
      <c r="D105" s="44"/>
      <c r="E105" s="2"/>
      <c r="F105" s="170">
        <v>12062</v>
      </c>
      <c r="G105" s="2"/>
      <c r="H105" s="2"/>
      <c r="I105" s="3">
        <v>4</v>
      </c>
      <c r="J105" s="3">
        <v>5</v>
      </c>
      <c r="K105" s="3"/>
      <c r="L105" s="3"/>
    </row>
    <row r="106" spans="1:12" ht="12" customHeight="1">
      <c r="A106" s="2" t="s">
        <v>466</v>
      </c>
      <c r="B106" s="2" t="s">
        <v>467</v>
      </c>
      <c r="C106" s="5">
        <v>1.5021405633105158</v>
      </c>
      <c r="D106" s="44"/>
      <c r="E106" s="2"/>
      <c r="F106" s="170">
        <v>2887</v>
      </c>
      <c r="G106" s="2"/>
      <c r="H106" s="2"/>
      <c r="I106" s="3">
        <v>2</v>
      </c>
      <c r="J106" s="3">
        <v>3</v>
      </c>
      <c r="K106" s="3"/>
      <c r="L106" s="3"/>
    </row>
    <row r="107" spans="1:12" ht="12" customHeight="1">
      <c r="A107" s="31" t="s">
        <v>468</v>
      </c>
      <c r="B107" s="31" t="s">
        <v>469</v>
      </c>
      <c r="C107" s="151" t="s">
        <v>64</v>
      </c>
      <c r="F107" s="184" t="s">
        <v>64</v>
      </c>
      <c r="G107" s="140"/>
      <c r="H107" s="140"/>
      <c r="I107" s="151" t="s">
        <v>64</v>
      </c>
      <c r="J107" s="151" t="s">
        <v>64</v>
      </c>
      <c r="K107" s="3"/>
      <c r="L107" s="3"/>
    </row>
    <row r="108" spans="1:12" ht="12" customHeight="1">
      <c r="A108" s="31" t="s">
        <v>470</v>
      </c>
      <c r="B108" s="31" t="s">
        <v>471</v>
      </c>
      <c r="C108" s="151" t="s">
        <v>64</v>
      </c>
      <c r="F108" s="184" t="s">
        <v>64</v>
      </c>
      <c r="G108" s="140"/>
      <c r="H108" s="140"/>
      <c r="I108" s="151" t="s">
        <v>64</v>
      </c>
      <c r="J108" s="151" t="s">
        <v>64</v>
      </c>
      <c r="K108" s="3"/>
      <c r="L108" s="3"/>
    </row>
    <row r="109" spans="1:12" ht="12" customHeight="1">
      <c r="A109" s="2" t="s">
        <v>472</v>
      </c>
      <c r="B109" s="2" t="s">
        <v>473</v>
      </c>
      <c r="C109" s="5">
        <v>0.2996779930584392</v>
      </c>
      <c r="D109" s="44"/>
      <c r="E109" s="2"/>
      <c r="F109" s="170">
        <v>153</v>
      </c>
      <c r="G109" s="2"/>
      <c r="H109" s="2"/>
      <c r="I109" s="3">
        <v>1</v>
      </c>
      <c r="J109" s="3">
        <v>2</v>
      </c>
      <c r="K109" s="3"/>
      <c r="L109" s="3"/>
    </row>
    <row r="110" spans="1:12" ht="12" customHeight="1">
      <c r="A110" s="2" t="s">
        <v>474</v>
      </c>
      <c r="B110" s="2" t="s">
        <v>475</v>
      </c>
      <c r="C110" s="5">
        <v>0.0016907099713847338</v>
      </c>
      <c r="D110" s="44"/>
      <c r="E110" s="2"/>
      <c r="F110" s="170">
        <v>2</v>
      </c>
      <c r="G110" s="2"/>
      <c r="H110" s="2"/>
      <c r="I110" s="3">
        <v>1</v>
      </c>
      <c r="J110" s="3">
        <v>1</v>
      </c>
      <c r="K110" s="3"/>
      <c r="L110" s="3"/>
    </row>
    <row r="111" spans="1:12" ht="12" customHeight="1">
      <c r="A111" s="2" t="s">
        <v>476</v>
      </c>
      <c r="B111" s="2" t="s">
        <v>477</v>
      </c>
      <c r="C111" s="5">
        <v>0.38881553919484413</v>
      </c>
      <c r="D111" s="44"/>
      <c r="E111" s="2"/>
      <c r="F111" s="170">
        <v>556</v>
      </c>
      <c r="G111" s="2"/>
      <c r="H111" s="2"/>
      <c r="I111" s="3">
        <v>1</v>
      </c>
      <c r="J111" s="3">
        <v>2</v>
      </c>
      <c r="K111" s="3"/>
      <c r="L111" s="3"/>
    </row>
    <row r="112" spans="1:12" ht="12" customHeight="1">
      <c r="A112" s="31" t="s">
        <v>478</v>
      </c>
      <c r="B112" s="31" t="s">
        <v>479</v>
      </c>
      <c r="C112" s="151" t="s">
        <v>64</v>
      </c>
      <c r="F112" s="184" t="s">
        <v>64</v>
      </c>
      <c r="G112" s="140"/>
      <c r="H112" s="140"/>
      <c r="I112" s="151" t="s">
        <v>64</v>
      </c>
      <c r="J112" s="151" t="s">
        <v>64</v>
      </c>
      <c r="K112" s="3"/>
      <c r="L112" s="3"/>
    </row>
    <row r="113" spans="1:12" ht="12" customHeight="1">
      <c r="A113" s="2" t="s">
        <v>482</v>
      </c>
      <c r="B113" s="2" t="s">
        <v>483</v>
      </c>
      <c r="C113" s="5">
        <v>0.18440354299766673</v>
      </c>
      <c r="D113" s="44"/>
      <c r="E113" s="2"/>
      <c r="F113" s="170">
        <v>271</v>
      </c>
      <c r="G113" s="2"/>
      <c r="H113" s="2"/>
      <c r="I113" s="3">
        <v>1</v>
      </c>
      <c r="J113" s="3">
        <v>2</v>
      </c>
      <c r="K113" s="3"/>
      <c r="L113" s="3"/>
    </row>
    <row r="114" spans="1:12" ht="12" customHeight="1">
      <c r="A114" s="31" t="s">
        <v>484</v>
      </c>
      <c r="B114" s="31" t="s">
        <v>485</v>
      </c>
      <c r="C114" s="151" t="s">
        <v>64</v>
      </c>
      <c r="F114" s="184" t="s">
        <v>64</v>
      </c>
      <c r="G114" s="140"/>
      <c r="H114" s="140"/>
      <c r="I114" s="151" t="s">
        <v>64</v>
      </c>
      <c r="J114" s="151" t="s">
        <v>64</v>
      </c>
      <c r="K114" s="3"/>
      <c r="L114" s="3"/>
    </row>
    <row r="115" spans="1:12" ht="12" customHeight="1">
      <c r="A115" s="2" t="s">
        <v>486</v>
      </c>
      <c r="B115" s="2" t="s">
        <v>487</v>
      </c>
      <c r="C115" s="5">
        <v>0.4149854689005396</v>
      </c>
      <c r="D115" s="44"/>
      <c r="E115" s="2"/>
      <c r="F115" s="170">
        <v>628</v>
      </c>
      <c r="G115" s="2"/>
      <c r="H115" s="2"/>
      <c r="I115" s="3">
        <v>1</v>
      </c>
      <c r="J115" s="3">
        <v>2</v>
      </c>
      <c r="K115" s="3"/>
      <c r="L115" s="3"/>
    </row>
    <row r="116" spans="1:12" ht="12" customHeight="1">
      <c r="A116" s="2" t="s">
        <v>488</v>
      </c>
      <c r="B116" s="2" t="s">
        <v>489</v>
      </c>
      <c r="C116" s="5">
        <v>1.0376137696432512</v>
      </c>
      <c r="D116" s="44"/>
      <c r="E116" s="2"/>
      <c r="F116" s="170">
        <v>959</v>
      </c>
      <c r="G116" s="2"/>
      <c r="H116" s="2"/>
      <c r="I116" s="3">
        <v>2</v>
      </c>
      <c r="J116" s="3">
        <v>2</v>
      </c>
      <c r="K116" s="3"/>
      <c r="L116" s="3"/>
    </row>
    <row r="117" spans="1:12" ht="12" customHeight="1">
      <c r="A117" s="31" t="s">
        <v>490</v>
      </c>
      <c r="B117" s="31" t="s">
        <v>491</v>
      </c>
      <c r="C117" s="151" t="s">
        <v>64</v>
      </c>
      <c r="F117" s="184" t="s">
        <v>64</v>
      </c>
      <c r="G117" s="140"/>
      <c r="H117" s="140"/>
      <c r="I117" s="151" t="s">
        <v>64</v>
      </c>
      <c r="J117" s="151" t="s">
        <v>64</v>
      </c>
      <c r="K117" s="3"/>
      <c r="L117" s="3"/>
    </row>
    <row r="118" spans="1:12" ht="12" customHeight="1">
      <c r="A118" s="31" t="s">
        <v>500</v>
      </c>
      <c r="B118" s="31" t="s">
        <v>501</v>
      </c>
      <c r="C118" s="151" t="s">
        <v>64</v>
      </c>
      <c r="F118" s="184" t="s">
        <v>64</v>
      </c>
      <c r="G118" s="140"/>
      <c r="H118" s="140"/>
      <c r="I118" s="151" t="s">
        <v>64</v>
      </c>
      <c r="J118" s="151" t="s">
        <v>64</v>
      </c>
      <c r="K118" s="3"/>
      <c r="L118" s="3"/>
    </row>
    <row r="119" spans="1:12" ht="12" customHeight="1">
      <c r="A119" s="2" t="s">
        <v>508</v>
      </c>
      <c r="B119" s="2" t="s">
        <v>509</v>
      </c>
      <c r="C119" s="5">
        <v>0.0028742794284125806</v>
      </c>
      <c r="D119" s="44"/>
      <c r="E119" s="2"/>
      <c r="F119" s="170">
        <v>7</v>
      </c>
      <c r="G119" s="2"/>
      <c r="H119" s="2"/>
      <c r="I119" s="3">
        <v>1</v>
      </c>
      <c r="J119" s="3">
        <v>1</v>
      </c>
      <c r="K119" s="3"/>
      <c r="L119" s="3"/>
    </row>
    <row r="120" spans="1:12" ht="12" customHeight="1">
      <c r="A120" s="2" t="s">
        <v>512</v>
      </c>
      <c r="B120" s="2" t="s">
        <v>513</v>
      </c>
      <c r="C120" s="5">
        <v>0.37176284940876064</v>
      </c>
      <c r="D120" s="44"/>
      <c r="E120" s="2"/>
      <c r="F120" s="170">
        <v>654</v>
      </c>
      <c r="G120" s="2"/>
      <c r="H120" s="2"/>
      <c r="I120" s="3">
        <v>1</v>
      </c>
      <c r="J120" s="3">
        <v>2</v>
      </c>
      <c r="K120" s="3"/>
      <c r="L120" s="3"/>
    </row>
    <row r="121" spans="1:12" ht="12" customHeight="1">
      <c r="A121" s="2" t="s">
        <v>520</v>
      </c>
      <c r="B121" s="2" t="s">
        <v>521</v>
      </c>
      <c r="C121" s="5">
        <v>0.09909260508019525</v>
      </c>
      <c r="D121" s="44"/>
      <c r="E121" s="2"/>
      <c r="F121" s="170">
        <v>277</v>
      </c>
      <c r="G121" s="2"/>
      <c r="H121" s="2"/>
      <c r="I121" s="3">
        <v>1</v>
      </c>
      <c r="J121" s="3">
        <v>2</v>
      </c>
      <c r="K121" s="3"/>
      <c r="L121" s="3"/>
    </row>
    <row r="122" spans="1:12" ht="12" customHeight="1">
      <c r="A122" s="2" t="s">
        <v>522</v>
      </c>
      <c r="B122" s="2" t="s">
        <v>523</v>
      </c>
      <c r="C122" s="5">
        <v>0.999920813724379</v>
      </c>
      <c r="D122" s="44"/>
      <c r="E122" s="2"/>
      <c r="F122" s="170">
        <v>1932</v>
      </c>
      <c r="G122" s="2"/>
      <c r="H122" s="2"/>
      <c r="I122" s="3">
        <v>2</v>
      </c>
      <c r="J122" s="3">
        <v>3</v>
      </c>
      <c r="K122" s="3"/>
      <c r="L122" s="3"/>
    </row>
    <row r="123" spans="1:12" ht="12" customHeight="1">
      <c r="A123" s="2" t="s">
        <v>524</v>
      </c>
      <c r="B123" s="2" t="s">
        <v>525</v>
      </c>
      <c r="C123" s="5">
        <v>7.20864562887933</v>
      </c>
      <c r="D123" s="44"/>
      <c r="E123" s="2"/>
      <c r="F123" s="170">
        <v>12759</v>
      </c>
      <c r="G123" s="2"/>
      <c r="H123" s="2"/>
      <c r="I123" s="3">
        <v>4</v>
      </c>
      <c r="J123" s="3">
        <v>5</v>
      </c>
      <c r="K123" s="3"/>
      <c r="L123" s="3"/>
    </row>
    <row r="124" spans="1:12" ht="12" customHeight="1">
      <c r="A124" s="31" t="s">
        <v>526</v>
      </c>
      <c r="B124" s="148" t="s">
        <v>832</v>
      </c>
      <c r="C124" s="151" t="s">
        <v>64</v>
      </c>
      <c r="F124" s="184" t="s">
        <v>64</v>
      </c>
      <c r="G124" s="140"/>
      <c r="H124" s="140"/>
      <c r="I124" s="151" t="s">
        <v>64</v>
      </c>
      <c r="J124" s="151" t="s">
        <v>64</v>
      </c>
      <c r="K124" s="3"/>
      <c r="L124" s="3"/>
    </row>
    <row r="125" spans="1:12" ht="12" customHeight="1">
      <c r="A125" s="2" t="s">
        <v>528</v>
      </c>
      <c r="B125" s="2" t="s">
        <v>529</v>
      </c>
      <c r="C125" s="5">
        <v>0.3836516535617849</v>
      </c>
      <c r="D125" s="44"/>
      <c r="E125" s="2"/>
      <c r="F125" s="170">
        <v>497</v>
      </c>
      <c r="G125" s="2"/>
      <c r="H125" s="2"/>
      <c r="I125" s="3">
        <v>1</v>
      </c>
      <c r="J125" s="3">
        <v>2</v>
      </c>
      <c r="K125" s="3"/>
      <c r="L125" s="3"/>
    </row>
    <row r="126" spans="1:12" ht="12" customHeight="1">
      <c r="A126" s="31" t="s">
        <v>530</v>
      </c>
      <c r="B126" s="31" t="s">
        <v>531</v>
      </c>
      <c r="C126" s="151" t="s">
        <v>64</v>
      </c>
      <c r="F126" s="184" t="s">
        <v>64</v>
      </c>
      <c r="G126" s="140"/>
      <c r="H126" s="140"/>
      <c r="I126" s="151" t="s">
        <v>64</v>
      </c>
      <c r="J126" s="151" t="s">
        <v>64</v>
      </c>
      <c r="K126" s="3"/>
      <c r="L126" s="3"/>
    </row>
    <row r="127" spans="1:12" ht="12" customHeight="1">
      <c r="A127" s="2" t="s">
        <v>532</v>
      </c>
      <c r="B127" s="2" t="s">
        <v>533</v>
      </c>
      <c r="C127" s="5">
        <v>0.3971036631726758</v>
      </c>
      <c r="D127" s="44"/>
      <c r="E127" s="2"/>
      <c r="F127" s="170">
        <v>457</v>
      </c>
      <c r="G127" s="2"/>
      <c r="H127" s="2"/>
      <c r="I127" s="3">
        <v>1</v>
      </c>
      <c r="J127" s="3">
        <v>2</v>
      </c>
      <c r="K127" s="3"/>
      <c r="L127" s="3"/>
    </row>
    <row r="128" spans="1:12" ht="12" customHeight="1">
      <c r="A128" s="2" t="s">
        <v>534</v>
      </c>
      <c r="B128" s="2" t="s">
        <v>535</v>
      </c>
      <c r="C128" s="5">
        <v>1.3434735186727407</v>
      </c>
      <c r="D128" s="44"/>
      <c r="E128" s="2"/>
      <c r="F128" s="170">
        <v>2615</v>
      </c>
      <c r="G128" s="2"/>
      <c r="H128" s="2"/>
      <c r="I128" s="3">
        <v>2</v>
      </c>
      <c r="J128" s="3">
        <v>3</v>
      </c>
      <c r="K128" s="3"/>
      <c r="L128" s="3"/>
    </row>
    <row r="129" spans="1:12" ht="12" customHeight="1">
      <c r="A129" s="31" t="s">
        <v>536</v>
      </c>
      <c r="B129" s="31" t="s">
        <v>537</v>
      </c>
      <c r="C129" s="151" t="s">
        <v>64</v>
      </c>
      <c r="F129" s="184" t="s">
        <v>64</v>
      </c>
      <c r="G129" s="140"/>
      <c r="H129" s="140"/>
      <c r="I129" s="151" t="s">
        <v>64</v>
      </c>
      <c r="J129" s="151" t="s">
        <v>64</v>
      </c>
      <c r="K129" s="3"/>
      <c r="L129" s="3"/>
    </row>
    <row r="130" spans="1:12" ht="12" customHeight="1">
      <c r="A130" s="2" t="s">
        <v>538</v>
      </c>
      <c r="B130" s="2" t="s">
        <v>539</v>
      </c>
      <c r="C130" s="5">
        <v>0.0004878593755107278</v>
      </c>
      <c r="D130" s="44"/>
      <c r="E130" s="2"/>
      <c r="F130" s="170">
        <v>1</v>
      </c>
      <c r="G130" s="2"/>
      <c r="H130" s="2"/>
      <c r="I130" s="3">
        <v>1</v>
      </c>
      <c r="J130" s="3">
        <v>1</v>
      </c>
      <c r="K130" s="3"/>
      <c r="L130" s="3"/>
    </row>
    <row r="131" spans="1:12" ht="12" customHeight="1">
      <c r="A131" s="2" t="s">
        <v>540</v>
      </c>
      <c r="B131" s="2" t="s">
        <v>541</v>
      </c>
      <c r="C131" s="5">
        <v>0.7843832759718256</v>
      </c>
      <c r="D131" s="44"/>
      <c r="E131" s="2"/>
      <c r="F131" s="170">
        <v>1831</v>
      </c>
      <c r="G131" s="2"/>
      <c r="H131" s="2"/>
      <c r="I131" s="3">
        <v>1</v>
      </c>
      <c r="J131" s="3">
        <v>3</v>
      </c>
      <c r="K131" s="3"/>
      <c r="L131" s="3"/>
    </row>
    <row r="132" spans="1:12" ht="12" customHeight="1">
      <c r="A132" s="31" t="s">
        <v>542</v>
      </c>
      <c r="B132" s="31" t="s">
        <v>543</v>
      </c>
      <c r="C132" s="151" t="s">
        <v>64</v>
      </c>
      <c r="F132" s="184" t="s">
        <v>64</v>
      </c>
      <c r="G132" s="140"/>
      <c r="H132" s="140"/>
      <c r="I132" s="151" t="s">
        <v>64</v>
      </c>
      <c r="J132" s="151" t="s">
        <v>64</v>
      </c>
      <c r="K132" s="3"/>
      <c r="L132" s="3"/>
    </row>
    <row r="133" spans="1:12" ht="12" customHeight="1">
      <c r="A133" s="31" t="s">
        <v>544</v>
      </c>
      <c r="B133" s="31" t="s">
        <v>545</v>
      </c>
      <c r="C133" s="151" t="s">
        <v>64</v>
      </c>
      <c r="F133" s="184" t="s">
        <v>64</v>
      </c>
      <c r="G133" s="140"/>
      <c r="H133" s="140"/>
      <c r="I133" s="151" t="s">
        <v>64</v>
      </c>
      <c r="J133" s="151" t="s">
        <v>64</v>
      </c>
      <c r="K133" s="3"/>
      <c r="L133" s="3"/>
    </row>
    <row r="134" spans="1:12" ht="12" customHeight="1">
      <c r="A134" s="2" t="s">
        <v>546</v>
      </c>
      <c r="B134" s="2" t="s">
        <v>547</v>
      </c>
      <c r="C134" s="5">
        <v>1.1476991274327326</v>
      </c>
      <c r="D134" s="44"/>
      <c r="E134" s="2"/>
      <c r="F134" s="170">
        <v>2107</v>
      </c>
      <c r="G134" s="2"/>
      <c r="H134" s="2"/>
      <c r="I134" s="3">
        <v>2</v>
      </c>
      <c r="J134" s="3">
        <v>3</v>
      </c>
      <c r="K134" s="3"/>
      <c r="L134" s="3"/>
    </row>
    <row r="135" spans="1:12" ht="12" customHeight="1">
      <c r="A135" s="2" t="s">
        <v>548</v>
      </c>
      <c r="B135" s="68" t="s">
        <v>549</v>
      </c>
      <c r="C135" s="151" t="s">
        <v>64</v>
      </c>
      <c r="F135" s="184" t="s">
        <v>64</v>
      </c>
      <c r="G135" s="140"/>
      <c r="H135" s="140"/>
      <c r="I135" s="151" t="s">
        <v>64</v>
      </c>
      <c r="J135" s="151" t="s">
        <v>64</v>
      </c>
      <c r="K135" s="3"/>
      <c r="L135" s="3"/>
    </row>
    <row r="136" spans="1:12" ht="12" customHeight="1">
      <c r="A136" s="2" t="s">
        <v>552</v>
      </c>
      <c r="B136" s="2" t="s">
        <v>553</v>
      </c>
      <c r="C136" s="5">
        <v>1.9545583772454693</v>
      </c>
      <c r="D136" s="44"/>
      <c r="E136" s="2"/>
      <c r="F136" s="170">
        <v>2365</v>
      </c>
      <c r="G136" s="2"/>
      <c r="H136" s="2"/>
      <c r="I136" s="3">
        <v>3</v>
      </c>
      <c r="J136" s="3">
        <v>3</v>
      </c>
      <c r="K136" s="3"/>
      <c r="L136" s="3"/>
    </row>
    <row r="137" spans="1:12" ht="12" customHeight="1">
      <c r="A137" s="2" t="s">
        <v>556</v>
      </c>
      <c r="B137" s="2" t="s">
        <v>557</v>
      </c>
      <c r="C137" s="5">
        <v>1.8784524687569306</v>
      </c>
      <c r="D137" s="44"/>
      <c r="E137" s="2"/>
      <c r="F137" s="170">
        <v>1821</v>
      </c>
      <c r="G137" s="2"/>
      <c r="H137" s="2"/>
      <c r="I137" s="3">
        <v>2</v>
      </c>
      <c r="J137" s="3">
        <v>3</v>
      </c>
      <c r="K137" s="3"/>
      <c r="L137" s="3"/>
    </row>
    <row r="138" spans="1:12" ht="12" customHeight="1">
      <c r="A138" s="2" t="s">
        <v>558</v>
      </c>
      <c r="B138" s="2" t="s">
        <v>559</v>
      </c>
      <c r="C138" s="5">
        <v>1.8759180024267195</v>
      </c>
      <c r="D138" s="44"/>
      <c r="E138" s="2"/>
      <c r="F138" s="170">
        <v>1410</v>
      </c>
      <c r="G138" s="2"/>
      <c r="H138" s="2"/>
      <c r="I138" s="3">
        <v>2</v>
      </c>
      <c r="J138" s="3">
        <v>3</v>
      </c>
      <c r="K138" s="3"/>
      <c r="L138" s="3"/>
    </row>
    <row r="139" spans="1:12" ht="12" customHeight="1">
      <c r="A139" s="2" t="s">
        <v>560</v>
      </c>
      <c r="B139" s="2" t="s">
        <v>561</v>
      </c>
      <c r="C139" s="5">
        <v>0.10051686227476513</v>
      </c>
      <c r="D139" s="44"/>
      <c r="E139" s="2"/>
      <c r="F139" s="170">
        <v>88</v>
      </c>
      <c r="G139" s="2"/>
      <c r="H139" s="2"/>
      <c r="I139" s="3">
        <v>1</v>
      </c>
      <c r="J139" s="3">
        <v>1</v>
      </c>
      <c r="K139" s="3"/>
      <c r="L139" s="3"/>
    </row>
    <row r="140" spans="1:12" ht="12" customHeight="1">
      <c r="A140" s="2" t="s">
        <v>562</v>
      </c>
      <c r="B140" s="2" t="s">
        <v>563</v>
      </c>
      <c r="C140" s="151" t="s">
        <v>64</v>
      </c>
      <c r="F140" s="184" t="s">
        <v>64</v>
      </c>
      <c r="G140" s="140"/>
      <c r="H140" s="140"/>
      <c r="I140" s="151" t="s">
        <v>64</v>
      </c>
      <c r="J140" s="151" t="s">
        <v>64</v>
      </c>
      <c r="K140" s="3"/>
      <c r="L140" s="3"/>
    </row>
    <row r="141" spans="1:12" ht="12" customHeight="1">
      <c r="A141" s="2" t="s">
        <v>564</v>
      </c>
      <c r="B141" s="2" t="s">
        <v>565</v>
      </c>
      <c r="C141" s="151" t="s">
        <v>64</v>
      </c>
      <c r="F141" s="184" t="s">
        <v>64</v>
      </c>
      <c r="G141" s="140"/>
      <c r="H141" s="140"/>
      <c r="I141" s="151" t="s">
        <v>64</v>
      </c>
      <c r="J141" s="151" t="s">
        <v>64</v>
      </c>
      <c r="K141" s="3"/>
      <c r="L141" s="3"/>
    </row>
    <row r="142" spans="1:12" ht="12" customHeight="1">
      <c r="A142" s="31" t="s">
        <v>580</v>
      </c>
      <c r="B142" s="31" t="s">
        <v>581</v>
      </c>
      <c r="C142" s="151" t="s">
        <v>64</v>
      </c>
      <c r="F142" s="184" t="s">
        <v>64</v>
      </c>
      <c r="G142" s="140"/>
      <c r="H142" s="140"/>
      <c r="I142" s="151" t="s">
        <v>64</v>
      </c>
      <c r="J142" s="151" t="s">
        <v>64</v>
      </c>
      <c r="K142" s="3"/>
      <c r="L142" s="3"/>
    </row>
    <row r="143" spans="1:12" ht="12" customHeight="1">
      <c r="A143" s="31" t="s">
        <v>768</v>
      </c>
      <c r="B143" s="31" t="s">
        <v>769</v>
      </c>
      <c r="C143" s="151" t="s">
        <v>64</v>
      </c>
      <c r="F143" s="184" t="s">
        <v>64</v>
      </c>
      <c r="G143" s="140"/>
      <c r="H143" s="140"/>
      <c r="I143" s="151" t="s">
        <v>64</v>
      </c>
      <c r="J143" s="151" t="s">
        <v>64</v>
      </c>
      <c r="K143" s="3"/>
      <c r="L143" s="3"/>
    </row>
    <row r="144" spans="1:12" ht="12" customHeight="1">
      <c r="A144" s="2" t="s">
        <v>586</v>
      </c>
      <c r="B144" s="2" t="s">
        <v>587</v>
      </c>
      <c r="C144" s="5">
        <v>0.016595497874469817</v>
      </c>
      <c r="D144" s="44"/>
      <c r="E144" s="2"/>
      <c r="F144" s="170">
        <v>235</v>
      </c>
      <c r="G144" s="2"/>
      <c r="H144" s="2"/>
      <c r="I144" s="3">
        <v>1</v>
      </c>
      <c r="J144" s="3">
        <v>2</v>
      </c>
      <c r="K144" s="3"/>
      <c r="L144" s="3"/>
    </row>
    <row r="145" spans="1:12" ht="12" customHeight="1">
      <c r="A145" s="2" t="s">
        <v>588</v>
      </c>
      <c r="B145" s="2" t="s">
        <v>589</v>
      </c>
      <c r="C145" s="5">
        <v>0.0018591783918850582</v>
      </c>
      <c r="D145" s="44"/>
      <c r="E145" s="2"/>
      <c r="F145" s="170">
        <v>3</v>
      </c>
      <c r="G145" s="2"/>
      <c r="H145" s="2"/>
      <c r="I145" s="3">
        <v>1</v>
      </c>
      <c r="J145" s="3">
        <v>1</v>
      </c>
      <c r="K145" s="3"/>
      <c r="L145" s="3"/>
    </row>
    <row r="146" spans="1:12" ht="12" customHeight="1">
      <c r="A146" s="2" t="s">
        <v>590</v>
      </c>
      <c r="B146" s="2" t="s">
        <v>591</v>
      </c>
      <c r="C146" s="5">
        <v>0.07927504175452484</v>
      </c>
      <c r="D146" s="44"/>
      <c r="E146" s="2"/>
      <c r="F146" s="170">
        <v>132</v>
      </c>
      <c r="G146" s="2"/>
      <c r="H146" s="2"/>
      <c r="I146" s="3">
        <v>1</v>
      </c>
      <c r="J146" s="3">
        <v>2</v>
      </c>
      <c r="K146" s="3"/>
      <c r="L146" s="3"/>
    </row>
    <row r="147" spans="1:12" ht="12" customHeight="1">
      <c r="A147" s="2" t="s">
        <v>592</v>
      </c>
      <c r="B147" s="2" t="s">
        <v>593</v>
      </c>
      <c r="C147" s="5">
        <v>0.04727813381386303</v>
      </c>
      <c r="D147" s="44"/>
      <c r="E147" s="2"/>
      <c r="F147" s="170">
        <v>192</v>
      </c>
      <c r="G147" s="2"/>
      <c r="H147" s="2"/>
      <c r="I147" s="3">
        <v>1</v>
      </c>
      <c r="J147" s="3">
        <v>2</v>
      </c>
      <c r="K147" s="3"/>
      <c r="L147" s="3"/>
    </row>
    <row r="148" spans="1:12" ht="12" customHeight="1">
      <c r="A148" s="2" t="s">
        <v>594</v>
      </c>
      <c r="B148" s="2" t="s">
        <v>595</v>
      </c>
      <c r="C148" s="5">
        <v>0.22237140514176001</v>
      </c>
      <c r="D148" s="44"/>
      <c r="E148" s="2"/>
      <c r="F148" s="170">
        <v>634</v>
      </c>
      <c r="G148" s="2"/>
      <c r="H148" s="2"/>
      <c r="I148" s="3">
        <v>1</v>
      </c>
      <c r="J148" s="3">
        <v>2</v>
      </c>
      <c r="K148" s="3"/>
      <c r="L148" s="3"/>
    </row>
    <row r="149" spans="1:12" ht="12" customHeight="1">
      <c r="A149" s="2" t="s">
        <v>598</v>
      </c>
      <c r="B149" s="2" t="s">
        <v>599</v>
      </c>
      <c r="C149" s="5">
        <v>0</v>
      </c>
      <c r="D149" s="44"/>
      <c r="E149" s="2"/>
      <c r="F149" s="170">
        <v>0</v>
      </c>
      <c r="G149" s="2"/>
      <c r="H149" s="2"/>
      <c r="I149" s="3">
        <v>1</v>
      </c>
      <c r="J149" s="3">
        <v>1</v>
      </c>
      <c r="K149" s="3"/>
      <c r="L149" s="3"/>
    </row>
    <row r="150" spans="1:12" ht="12" customHeight="1">
      <c r="A150" s="2" t="s">
        <v>600</v>
      </c>
      <c r="B150" s="2" t="s">
        <v>601</v>
      </c>
      <c r="C150" s="5">
        <v>0.0020297491635983627</v>
      </c>
      <c r="D150" s="44"/>
      <c r="E150" s="2"/>
      <c r="F150" s="170">
        <v>7</v>
      </c>
      <c r="G150" s="2"/>
      <c r="H150" s="2"/>
      <c r="I150" s="3">
        <v>1</v>
      </c>
      <c r="J150" s="3">
        <v>1</v>
      </c>
      <c r="K150" s="3"/>
      <c r="L150" s="3"/>
    </row>
    <row r="151" spans="1:12" ht="12" customHeight="1">
      <c r="A151" s="2" t="s">
        <v>606</v>
      </c>
      <c r="B151" s="2" t="s">
        <v>607</v>
      </c>
      <c r="C151" s="5">
        <v>0.016235450741995394</v>
      </c>
      <c r="D151" s="44"/>
      <c r="E151" s="2"/>
      <c r="F151" s="170">
        <v>46</v>
      </c>
      <c r="G151" s="2"/>
      <c r="H151" s="2"/>
      <c r="I151" s="3">
        <v>1</v>
      </c>
      <c r="J151" s="3">
        <v>1</v>
      </c>
      <c r="K151" s="3"/>
      <c r="L151" s="3"/>
    </row>
    <row r="152" spans="1:12" ht="12" customHeight="1">
      <c r="A152" s="2" t="s">
        <v>608</v>
      </c>
      <c r="B152" s="2" t="s">
        <v>609</v>
      </c>
      <c r="C152" s="5">
        <v>0.04617339302325219</v>
      </c>
      <c r="D152" s="44"/>
      <c r="E152" s="2"/>
      <c r="F152" s="170">
        <v>178</v>
      </c>
      <c r="G152" s="2"/>
      <c r="H152" s="2"/>
      <c r="I152" s="3">
        <v>1</v>
      </c>
      <c r="J152" s="3">
        <v>2</v>
      </c>
      <c r="K152" s="3"/>
      <c r="L152" s="3"/>
    </row>
    <row r="153" spans="1:12" ht="12" customHeight="1">
      <c r="A153" s="2" t="s">
        <v>610</v>
      </c>
      <c r="B153" s="2" t="s">
        <v>611</v>
      </c>
      <c r="C153" s="5">
        <v>0.0032491236301288636</v>
      </c>
      <c r="D153" s="44"/>
      <c r="E153" s="2"/>
      <c r="F153" s="170">
        <v>10</v>
      </c>
      <c r="G153" s="2"/>
      <c r="H153" s="2"/>
      <c r="I153" s="3">
        <v>1</v>
      </c>
      <c r="J153" s="3">
        <v>1</v>
      </c>
      <c r="K153" s="3"/>
      <c r="L153" s="3"/>
    </row>
    <row r="154" spans="1:12" ht="12" customHeight="1">
      <c r="A154" s="2" t="s">
        <v>616</v>
      </c>
      <c r="B154" s="2" t="s">
        <v>617</v>
      </c>
      <c r="C154" s="5">
        <v>0.03232261495831852</v>
      </c>
      <c r="D154" s="44"/>
      <c r="E154" s="2"/>
      <c r="F154" s="170">
        <v>33</v>
      </c>
      <c r="G154" s="2"/>
      <c r="H154" s="2"/>
      <c r="I154" s="3">
        <v>1</v>
      </c>
      <c r="J154" s="3">
        <v>1</v>
      </c>
      <c r="K154" s="3"/>
      <c r="L154" s="3"/>
    </row>
    <row r="155" spans="1:12" ht="12" customHeight="1">
      <c r="A155" s="2" t="s">
        <v>620</v>
      </c>
      <c r="B155" s="2" t="s">
        <v>621</v>
      </c>
      <c r="C155" s="5">
        <v>0</v>
      </c>
      <c r="D155" s="44"/>
      <c r="E155" s="2"/>
      <c r="F155" s="170">
        <v>0</v>
      </c>
      <c r="G155" s="2"/>
      <c r="H155" s="2"/>
      <c r="I155" s="3">
        <v>1</v>
      </c>
      <c r="J155" s="3">
        <v>1</v>
      </c>
      <c r="K155" s="3"/>
      <c r="L155" s="3"/>
    </row>
    <row r="156" spans="1:12" ht="12" customHeight="1">
      <c r="A156" s="2" t="s">
        <v>622</v>
      </c>
      <c r="B156" s="2" t="s">
        <v>623</v>
      </c>
      <c r="C156" s="5">
        <v>0.012922694483615002</v>
      </c>
      <c r="D156" s="44"/>
      <c r="E156" s="2"/>
      <c r="F156" s="170">
        <v>33</v>
      </c>
      <c r="G156" s="2"/>
      <c r="H156" s="2"/>
      <c r="I156" s="3">
        <v>1</v>
      </c>
      <c r="J156" s="3">
        <v>1</v>
      </c>
      <c r="K156" s="3"/>
      <c r="L156" s="3"/>
    </row>
    <row r="157" spans="1:12" ht="12" customHeight="1">
      <c r="A157" s="6"/>
      <c r="B157" s="6"/>
      <c r="C157" s="5"/>
      <c r="D157" s="44"/>
      <c r="E157" s="6"/>
      <c r="F157" s="44"/>
      <c r="G157" s="3"/>
      <c r="H157" s="3"/>
      <c r="I157" s="3"/>
      <c r="J157" s="3"/>
      <c r="K157" s="44"/>
      <c r="L157" s="3"/>
    </row>
    <row r="158" spans="1:12" ht="12" customHeight="1">
      <c r="A158" s="6"/>
      <c r="B158" s="6"/>
      <c r="C158" s="5"/>
      <c r="D158" s="44"/>
      <c r="E158" s="6"/>
      <c r="F158" s="44"/>
      <c r="G158" s="3"/>
      <c r="H158" s="3"/>
      <c r="I158" s="3"/>
      <c r="J158" s="3"/>
      <c r="K158" s="44"/>
      <c r="L158" s="44"/>
    </row>
    <row r="159" spans="1:12" ht="12" customHeight="1">
      <c r="A159" s="2"/>
      <c r="B159" s="2"/>
      <c r="C159" s="5"/>
      <c r="D159" s="44"/>
      <c r="E159" s="2"/>
      <c r="F159" s="44"/>
      <c r="G159" s="44"/>
      <c r="H159" s="44"/>
      <c r="I159" s="3"/>
      <c r="J159" s="44"/>
      <c r="K159" s="44"/>
      <c r="L159" s="44"/>
    </row>
    <row r="160" spans="1:12" ht="12" customHeight="1">
      <c r="A160" s="6"/>
      <c r="B160" s="6"/>
      <c r="C160" s="5"/>
      <c r="D160" s="44"/>
      <c r="E160" s="6"/>
      <c r="F160" s="44"/>
      <c r="G160" s="44"/>
      <c r="H160" s="44"/>
      <c r="I160" s="3"/>
      <c r="J160" s="44"/>
      <c r="K160" s="44"/>
      <c r="L160" s="44"/>
    </row>
    <row r="161" spans="1:12" ht="12" customHeight="1">
      <c r="A161" s="6"/>
      <c r="B161" s="6"/>
      <c r="C161" s="5"/>
      <c r="D161" s="44"/>
      <c r="E161" s="6"/>
      <c r="F161" s="44"/>
      <c r="G161" s="44"/>
      <c r="H161" s="44"/>
      <c r="I161" s="3"/>
      <c r="J161" s="44"/>
      <c r="K161" s="44"/>
      <c r="L161" s="44"/>
    </row>
    <row r="162" spans="1:12" ht="12" customHeight="1">
      <c r="A162" s="6"/>
      <c r="B162" s="6"/>
      <c r="C162" s="5"/>
      <c r="D162" s="44"/>
      <c r="E162" s="6"/>
      <c r="F162" s="44"/>
      <c r="G162" s="44"/>
      <c r="H162" s="44"/>
      <c r="I162" s="3"/>
      <c r="J162" s="44"/>
      <c r="K162" s="44"/>
      <c r="L162" s="44"/>
    </row>
    <row r="163" spans="1:12" ht="12" customHeight="1">
      <c r="A163" s="6"/>
      <c r="B163" s="6"/>
      <c r="C163" s="5"/>
      <c r="D163" s="44"/>
      <c r="E163" s="6"/>
      <c r="F163" s="44"/>
      <c r="G163" s="44"/>
      <c r="H163" s="44"/>
      <c r="I163" s="3"/>
      <c r="J163" s="44"/>
      <c r="K163" s="44"/>
      <c r="L163" s="44"/>
    </row>
    <row r="164" spans="1:12" ht="12" customHeight="1">
      <c r="A164" s="6"/>
      <c r="B164" s="6"/>
      <c r="C164" s="5"/>
      <c r="D164" s="44"/>
      <c r="E164" s="4"/>
      <c r="F164" s="44"/>
      <c r="G164" s="44"/>
      <c r="H164" s="44"/>
      <c r="I164" s="3"/>
      <c r="J164" s="44"/>
      <c r="K164" s="44"/>
      <c r="L164" s="44"/>
    </row>
    <row r="165" spans="1:12" ht="12" customHeight="1">
      <c r="A165" s="6"/>
      <c r="B165" s="6"/>
      <c r="C165" s="5"/>
      <c r="D165" s="44"/>
      <c r="E165" s="6"/>
      <c r="F165" s="44"/>
      <c r="G165" s="44"/>
      <c r="H165" s="44"/>
      <c r="I165" s="3"/>
      <c r="J165" s="44"/>
      <c r="K165" s="44"/>
      <c r="L165" s="44"/>
    </row>
    <row r="166" spans="1:12" ht="12" customHeight="1">
      <c r="A166" s="6"/>
      <c r="B166" s="6"/>
      <c r="C166" s="5"/>
      <c r="D166" s="44"/>
      <c r="E166" s="6"/>
      <c r="F166" s="44"/>
      <c r="G166" s="44"/>
      <c r="H166" s="44"/>
      <c r="I166" s="3"/>
      <c r="J166" s="44"/>
      <c r="K166" s="44"/>
      <c r="L166" s="44"/>
    </row>
    <row r="167" spans="1:12" ht="12" customHeight="1">
      <c r="A167" s="6"/>
      <c r="B167" s="6"/>
      <c r="C167" s="5"/>
      <c r="D167" s="44"/>
      <c r="E167" s="6"/>
      <c r="F167" s="44"/>
      <c r="G167" s="44"/>
      <c r="H167" s="44"/>
      <c r="I167" s="3"/>
      <c r="J167" s="44"/>
      <c r="K167" s="44"/>
      <c r="L167" s="44"/>
    </row>
    <row r="168" spans="1:12" ht="12" customHeight="1">
      <c r="A168" s="2"/>
      <c r="B168" s="2"/>
      <c r="C168" s="5"/>
      <c r="D168" s="44"/>
      <c r="E168" s="2"/>
      <c r="F168" s="44"/>
      <c r="G168" s="44"/>
      <c r="H168" s="44"/>
      <c r="I168" s="3"/>
      <c r="J168" s="44"/>
      <c r="K168" s="44"/>
      <c r="L168" s="44"/>
    </row>
    <row r="169" spans="1:12" ht="12" customHeight="1">
      <c r="A169" s="2"/>
      <c r="B169" s="2"/>
      <c r="C169" s="5"/>
      <c r="D169" s="44"/>
      <c r="E169" s="2"/>
      <c r="F169" s="44"/>
      <c r="G169" s="44"/>
      <c r="H169" s="44"/>
      <c r="I169" s="3"/>
      <c r="J169" s="44"/>
      <c r="K169" s="44"/>
      <c r="L169" s="44"/>
    </row>
    <row r="170" spans="1:12" ht="12" customHeight="1">
      <c r="A170" s="2"/>
      <c r="B170" s="2"/>
      <c r="C170" s="5"/>
      <c r="D170" s="44"/>
      <c r="E170" s="2"/>
      <c r="F170" s="44"/>
      <c r="G170" s="44"/>
      <c r="H170" s="44"/>
      <c r="I170" s="3"/>
      <c r="J170" s="44"/>
      <c r="K170" s="44"/>
      <c r="L170" s="44"/>
    </row>
    <row r="171" spans="1:12" ht="12" customHeight="1">
      <c r="A171" s="2"/>
      <c r="B171" s="2"/>
      <c r="C171" s="5"/>
      <c r="D171" s="44"/>
      <c r="E171" s="2"/>
      <c r="F171" s="44"/>
      <c r="G171" s="44"/>
      <c r="H171" s="44"/>
      <c r="I171" s="3"/>
      <c r="J171" s="44"/>
      <c r="K171" s="44"/>
      <c r="L171" s="44"/>
    </row>
    <row r="172" spans="1:12" ht="12" customHeight="1">
      <c r="A172" s="2"/>
      <c r="B172" s="2"/>
      <c r="C172" s="5"/>
      <c r="D172" s="44"/>
      <c r="E172" s="2"/>
      <c r="F172" s="44"/>
      <c r="G172" s="44"/>
      <c r="H172" s="44"/>
      <c r="I172" s="3"/>
      <c r="J172" s="44"/>
      <c r="K172" s="44"/>
      <c r="L172" s="44"/>
    </row>
    <row r="173" spans="1:12" ht="12" customHeight="1">
      <c r="A173" s="2"/>
      <c r="B173" s="2"/>
      <c r="C173" s="5"/>
      <c r="D173" s="44"/>
      <c r="E173" s="2"/>
      <c r="F173" s="44"/>
      <c r="G173" s="44"/>
      <c r="H173" s="44"/>
      <c r="I173" s="3"/>
      <c r="J173" s="44"/>
      <c r="K173" s="44"/>
      <c r="L173" s="44"/>
    </row>
    <row r="174" spans="1:12" ht="12" customHeight="1">
      <c r="A174" s="2"/>
      <c r="B174" s="2"/>
      <c r="C174" s="5"/>
      <c r="D174" s="44"/>
      <c r="E174" s="2"/>
      <c r="F174" s="44"/>
      <c r="G174" s="44"/>
      <c r="H174" s="44"/>
      <c r="I174" s="3"/>
      <c r="J174" s="44"/>
      <c r="K174" s="44"/>
      <c r="L174" s="44"/>
    </row>
    <row r="175" spans="1:12" ht="12" customHeight="1">
      <c r="A175" s="2"/>
      <c r="B175" s="2"/>
      <c r="C175" s="5"/>
      <c r="D175" s="44"/>
      <c r="E175" s="2"/>
      <c r="F175" s="44"/>
      <c r="G175" s="44"/>
      <c r="H175" s="44"/>
      <c r="I175" s="3"/>
      <c r="J175" s="44"/>
      <c r="K175" s="44"/>
      <c r="L175" s="44"/>
    </row>
    <row r="176" spans="1:12" ht="12" customHeight="1">
      <c r="A176" s="2"/>
      <c r="B176" s="2"/>
      <c r="C176" s="5"/>
      <c r="D176" s="44"/>
      <c r="E176" s="2"/>
      <c r="F176" s="44"/>
      <c r="G176" s="44"/>
      <c r="H176" s="44"/>
      <c r="I176" s="3"/>
      <c r="J176" s="44"/>
      <c r="K176" s="44"/>
      <c r="L176" s="44"/>
    </row>
    <row r="177" spans="1:12" ht="12" customHeight="1">
      <c r="A177" s="2"/>
      <c r="B177" s="2"/>
      <c r="C177" s="5"/>
      <c r="D177" s="44"/>
      <c r="E177" s="2"/>
      <c r="F177" s="44"/>
      <c r="G177" s="44"/>
      <c r="H177" s="44"/>
      <c r="I177" s="3"/>
      <c r="J177" s="44"/>
      <c r="K177" s="44"/>
      <c r="L177" s="44"/>
    </row>
    <row r="178" spans="1:12" ht="12" customHeight="1">
      <c r="A178" s="2"/>
      <c r="B178" s="2"/>
      <c r="C178" s="5"/>
      <c r="D178" s="44"/>
      <c r="E178" s="2"/>
      <c r="F178" s="44"/>
      <c r="G178" s="44"/>
      <c r="H178" s="44"/>
      <c r="I178" s="3"/>
      <c r="J178" s="44"/>
      <c r="K178" s="44"/>
      <c r="L178" s="44"/>
    </row>
    <row r="179" spans="1:12" ht="12" customHeight="1">
      <c r="A179" s="2"/>
      <c r="B179" s="2"/>
      <c r="C179" s="5"/>
      <c r="D179" s="44"/>
      <c r="E179" s="2"/>
      <c r="F179" s="44"/>
      <c r="G179" s="44"/>
      <c r="H179" s="44"/>
      <c r="I179" s="3"/>
      <c r="J179" s="44"/>
      <c r="K179" s="44"/>
      <c r="L179" s="44"/>
    </row>
    <row r="180" spans="1:12" ht="12" customHeight="1">
      <c r="A180" s="2"/>
      <c r="B180" s="2"/>
      <c r="C180" s="5"/>
      <c r="D180" s="44"/>
      <c r="E180" s="2"/>
      <c r="F180" s="44"/>
      <c r="G180" s="44"/>
      <c r="H180" s="44"/>
      <c r="I180" s="3"/>
      <c r="J180" s="44"/>
      <c r="K180" s="44"/>
      <c r="L180" s="44"/>
    </row>
    <row r="181" spans="1:12" ht="12" customHeight="1">
      <c r="A181" s="2"/>
      <c r="B181" s="2"/>
      <c r="C181" s="5"/>
      <c r="D181" s="44"/>
      <c r="E181" s="2"/>
      <c r="F181" s="44"/>
      <c r="G181" s="44"/>
      <c r="H181" s="44"/>
      <c r="I181" s="3"/>
      <c r="J181" s="44"/>
      <c r="K181" s="44"/>
      <c r="L181" s="44"/>
    </row>
    <row r="182" spans="1:12" ht="12" customHeight="1">
      <c r="A182" s="2"/>
      <c r="B182" s="2"/>
      <c r="C182" s="5"/>
      <c r="D182" s="44"/>
      <c r="E182" s="2"/>
      <c r="F182" s="44"/>
      <c r="G182" s="44"/>
      <c r="H182" s="44"/>
      <c r="I182" s="3"/>
      <c r="J182" s="44"/>
      <c r="K182" s="44"/>
      <c r="L182" s="44"/>
    </row>
    <row r="183" spans="1:12" ht="12" customHeight="1">
      <c r="A183" s="2"/>
      <c r="B183" s="2"/>
      <c r="C183" s="5"/>
      <c r="D183" s="44"/>
      <c r="E183" s="2"/>
      <c r="F183" s="44"/>
      <c r="G183" s="44"/>
      <c r="H183" s="44"/>
      <c r="I183" s="3"/>
      <c r="J183" s="44"/>
      <c r="K183" s="44"/>
      <c r="L183" s="44"/>
    </row>
    <row r="184" spans="1:12" ht="12" customHeight="1">
      <c r="A184" s="2"/>
      <c r="B184" s="2"/>
      <c r="C184" s="5"/>
      <c r="D184" s="44"/>
      <c r="E184" s="2"/>
      <c r="F184" s="44"/>
      <c r="G184" s="44"/>
      <c r="H184" s="44"/>
      <c r="I184" s="3"/>
      <c r="J184" s="44"/>
      <c r="K184" s="44"/>
      <c r="L184" s="44"/>
    </row>
    <row r="185" spans="1:12" ht="12" customHeight="1">
      <c r="A185" s="2"/>
      <c r="B185" s="2"/>
      <c r="C185" s="5"/>
      <c r="D185" s="44"/>
      <c r="E185" s="2"/>
      <c r="F185" s="44"/>
      <c r="G185" s="44"/>
      <c r="H185" s="44"/>
      <c r="I185" s="3"/>
      <c r="J185" s="44"/>
      <c r="K185" s="44"/>
      <c r="L185" s="44"/>
    </row>
    <row r="186" spans="1:12" ht="12" customHeight="1">
      <c r="A186" s="2"/>
      <c r="B186" s="2"/>
      <c r="C186" s="5"/>
      <c r="D186" s="44"/>
      <c r="E186" s="2"/>
      <c r="F186" s="44"/>
      <c r="G186" s="44"/>
      <c r="H186" s="44"/>
      <c r="I186" s="3"/>
      <c r="J186" s="44"/>
      <c r="K186" s="44"/>
      <c r="L186" s="44"/>
    </row>
    <row r="187" spans="1:12" ht="12" customHeight="1">
      <c r="A187" s="2"/>
      <c r="B187" s="2"/>
      <c r="C187" s="5"/>
      <c r="D187" s="44"/>
      <c r="E187" s="2"/>
      <c r="F187" s="44"/>
      <c r="G187" s="44"/>
      <c r="H187" s="44"/>
      <c r="I187" s="3"/>
      <c r="J187" s="44"/>
      <c r="K187" s="44"/>
      <c r="L187" s="44"/>
    </row>
    <row r="188" spans="1:12" ht="12" customHeight="1">
      <c r="A188" s="2"/>
      <c r="B188" s="2"/>
      <c r="C188" s="5"/>
      <c r="D188" s="44"/>
      <c r="E188" s="2"/>
      <c r="F188" s="44"/>
      <c r="G188" s="44"/>
      <c r="H188" s="44"/>
      <c r="I188" s="3"/>
      <c r="J188" s="44"/>
      <c r="K188" s="44"/>
      <c r="L188" s="44"/>
    </row>
    <row r="189" spans="1:12" ht="12" customHeight="1">
      <c r="A189" s="6"/>
      <c r="B189" s="6"/>
      <c r="C189" s="5"/>
      <c r="D189" s="44"/>
      <c r="E189" s="6"/>
      <c r="F189" s="44"/>
      <c r="G189" s="44"/>
      <c r="H189" s="44"/>
      <c r="I189" s="3"/>
      <c r="J189" s="44"/>
      <c r="K189" s="44"/>
      <c r="L189" s="44"/>
    </row>
    <row r="190" spans="1:12" ht="12" customHeight="1">
      <c r="A190" s="6"/>
      <c r="B190" s="6"/>
      <c r="C190" s="5"/>
      <c r="D190" s="44"/>
      <c r="E190" s="6"/>
      <c r="F190" s="44"/>
      <c r="G190" s="44"/>
      <c r="H190" s="44"/>
      <c r="I190" s="3"/>
      <c r="J190" s="44"/>
      <c r="K190" s="44"/>
      <c r="L190" s="44"/>
    </row>
    <row r="191" spans="1:12" ht="12" customHeight="1">
      <c r="A191" s="6"/>
      <c r="B191" s="6"/>
      <c r="C191" s="5"/>
      <c r="D191" s="44"/>
      <c r="E191" s="6"/>
      <c r="F191" s="44"/>
      <c r="G191" s="44"/>
      <c r="H191" s="44"/>
      <c r="I191" s="3"/>
      <c r="J191" s="44"/>
      <c r="K191" s="44"/>
      <c r="L191" s="44"/>
    </row>
    <row r="192" spans="1:12" ht="12" customHeight="1">
      <c r="A192" s="6"/>
      <c r="B192" s="6"/>
      <c r="C192" s="5"/>
      <c r="D192" s="44"/>
      <c r="E192" s="6"/>
      <c r="F192" s="44"/>
      <c r="G192" s="44"/>
      <c r="H192" s="44"/>
      <c r="I192" s="3"/>
      <c r="J192" s="44"/>
      <c r="K192" s="44"/>
      <c r="L192" s="44"/>
    </row>
    <row r="193" spans="1:12" ht="12" customHeight="1">
      <c r="A193" s="6"/>
      <c r="B193" s="6"/>
      <c r="C193" s="5"/>
      <c r="D193" s="44"/>
      <c r="E193" s="6"/>
      <c r="F193" s="44"/>
      <c r="G193" s="44"/>
      <c r="H193" s="44"/>
      <c r="I193" s="3"/>
      <c r="J193" s="44"/>
      <c r="K193" s="44"/>
      <c r="L193" s="44"/>
    </row>
    <row r="194" spans="1:12" ht="12" customHeight="1">
      <c r="A194" s="6"/>
      <c r="B194" s="6"/>
      <c r="C194" s="5"/>
      <c r="D194" s="44"/>
      <c r="E194" s="6"/>
      <c r="F194" s="44"/>
      <c r="G194" s="44"/>
      <c r="H194" s="44"/>
      <c r="I194" s="3"/>
      <c r="J194" s="44"/>
      <c r="K194" s="44"/>
      <c r="L194" s="44"/>
    </row>
    <row r="195" spans="1:12" ht="12" customHeight="1">
      <c r="A195" s="6"/>
      <c r="B195" s="6"/>
      <c r="C195" s="5"/>
      <c r="D195" s="44"/>
      <c r="E195" s="6"/>
      <c r="F195" s="44"/>
      <c r="G195" s="44"/>
      <c r="H195" s="44"/>
      <c r="I195" s="3"/>
      <c r="J195" s="44"/>
      <c r="K195" s="44"/>
      <c r="L195" s="44"/>
    </row>
    <row r="196" spans="1:12" ht="12" customHeight="1">
      <c r="A196" s="6"/>
      <c r="B196" s="6"/>
      <c r="C196" s="5"/>
      <c r="D196" s="44"/>
      <c r="E196" s="6"/>
      <c r="F196" s="44"/>
      <c r="G196" s="44"/>
      <c r="H196" s="44"/>
      <c r="I196" s="3"/>
      <c r="J196" s="44"/>
      <c r="K196" s="44"/>
      <c r="L196" s="44"/>
    </row>
    <row r="197" spans="1:12" ht="12" customHeight="1">
      <c r="A197" s="6"/>
      <c r="B197" s="6"/>
      <c r="C197" s="5"/>
      <c r="D197" s="44"/>
      <c r="E197" s="6"/>
      <c r="F197" s="44"/>
      <c r="G197" s="44"/>
      <c r="H197" s="44"/>
      <c r="I197" s="3"/>
      <c r="J197" s="44"/>
      <c r="K197" s="44"/>
      <c r="L197" s="44"/>
    </row>
    <row r="198" spans="1:12" ht="12" customHeight="1">
      <c r="A198" s="6"/>
      <c r="B198" s="6"/>
      <c r="C198" s="5"/>
      <c r="D198" s="44"/>
      <c r="E198" s="6"/>
      <c r="F198" s="44"/>
      <c r="G198" s="44"/>
      <c r="H198" s="44"/>
      <c r="I198" s="3"/>
      <c r="J198" s="44"/>
      <c r="K198" s="44"/>
      <c r="L198" s="44"/>
    </row>
    <row r="199" spans="1:12" ht="12" customHeight="1">
      <c r="A199" s="6"/>
      <c r="B199" s="6"/>
      <c r="C199" s="5"/>
      <c r="D199" s="44"/>
      <c r="E199" s="6"/>
      <c r="F199" s="44"/>
      <c r="G199" s="44"/>
      <c r="H199" s="44"/>
      <c r="I199" s="3"/>
      <c r="J199" s="44"/>
      <c r="K199" s="44"/>
      <c r="L199" s="44"/>
    </row>
    <row r="200" spans="1:12" ht="12" customHeight="1">
      <c r="A200" s="6"/>
      <c r="B200" s="6"/>
      <c r="C200" s="5"/>
      <c r="D200" s="44"/>
      <c r="E200" s="6"/>
      <c r="F200" s="44"/>
      <c r="G200" s="44"/>
      <c r="H200" s="44"/>
      <c r="I200" s="3"/>
      <c r="J200" s="44"/>
      <c r="K200" s="44"/>
      <c r="L200" s="44"/>
    </row>
    <row r="201" spans="1:12" ht="12" customHeight="1">
      <c r="A201" s="6"/>
      <c r="B201" s="6"/>
      <c r="C201" s="5"/>
      <c r="D201" s="44"/>
      <c r="E201" s="6"/>
      <c r="F201" s="44"/>
      <c r="G201" s="44"/>
      <c r="H201" s="44"/>
      <c r="I201" s="3"/>
      <c r="J201" s="44"/>
      <c r="K201" s="44"/>
      <c r="L201" s="44"/>
    </row>
    <row r="202" spans="1:12" ht="12" customHeight="1">
      <c r="A202" s="6"/>
      <c r="B202" s="6"/>
      <c r="C202" s="5"/>
      <c r="D202" s="44"/>
      <c r="E202" s="6"/>
      <c r="F202" s="44"/>
      <c r="G202" s="44"/>
      <c r="H202" s="44"/>
      <c r="I202" s="3"/>
      <c r="J202" s="44"/>
      <c r="K202" s="44"/>
      <c r="L202" s="44"/>
    </row>
    <row r="203" spans="1:12" ht="12" customHeight="1">
      <c r="A203" s="6"/>
      <c r="B203" s="6"/>
      <c r="C203" s="5"/>
      <c r="D203" s="44"/>
      <c r="E203" s="6"/>
      <c r="F203" s="44"/>
      <c r="G203" s="44"/>
      <c r="H203" s="44"/>
      <c r="I203" s="3"/>
      <c r="J203" s="44"/>
      <c r="K203" s="44"/>
      <c r="L203" s="44"/>
    </row>
    <row r="204" spans="1:12" ht="12" customHeight="1">
      <c r="A204" s="6"/>
      <c r="B204" s="6"/>
      <c r="C204" s="5"/>
      <c r="D204" s="44"/>
      <c r="E204" s="6"/>
      <c r="F204" s="44"/>
      <c r="G204" s="44"/>
      <c r="H204" s="44"/>
      <c r="I204" s="3"/>
      <c r="J204" s="44"/>
      <c r="K204" s="44"/>
      <c r="L204" s="44"/>
    </row>
    <row r="205" spans="1:12" ht="12" customHeight="1">
      <c r="A205" s="2"/>
      <c r="B205" s="2"/>
      <c r="C205" s="5"/>
      <c r="D205" s="44"/>
      <c r="E205" s="2"/>
      <c r="F205" s="44"/>
      <c r="G205" s="44"/>
      <c r="H205" s="44"/>
      <c r="I205" s="3"/>
      <c r="J205" s="44"/>
      <c r="K205" s="44"/>
      <c r="L205" s="44"/>
    </row>
    <row r="206" spans="1:12" ht="12" customHeight="1">
      <c r="A206" s="2"/>
      <c r="B206" s="2"/>
      <c r="C206" s="5"/>
      <c r="D206" s="44"/>
      <c r="E206" s="2"/>
      <c r="F206" s="44"/>
      <c r="G206" s="44"/>
      <c r="H206" s="44"/>
      <c r="I206" s="3"/>
      <c r="J206" s="44"/>
      <c r="K206" s="44"/>
      <c r="L206" s="44"/>
    </row>
    <row r="207" spans="1:12" ht="12" customHeight="1">
      <c r="A207" s="2"/>
      <c r="B207" s="2"/>
      <c r="C207" s="5"/>
      <c r="D207" s="44"/>
      <c r="E207" s="2"/>
      <c r="F207" s="44"/>
      <c r="G207" s="44"/>
      <c r="H207" s="44"/>
      <c r="I207" s="3"/>
      <c r="J207" s="44"/>
      <c r="K207" s="44"/>
      <c r="L207" s="44"/>
    </row>
    <row r="208" spans="1:12" ht="12" customHeight="1">
      <c r="A208" s="2"/>
      <c r="B208" s="2"/>
      <c r="C208" s="5"/>
      <c r="D208" s="44"/>
      <c r="E208" s="2"/>
      <c r="F208" s="44"/>
      <c r="G208" s="44"/>
      <c r="H208" s="44"/>
      <c r="I208" s="3"/>
      <c r="J208" s="44"/>
      <c r="K208" s="44"/>
      <c r="L208" s="44"/>
    </row>
    <row r="209" spans="1:12" ht="12" customHeight="1">
      <c r="A209" s="2"/>
      <c r="B209" s="2"/>
      <c r="C209" s="5"/>
      <c r="D209" s="44"/>
      <c r="E209" s="2"/>
      <c r="F209" s="44"/>
      <c r="G209" s="44"/>
      <c r="H209" s="44"/>
      <c r="I209" s="3"/>
      <c r="J209" s="44"/>
      <c r="K209" s="44"/>
      <c r="L209" s="44"/>
    </row>
    <row r="210" spans="1:12" ht="12" customHeight="1">
      <c r="A210" s="2"/>
      <c r="B210" s="2"/>
      <c r="C210" s="5"/>
      <c r="D210" s="44"/>
      <c r="E210" s="2"/>
      <c r="F210" s="44"/>
      <c r="G210" s="44"/>
      <c r="H210" s="44"/>
      <c r="I210" s="3"/>
      <c r="J210" s="44"/>
      <c r="K210" s="44"/>
      <c r="L210" s="44"/>
    </row>
    <row r="211" spans="1:12" ht="12" customHeight="1">
      <c r="A211" s="2"/>
      <c r="B211" s="2"/>
      <c r="C211" s="5"/>
      <c r="D211" s="44"/>
      <c r="E211" s="2"/>
      <c r="F211" s="44"/>
      <c r="G211" s="44"/>
      <c r="H211" s="44"/>
      <c r="I211" s="44"/>
      <c r="J211" s="44"/>
      <c r="K211" s="44"/>
      <c r="L211" s="44"/>
    </row>
    <row r="212" spans="1:12" ht="12" customHeight="1">
      <c r="A212" s="6"/>
      <c r="B212" s="6"/>
      <c r="C212" s="5"/>
      <c r="D212" s="44"/>
      <c r="E212" s="6"/>
      <c r="F212" s="44"/>
      <c r="G212" s="44"/>
      <c r="H212" s="44"/>
      <c r="I212" s="44"/>
      <c r="J212" s="44"/>
      <c r="K212" s="44"/>
      <c r="L212" s="44"/>
    </row>
    <row r="213" spans="1:12" ht="12" customHeight="1">
      <c r="A213" s="6"/>
      <c r="B213" s="6"/>
      <c r="C213" s="5"/>
      <c r="D213" s="44"/>
      <c r="E213" s="6"/>
      <c r="F213" s="44"/>
      <c r="G213" s="44"/>
      <c r="H213" s="44"/>
      <c r="I213" s="44"/>
      <c r="J213" s="44"/>
      <c r="K213" s="44"/>
      <c r="L213" s="44"/>
    </row>
    <row r="214" spans="1:12" ht="12" customHeight="1">
      <c r="A214" s="6"/>
      <c r="B214" s="6"/>
      <c r="C214" s="5"/>
      <c r="D214" s="44"/>
      <c r="E214" s="6"/>
      <c r="F214" s="44"/>
      <c r="G214" s="44"/>
      <c r="H214" s="44"/>
      <c r="I214" s="44"/>
      <c r="J214" s="44"/>
      <c r="K214" s="44"/>
      <c r="L214" s="44"/>
    </row>
    <row r="215" spans="1:12" ht="12" customHeight="1">
      <c r="A215" s="6"/>
      <c r="B215" s="6"/>
      <c r="C215" s="5"/>
      <c r="D215" s="44"/>
      <c r="E215" s="6"/>
      <c r="F215" s="44"/>
      <c r="G215" s="44"/>
      <c r="H215" s="44"/>
      <c r="I215" s="44"/>
      <c r="J215" s="44"/>
      <c r="K215" s="44"/>
      <c r="L215" s="44"/>
    </row>
    <row r="216" spans="1:12" ht="12" customHeight="1">
      <c r="A216" s="2"/>
      <c r="B216" s="6"/>
      <c r="C216" s="5"/>
      <c r="D216" s="44"/>
      <c r="E216" s="2"/>
      <c r="F216" s="44"/>
      <c r="G216" s="44"/>
      <c r="H216" s="44"/>
      <c r="I216" s="44"/>
      <c r="J216" s="44"/>
      <c r="K216" s="44"/>
      <c r="L216" s="44"/>
    </row>
    <row r="217" spans="1:12" ht="12" customHeight="1">
      <c r="A217" s="2"/>
      <c r="B217" s="6"/>
      <c r="C217" s="5"/>
      <c r="D217" s="44"/>
      <c r="E217" s="2"/>
      <c r="F217" s="44"/>
      <c r="G217" s="44"/>
      <c r="H217" s="44"/>
      <c r="I217" s="44"/>
      <c r="J217" s="44"/>
      <c r="K217" s="44"/>
      <c r="L217" s="44"/>
    </row>
    <row r="218" spans="1:12" ht="12" customHeight="1">
      <c r="A218" s="6"/>
      <c r="B218" s="6"/>
      <c r="C218" s="5"/>
      <c r="D218" s="44"/>
      <c r="E218" s="6"/>
      <c r="F218" s="44"/>
      <c r="G218" s="44"/>
      <c r="H218" s="44"/>
      <c r="I218" s="44"/>
      <c r="J218" s="44"/>
      <c r="K218" s="44"/>
      <c r="L218" s="44"/>
    </row>
    <row r="219" spans="1:12" ht="12" customHeight="1">
      <c r="A219" s="6"/>
      <c r="B219" s="6"/>
      <c r="C219" s="5"/>
      <c r="D219" s="44"/>
      <c r="E219" s="6"/>
      <c r="F219" s="44"/>
      <c r="G219" s="44"/>
      <c r="H219" s="44"/>
      <c r="I219" s="44"/>
      <c r="J219" s="44"/>
      <c r="K219" s="44"/>
      <c r="L219" s="44"/>
    </row>
    <row r="220" spans="1:12" ht="12" customHeight="1">
      <c r="A220" s="6"/>
      <c r="B220" s="6"/>
      <c r="C220" s="5"/>
      <c r="D220" s="44"/>
      <c r="E220" s="6"/>
      <c r="F220" s="44"/>
      <c r="G220" s="44"/>
      <c r="H220" s="44"/>
      <c r="I220" s="44"/>
      <c r="J220" s="44"/>
      <c r="K220" s="44"/>
      <c r="L220" s="44"/>
    </row>
    <row r="221" spans="1:12" ht="12" customHeight="1">
      <c r="A221" s="6"/>
      <c r="B221" s="2"/>
      <c r="C221" s="5"/>
      <c r="D221" s="44"/>
      <c r="E221" s="6"/>
      <c r="F221" s="44"/>
      <c r="G221" s="44"/>
      <c r="H221" s="44"/>
      <c r="I221" s="44"/>
      <c r="J221" s="44"/>
      <c r="K221" s="44"/>
      <c r="L221" s="44"/>
    </row>
    <row r="222" spans="1:12" ht="12" customHeight="1">
      <c r="A222" s="6"/>
      <c r="B222" s="6"/>
      <c r="C222" s="5"/>
      <c r="D222" s="44"/>
      <c r="E222" s="6"/>
      <c r="F222" s="44"/>
      <c r="G222" s="44"/>
      <c r="H222" s="44"/>
      <c r="I222" s="44"/>
      <c r="J222" s="44"/>
      <c r="K222" s="44"/>
      <c r="L222" s="44"/>
    </row>
    <row r="223" spans="1:12" ht="12" customHeight="1">
      <c r="A223" s="6"/>
      <c r="B223" s="6"/>
      <c r="C223" s="5"/>
      <c r="D223" s="44"/>
      <c r="E223" s="6"/>
      <c r="F223" s="44"/>
      <c r="G223" s="44"/>
      <c r="H223" s="44"/>
      <c r="I223" s="44"/>
      <c r="J223" s="44"/>
      <c r="K223" s="44"/>
      <c r="L223" s="44"/>
    </row>
    <row r="224" spans="1:12" ht="12" customHeight="1">
      <c r="A224" s="6"/>
      <c r="B224" s="6"/>
      <c r="C224" s="5"/>
      <c r="D224" s="44"/>
      <c r="E224" s="6"/>
      <c r="F224" s="44"/>
      <c r="G224" s="44"/>
      <c r="H224" s="44"/>
      <c r="I224" s="44"/>
      <c r="J224" s="44"/>
      <c r="K224" s="44"/>
      <c r="L224" s="44"/>
    </row>
    <row r="225" spans="1:12" ht="12" customHeight="1">
      <c r="A225" s="6"/>
      <c r="B225" s="6"/>
      <c r="C225" s="5"/>
      <c r="D225" s="44"/>
      <c r="E225" s="6"/>
      <c r="F225" s="44"/>
      <c r="G225" s="44"/>
      <c r="H225" s="44"/>
      <c r="I225" s="44"/>
      <c r="J225" s="44"/>
      <c r="K225" s="44"/>
      <c r="L225" s="44"/>
    </row>
    <row r="226" spans="1:12" ht="12" customHeight="1">
      <c r="A226" s="2"/>
      <c r="B226" s="2"/>
      <c r="C226" s="5"/>
      <c r="D226" s="44"/>
      <c r="E226" s="2"/>
      <c r="F226" s="44"/>
      <c r="G226" s="44"/>
      <c r="H226" s="44"/>
      <c r="I226" s="44"/>
      <c r="J226" s="44"/>
      <c r="K226" s="44"/>
      <c r="L226" s="44"/>
    </row>
    <row r="227" spans="1:12" ht="12" customHeight="1">
      <c r="A227" s="2"/>
      <c r="B227" s="2"/>
      <c r="C227" s="5"/>
      <c r="D227" s="44"/>
      <c r="E227" s="2"/>
      <c r="F227" s="44"/>
      <c r="G227" s="44"/>
      <c r="H227" s="44"/>
      <c r="I227" s="44"/>
      <c r="J227" s="44"/>
      <c r="K227" s="44"/>
      <c r="L227" s="44"/>
    </row>
    <row r="228" spans="1:12" ht="12" customHeight="1">
      <c r="A228" s="2"/>
      <c r="B228" s="2"/>
      <c r="C228" s="5"/>
      <c r="D228" s="44"/>
      <c r="E228" s="2"/>
      <c r="F228" s="44"/>
      <c r="G228" s="44"/>
      <c r="H228" s="44"/>
      <c r="I228" s="44"/>
      <c r="J228" s="44"/>
      <c r="K228" s="44"/>
      <c r="L228" s="44"/>
    </row>
    <row r="229" spans="1:12" ht="12" customHeight="1">
      <c r="A229" s="2"/>
      <c r="B229" s="2"/>
      <c r="C229" s="5"/>
      <c r="D229" s="44"/>
      <c r="E229" s="2"/>
      <c r="F229" s="44"/>
      <c r="G229" s="44"/>
      <c r="H229" s="44"/>
      <c r="I229" s="44"/>
      <c r="J229" s="44"/>
      <c r="K229" s="44"/>
      <c r="L229" s="44"/>
    </row>
    <row r="230" spans="1:12" ht="12" customHeight="1">
      <c r="A230" s="2"/>
      <c r="B230" s="2"/>
      <c r="C230" s="5"/>
      <c r="D230" s="44"/>
      <c r="E230" s="2"/>
      <c r="F230" s="44"/>
      <c r="G230" s="44"/>
      <c r="H230" s="44"/>
      <c r="I230" s="44"/>
      <c r="J230" s="44"/>
      <c r="K230" s="44"/>
      <c r="L230" s="44"/>
    </row>
    <row r="231" spans="1:12" ht="12" customHeight="1">
      <c r="A231" s="31"/>
      <c r="B231" s="31"/>
      <c r="C231" s="5"/>
      <c r="D231" s="44"/>
      <c r="E231" s="31"/>
      <c r="F231" s="44"/>
      <c r="G231" s="44"/>
      <c r="H231" s="44"/>
      <c r="I231" s="44"/>
      <c r="J231" s="44"/>
      <c r="K231" s="44"/>
      <c r="L231" s="44"/>
    </row>
    <row r="232" spans="1:12" ht="12" customHeight="1">
      <c r="A232" s="31"/>
      <c r="B232" s="31"/>
      <c r="C232" s="5"/>
      <c r="D232" s="44"/>
      <c r="E232" s="31"/>
      <c r="F232" s="44"/>
      <c r="G232" s="44"/>
      <c r="H232" s="44"/>
      <c r="I232" s="44"/>
      <c r="J232" s="44"/>
      <c r="K232" s="44"/>
      <c r="L232" s="44"/>
    </row>
    <row r="233" spans="1:12" ht="12" customHeight="1">
      <c r="A233" s="31"/>
      <c r="B233" s="31"/>
      <c r="C233" s="5"/>
      <c r="D233" s="44"/>
      <c r="E233" s="31"/>
      <c r="F233" s="44"/>
      <c r="G233" s="44"/>
      <c r="H233" s="44"/>
      <c r="I233" s="44"/>
      <c r="J233" s="44"/>
      <c r="K233" s="44"/>
      <c r="L233" s="44"/>
    </row>
    <row r="234" spans="1:12" ht="12" customHeight="1">
      <c r="A234" s="31"/>
      <c r="B234" s="31"/>
      <c r="C234" s="5"/>
      <c r="D234" s="44"/>
      <c r="E234" s="31"/>
      <c r="F234" s="44"/>
      <c r="G234" s="44"/>
      <c r="H234" s="44"/>
      <c r="I234" s="44"/>
      <c r="J234" s="44"/>
      <c r="K234" s="44"/>
      <c r="L234" s="44"/>
    </row>
    <row r="235" spans="1:12" ht="12" customHeight="1">
      <c r="A235" s="31"/>
      <c r="B235" s="31"/>
      <c r="C235" s="5"/>
      <c r="D235" s="44"/>
      <c r="E235" s="31"/>
      <c r="F235" s="44"/>
      <c r="G235" s="44"/>
      <c r="H235" s="44"/>
      <c r="I235" s="44"/>
      <c r="J235" s="44"/>
      <c r="K235" s="44"/>
      <c r="L235" s="44"/>
    </row>
    <row r="236" spans="1:12" ht="12" customHeight="1">
      <c r="A236" s="31"/>
      <c r="B236" s="31"/>
      <c r="C236" s="5"/>
      <c r="D236" s="44"/>
      <c r="E236" s="31"/>
      <c r="F236" s="44"/>
      <c r="G236" s="44"/>
      <c r="H236" s="44"/>
      <c r="I236" s="44"/>
      <c r="J236" s="44"/>
      <c r="K236" s="44"/>
      <c r="L236" s="44"/>
    </row>
    <row r="237" spans="1:12" ht="12" customHeight="1">
      <c r="A237" s="31"/>
      <c r="B237" s="31"/>
      <c r="C237" s="5"/>
      <c r="D237" s="44"/>
      <c r="E237" s="31"/>
      <c r="F237" s="44"/>
      <c r="G237" s="44"/>
      <c r="H237" s="44"/>
      <c r="I237" s="44"/>
      <c r="J237" s="44"/>
      <c r="K237" s="44"/>
      <c r="L237" s="44"/>
    </row>
    <row r="238" spans="1:12" ht="12" customHeight="1">
      <c r="A238" s="31"/>
      <c r="B238" s="31"/>
      <c r="C238" s="5"/>
      <c r="D238" s="44"/>
      <c r="E238" s="31"/>
      <c r="F238" s="44"/>
      <c r="G238" s="44"/>
      <c r="H238" s="44"/>
      <c r="I238" s="44"/>
      <c r="J238" s="44"/>
      <c r="K238" s="44"/>
      <c r="L238" s="44"/>
    </row>
    <row r="239" spans="1:12" ht="12" customHeight="1">
      <c r="A239" s="31"/>
      <c r="B239" s="31"/>
      <c r="C239" s="5"/>
      <c r="D239" s="44"/>
      <c r="E239" s="31"/>
      <c r="F239" s="44"/>
      <c r="G239" s="44"/>
      <c r="H239" s="44"/>
      <c r="I239" s="44"/>
      <c r="J239" s="44"/>
      <c r="K239" s="44"/>
      <c r="L239" s="44"/>
    </row>
    <row r="240" spans="1:12" ht="12" customHeight="1">
      <c r="A240" s="31"/>
      <c r="B240" s="31"/>
      <c r="C240" s="5"/>
      <c r="D240" s="44"/>
      <c r="E240" s="31"/>
      <c r="F240" s="44"/>
      <c r="G240" s="44"/>
      <c r="H240" s="44"/>
      <c r="I240" s="44"/>
      <c r="J240" s="44"/>
      <c r="K240" s="44"/>
      <c r="L240" s="44"/>
    </row>
    <row r="241" spans="1:12" ht="12" customHeight="1">
      <c r="A241" s="31"/>
      <c r="B241" s="31"/>
      <c r="C241" s="5"/>
      <c r="D241" s="44"/>
      <c r="E241" s="31"/>
      <c r="F241" s="44"/>
      <c r="G241" s="44"/>
      <c r="H241" s="44"/>
      <c r="I241" s="44"/>
      <c r="J241" s="44"/>
      <c r="K241" s="44"/>
      <c r="L241" s="44"/>
    </row>
    <row r="242" spans="1:12" ht="12" customHeight="1">
      <c r="A242" s="31"/>
      <c r="B242" s="31"/>
      <c r="C242" s="5"/>
      <c r="D242" s="44"/>
      <c r="E242" s="31"/>
      <c r="F242" s="44"/>
      <c r="G242" s="44"/>
      <c r="H242" s="44"/>
      <c r="I242" s="44"/>
      <c r="J242" s="44"/>
      <c r="K242" s="44"/>
      <c r="L242" s="44"/>
    </row>
    <row r="243" spans="1:12" ht="12" customHeight="1">
      <c r="A243" s="31"/>
      <c r="B243" s="31"/>
      <c r="C243" s="5"/>
      <c r="D243" s="44"/>
      <c r="E243" s="31"/>
      <c r="F243" s="44"/>
      <c r="G243" s="44"/>
      <c r="H243" s="44"/>
      <c r="I243" s="44"/>
      <c r="J243" s="44"/>
      <c r="K243" s="44"/>
      <c r="L243" s="44"/>
    </row>
    <row r="244" spans="1:12" ht="12" customHeight="1">
      <c r="A244" s="31"/>
      <c r="B244" s="31"/>
      <c r="C244" s="5"/>
      <c r="D244" s="44"/>
      <c r="E244" s="31"/>
      <c r="F244" s="44"/>
      <c r="G244" s="44"/>
      <c r="H244" s="44"/>
      <c r="I244" s="44"/>
      <c r="J244" s="44"/>
      <c r="K244" s="44"/>
      <c r="L244" s="44"/>
    </row>
    <row r="245" spans="1:12" ht="12" customHeight="1">
      <c r="A245" s="31"/>
      <c r="B245" s="31"/>
      <c r="C245" s="5"/>
      <c r="D245" s="44"/>
      <c r="E245" s="31"/>
      <c r="F245" s="44"/>
      <c r="G245" s="44"/>
      <c r="H245" s="44"/>
      <c r="I245" s="44"/>
      <c r="J245" s="44"/>
      <c r="K245" s="44"/>
      <c r="L245" s="44"/>
    </row>
    <row r="246" spans="1:12" ht="12" customHeight="1">
      <c r="A246" s="31"/>
      <c r="B246" s="31"/>
      <c r="C246" s="5"/>
      <c r="D246" s="44"/>
      <c r="E246" s="31"/>
      <c r="F246" s="44"/>
      <c r="G246" s="44"/>
      <c r="H246" s="44"/>
      <c r="I246" s="44"/>
      <c r="J246" s="44"/>
      <c r="K246" s="44"/>
      <c r="L246" s="44"/>
    </row>
    <row r="247" spans="1:13" ht="12" customHeight="1">
      <c r="A247" s="31"/>
      <c r="B247" s="31"/>
      <c r="C247" s="5"/>
      <c r="D247" s="44"/>
      <c r="E247" s="31"/>
      <c r="F247" s="44"/>
      <c r="G247" s="44"/>
      <c r="H247" s="44"/>
      <c r="I247" s="44"/>
      <c r="J247" s="44"/>
      <c r="K247" s="44"/>
      <c r="L247" s="44"/>
      <c r="M247" s="43"/>
    </row>
    <row r="248" spans="1:13" ht="12" customHeight="1">
      <c r="A248" s="31"/>
      <c r="B248" s="31"/>
      <c r="C248" s="5"/>
      <c r="D248" s="44"/>
      <c r="E248" s="31"/>
      <c r="F248" s="44"/>
      <c r="G248" s="44"/>
      <c r="H248" s="44"/>
      <c r="I248" s="44"/>
      <c r="J248" s="44"/>
      <c r="K248" s="44"/>
      <c r="L248" s="44"/>
      <c r="M248" s="43"/>
    </row>
    <row r="249" spans="1:13" ht="12" customHeight="1">
      <c r="A249" s="31"/>
      <c r="B249" s="31"/>
      <c r="C249" s="5"/>
      <c r="D249" s="44"/>
      <c r="E249" s="31"/>
      <c r="F249" s="44"/>
      <c r="G249" s="44"/>
      <c r="H249" s="44"/>
      <c r="I249" s="44"/>
      <c r="J249" s="44"/>
      <c r="K249" s="44"/>
      <c r="L249" s="44"/>
      <c r="M249" s="32"/>
    </row>
    <row r="250" spans="1:13" ht="12" customHeight="1">
      <c r="A250" s="31"/>
      <c r="B250" s="31"/>
      <c r="C250" s="5"/>
      <c r="D250" s="44"/>
      <c r="E250" s="31"/>
      <c r="F250" s="44"/>
      <c r="G250" s="44"/>
      <c r="H250" s="44"/>
      <c r="I250" s="44"/>
      <c r="J250" s="44"/>
      <c r="K250" s="44"/>
      <c r="L250" s="44"/>
      <c r="M250" s="32"/>
    </row>
    <row r="251" spans="1:13" ht="12" customHeight="1">
      <c r="A251" s="31"/>
      <c r="B251" s="31"/>
      <c r="C251" s="5"/>
      <c r="D251" s="44"/>
      <c r="E251" s="31"/>
      <c r="F251" s="44"/>
      <c r="G251" s="44"/>
      <c r="H251" s="44"/>
      <c r="I251" s="44"/>
      <c r="J251" s="44"/>
      <c r="K251" s="44"/>
      <c r="L251" s="44"/>
      <c r="M251" s="32"/>
    </row>
    <row r="252" spans="1:13" ht="12" customHeight="1">
      <c r="A252" s="31"/>
      <c r="B252" s="31"/>
      <c r="C252" s="5"/>
      <c r="D252" s="44"/>
      <c r="E252" s="31"/>
      <c r="F252" s="44"/>
      <c r="G252" s="44"/>
      <c r="H252" s="44"/>
      <c r="I252" s="44"/>
      <c r="J252" s="44"/>
      <c r="K252" s="44"/>
      <c r="L252" s="44"/>
      <c r="M252" s="32"/>
    </row>
    <row r="253" spans="1:13" ht="12" customHeight="1">
      <c r="A253" s="31"/>
      <c r="B253" s="31"/>
      <c r="C253" s="5"/>
      <c r="D253" s="44"/>
      <c r="E253" s="31"/>
      <c r="F253" s="44"/>
      <c r="G253" s="44"/>
      <c r="H253" s="44"/>
      <c r="I253" s="44"/>
      <c r="J253" s="44"/>
      <c r="K253" s="44"/>
      <c r="L253" s="44"/>
      <c r="M253" s="32"/>
    </row>
    <row r="254" spans="1:13" ht="12" customHeight="1">
      <c r="A254" s="31"/>
      <c r="B254" s="31"/>
      <c r="C254" s="5"/>
      <c r="D254" s="44"/>
      <c r="E254" s="31"/>
      <c r="F254" s="44"/>
      <c r="G254" s="44"/>
      <c r="H254" s="44"/>
      <c r="I254" s="44"/>
      <c r="J254" s="44"/>
      <c r="K254" s="44"/>
      <c r="L254" s="44"/>
      <c r="M254" s="32"/>
    </row>
    <row r="255" spans="1:13" ht="12" customHeight="1">
      <c r="A255" s="31"/>
      <c r="B255" s="31"/>
      <c r="C255" s="5"/>
      <c r="D255" s="44"/>
      <c r="E255" s="31"/>
      <c r="F255" s="44"/>
      <c r="G255" s="44"/>
      <c r="H255" s="44"/>
      <c r="I255" s="44"/>
      <c r="J255" s="44"/>
      <c r="K255" s="44"/>
      <c r="L255" s="44"/>
      <c r="M255" s="32"/>
    </row>
    <row r="256" spans="1:13" ht="12" customHeight="1">
      <c r="A256" s="31"/>
      <c r="B256" s="31"/>
      <c r="C256" s="5"/>
      <c r="D256" s="44"/>
      <c r="E256" s="31"/>
      <c r="F256" s="44"/>
      <c r="G256" s="44"/>
      <c r="H256" s="44"/>
      <c r="I256" s="44"/>
      <c r="J256" s="44"/>
      <c r="K256" s="44"/>
      <c r="L256" s="44"/>
      <c r="M256" s="32"/>
    </row>
    <row r="257" spans="1:13" ht="12" customHeight="1">
      <c r="A257" s="31"/>
      <c r="B257" s="31"/>
      <c r="C257" s="5"/>
      <c r="D257" s="44"/>
      <c r="E257" s="31"/>
      <c r="F257" s="44"/>
      <c r="G257" s="44"/>
      <c r="H257" s="44"/>
      <c r="I257" s="44"/>
      <c r="J257" s="44"/>
      <c r="K257" s="44"/>
      <c r="L257" s="44"/>
      <c r="M257" s="32"/>
    </row>
    <row r="258" spans="1:13" ht="12" customHeight="1">
      <c r="A258" s="31"/>
      <c r="B258" s="31"/>
      <c r="C258" s="5"/>
      <c r="D258" s="44"/>
      <c r="E258" s="31"/>
      <c r="F258" s="44"/>
      <c r="G258" s="44"/>
      <c r="H258" s="44"/>
      <c r="I258" s="44"/>
      <c r="J258" s="44"/>
      <c r="K258" s="44"/>
      <c r="L258" s="44"/>
      <c r="M258" s="32"/>
    </row>
    <row r="259" spans="1:13" ht="12" customHeight="1">
      <c r="A259" s="31"/>
      <c r="B259" s="31"/>
      <c r="C259" s="5"/>
      <c r="D259" s="44"/>
      <c r="E259" s="31"/>
      <c r="F259" s="44"/>
      <c r="G259" s="44"/>
      <c r="H259" s="44"/>
      <c r="I259" s="44"/>
      <c r="J259" s="44"/>
      <c r="K259" s="44"/>
      <c r="L259" s="44"/>
      <c r="M259" s="32"/>
    </row>
    <row r="260" spans="1:13" ht="12" customHeight="1">
      <c r="A260" s="31"/>
      <c r="B260" s="31"/>
      <c r="C260" s="5"/>
      <c r="D260" s="44"/>
      <c r="E260" s="31"/>
      <c r="F260" s="44"/>
      <c r="G260" s="44"/>
      <c r="H260" s="44"/>
      <c r="I260" s="44"/>
      <c r="J260" s="44"/>
      <c r="K260" s="44"/>
      <c r="L260" s="44"/>
      <c r="M260" s="32"/>
    </row>
    <row r="261" spans="1:13" ht="12" customHeight="1">
      <c r="A261" s="31"/>
      <c r="B261" s="31"/>
      <c r="C261" s="5"/>
      <c r="D261" s="44"/>
      <c r="E261" s="31"/>
      <c r="F261" s="44"/>
      <c r="G261" s="44"/>
      <c r="H261" s="44"/>
      <c r="I261" s="44"/>
      <c r="J261" s="44"/>
      <c r="K261" s="44"/>
      <c r="L261" s="44"/>
      <c r="M261" s="32"/>
    </row>
    <row r="262" spans="1:13" ht="12" customHeight="1">
      <c r="A262" s="31"/>
      <c r="B262" s="31"/>
      <c r="C262" s="5"/>
      <c r="D262" s="44"/>
      <c r="E262" s="31"/>
      <c r="F262" s="44"/>
      <c r="G262" s="44"/>
      <c r="H262" s="44"/>
      <c r="I262" s="44"/>
      <c r="J262" s="44"/>
      <c r="K262" s="44"/>
      <c r="L262" s="44"/>
      <c r="M262" s="32"/>
    </row>
    <row r="263" spans="1:13" ht="12" customHeight="1">
      <c r="A263" s="31"/>
      <c r="B263" s="31"/>
      <c r="C263" s="5"/>
      <c r="D263" s="44"/>
      <c r="E263" s="31"/>
      <c r="F263" s="44"/>
      <c r="G263" s="44"/>
      <c r="H263" s="44"/>
      <c r="I263" s="44"/>
      <c r="J263" s="44"/>
      <c r="K263" s="44"/>
      <c r="L263" s="44"/>
      <c r="M263" s="32"/>
    </row>
    <row r="264" spans="1:13" ht="12" customHeight="1">
      <c r="A264" s="31"/>
      <c r="B264" s="31"/>
      <c r="C264" s="5"/>
      <c r="D264" s="44"/>
      <c r="E264" s="31"/>
      <c r="F264" s="44"/>
      <c r="G264" s="44"/>
      <c r="H264" s="44"/>
      <c r="I264" s="44"/>
      <c r="J264" s="44"/>
      <c r="K264" s="44"/>
      <c r="L264" s="44"/>
      <c r="M264" s="32"/>
    </row>
    <row r="265" spans="1:13" ht="12" customHeight="1">
      <c r="A265" s="31"/>
      <c r="B265" s="31"/>
      <c r="C265" s="5"/>
      <c r="D265" s="44"/>
      <c r="E265" s="31"/>
      <c r="F265" s="44"/>
      <c r="G265" s="44"/>
      <c r="H265" s="44"/>
      <c r="I265" s="44"/>
      <c r="J265" s="44"/>
      <c r="K265" s="44"/>
      <c r="L265" s="44"/>
      <c r="M265" s="32"/>
    </row>
    <row r="266" spans="1:13" ht="12" customHeight="1">
      <c r="A266" s="31"/>
      <c r="B266" s="31"/>
      <c r="C266" s="5"/>
      <c r="D266" s="44"/>
      <c r="E266" s="31"/>
      <c r="F266" s="44"/>
      <c r="G266" s="44"/>
      <c r="H266" s="44"/>
      <c r="I266" s="44"/>
      <c r="J266" s="44"/>
      <c r="K266" s="44"/>
      <c r="L266" s="44"/>
      <c r="M266" s="32"/>
    </row>
    <row r="267" spans="1:13" ht="12" customHeight="1">
      <c r="A267" s="31"/>
      <c r="B267" s="31"/>
      <c r="C267" s="5"/>
      <c r="D267" s="44"/>
      <c r="E267" s="31"/>
      <c r="F267" s="44"/>
      <c r="G267" s="44"/>
      <c r="H267" s="44"/>
      <c r="I267" s="44"/>
      <c r="J267" s="44"/>
      <c r="K267" s="44"/>
      <c r="L267" s="44"/>
      <c r="M267" s="32"/>
    </row>
    <row r="268" spans="1:13" ht="12" customHeight="1">
      <c r="A268" s="31"/>
      <c r="B268" s="31"/>
      <c r="C268" s="5"/>
      <c r="D268" s="44"/>
      <c r="E268" s="31"/>
      <c r="F268" s="44"/>
      <c r="G268" s="44"/>
      <c r="H268" s="44"/>
      <c r="I268" s="44"/>
      <c r="J268" s="44"/>
      <c r="K268" s="44"/>
      <c r="L268" s="44"/>
      <c r="M268" s="32"/>
    </row>
    <row r="269" spans="1:13" ht="12" customHeight="1">
      <c r="A269" s="31"/>
      <c r="B269" s="31"/>
      <c r="C269" s="5"/>
      <c r="D269" s="44"/>
      <c r="E269" s="31"/>
      <c r="F269" s="44"/>
      <c r="G269" s="44"/>
      <c r="H269" s="44"/>
      <c r="I269" s="44"/>
      <c r="J269" s="44"/>
      <c r="K269" s="44"/>
      <c r="L269" s="44"/>
      <c r="M269" s="32"/>
    </row>
    <row r="270" spans="1:13" ht="12" customHeight="1">
      <c r="A270" s="31"/>
      <c r="B270" s="31"/>
      <c r="C270" s="5"/>
      <c r="D270" s="44"/>
      <c r="E270" s="31"/>
      <c r="F270" s="44"/>
      <c r="G270" s="44"/>
      <c r="H270" s="44"/>
      <c r="I270" s="44"/>
      <c r="J270" s="44"/>
      <c r="K270" s="44"/>
      <c r="L270" s="44"/>
      <c r="M270" s="32"/>
    </row>
    <row r="271" spans="1:13" ht="12" customHeight="1">
      <c r="A271" s="31"/>
      <c r="B271" s="31"/>
      <c r="C271" s="5"/>
      <c r="D271" s="44"/>
      <c r="E271" s="31"/>
      <c r="F271" s="44"/>
      <c r="G271" s="44"/>
      <c r="H271" s="44"/>
      <c r="I271" s="44"/>
      <c r="J271" s="44"/>
      <c r="K271" s="44"/>
      <c r="L271" s="44"/>
      <c r="M271" s="32"/>
    </row>
    <row r="272" spans="1:13" ht="12" customHeight="1">
      <c r="A272" s="31"/>
      <c r="B272" s="31"/>
      <c r="C272" s="5"/>
      <c r="D272" s="44"/>
      <c r="E272" s="31"/>
      <c r="F272" s="44"/>
      <c r="G272" s="44"/>
      <c r="H272" s="44"/>
      <c r="I272" s="44"/>
      <c r="J272" s="44"/>
      <c r="K272" s="44"/>
      <c r="L272" s="44"/>
      <c r="M272" s="32"/>
    </row>
    <row r="273" spans="1:12" ht="12" customHeight="1">
      <c r="A273" s="31"/>
      <c r="B273" s="31"/>
      <c r="C273" s="5"/>
      <c r="D273" s="44"/>
      <c r="E273" s="4"/>
      <c r="F273" s="44"/>
      <c r="G273" s="44"/>
      <c r="H273" s="44"/>
      <c r="I273" s="44"/>
      <c r="J273" s="44"/>
      <c r="K273" s="44"/>
      <c r="L273" s="44"/>
    </row>
    <row r="274" spans="1:12" ht="12" customHeight="1">
      <c r="A274" s="2"/>
      <c r="B274" s="68"/>
      <c r="C274" s="5"/>
      <c r="D274" s="44"/>
      <c r="E274" s="4"/>
      <c r="F274" s="44"/>
      <c r="G274" s="44"/>
      <c r="H274" s="44"/>
      <c r="I274" s="44"/>
      <c r="J274" s="44"/>
      <c r="K274" s="44"/>
      <c r="L274" s="44"/>
    </row>
    <row r="275" spans="1:12" ht="12" customHeight="1">
      <c r="A275" s="2"/>
      <c r="B275" s="68"/>
      <c r="C275" s="5"/>
      <c r="D275" s="44"/>
      <c r="E275" s="2"/>
      <c r="F275" s="44"/>
      <c r="G275" s="44"/>
      <c r="H275" s="44"/>
      <c r="I275" s="44"/>
      <c r="J275" s="44"/>
      <c r="K275" s="44"/>
      <c r="L275" s="44"/>
    </row>
    <row r="276" spans="1:12" ht="12" customHeight="1">
      <c r="A276" s="2"/>
      <c r="B276" s="68"/>
      <c r="C276" s="5"/>
      <c r="D276" s="44"/>
      <c r="E276" s="2"/>
      <c r="F276" s="44"/>
      <c r="G276" s="44"/>
      <c r="H276" s="44"/>
      <c r="I276" s="44"/>
      <c r="J276" s="44"/>
      <c r="K276" s="44"/>
      <c r="L276" s="44"/>
    </row>
    <row r="277" spans="1:12" ht="12" customHeight="1">
      <c r="A277" s="2"/>
      <c r="B277" s="2"/>
      <c r="C277" s="5"/>
      <c r="D277" s="44"/>
      <c r="E277" s="2"/>
      <c r="F277" s="44"/>
      <c r="G277" s="44"/>
      <c r="H277" s="44"/>
      <c r="I277" s="44"/>
      <c r="J277" s="44"/>
      <c r="K277" s="44"/>
      <c r="L277" s="44"/>
    </row>
    <row r="278" spans="1:12" ht="12" customHeight="1">
      <c r="A278" s="2"/>
      <c r="B278" s="2"/>
      <c r="C278" s="5"/>
      <c r="D278" s="44"/>
      <c r="E278" s="2"/>
      <c r="F278" s="44"/>
      <c r="G278" s="44"/>
      <c r="H278" s="44"/>
      <c r="I278" s="44"/>
      <c r="J278" s="44"/>
      <c r="K278" s="44"/>
      <c r="L278" s="44"/>
    </row>
    <row r="279" spans="1:12" ht="12" customHeight="1">
      <c r="A279" s="2"/>
      <c r="B279" s="2"/>
      <c r="C279" s="5"/>
      <c r="D279" s="44"/>
      <c r="E279" s="2"/>
      <c r="F279" s="44"/>
      <c r="G279" s="44"/>
      <c r="H279" s="44"/>
      <c r="I279" s="44"/>
      <c r="J279" s="44"/>
      <c r="K279" s="44"/>
      <c r="L279" s="44"/>
    </row>
    <row r="280" spans="1:12" ht="12" customHeight="1">
      <c r="A280" s="2"/>
      <c r="B280" s="2"/>
      <c r="C280" s="5"/>
      <c r="D280" s="44"/>
      <c r="E280" s="2"/>
      <c r="F280" s="44"/>
      <c r="G280" s="44"/>
      <c r="H280" s="44"/>
      <c r="I280" s="44"/>
      <c r="J280" s="44"/>
      <c r="K280" s="44"/>
      <c r="L280" s="44"/>
    </row>
    <row r="281" spans="1:12" ht="12" customHeight="1">
      <c r="A281" s="2"/>
      <c r="B281" s="2"/>
      <c r="C281" s="5"/>
      <c r="D281" s="44"/>
      <c r="E281" s="2"/>
      <c r="F281" s="44"/>
      <c r="G281" s="44"/>
      <c r="H281" s="44"/>
      <c r="I281" s="44"/>
      <c r="J281" s="44"/>
      <c r="K281" s="44"/>
      <c r="L281" s="44"/>
    </row>
    <row r="282" spans="1:12" ht="12" customHeight="1">
      <c r="A282" s="2"/>
      <c r="B282" s="2"/>
      <c r="C282" s="5"/>
      <c r="D282" s="44"/>
      <c r="E282" s="2"/>
      <c r="F282" s="44"/>
      <c r="G282" s="44"/>
      <c r="H282" s="44"/>
      <c r="I282" s="44"/>
      <c r="J282" s="44"/>
      <c r="K282" s="44"/>
      <c r="L282" s="44"/>
    </row>
    <row r="283" spans="1:12" ht="12" customHeight="1">
      <c r="A283" s="2"/>
      <c r="B283" s="2"/>
      <c r="C283" s="4"/>
      <c r="D283" s="44"/>
      <c r="E283" s="4"/>
      <c r="F283" s="44"/>
      <c r="G283" s="44"/>
      <c r="H283" s="44"/>
      <c r="I283" s="44"/>
      <c r="J283" s="44"/>
      <c r="K283" s="44"/>
      <c r="L283" s="44"/>
    </row>
    <row r="284" spans="1:12" ht="12" customHeight="1">
      <c r="A284" s="2"/>
      <c r="B284" s="2"/>
      <c r="C284" s="4"/>
      <c r="D284" s="44"/>
      <c r="E284" s="4"/>
      <c r="F284" s="44"/>
      <c r="G284" s="44"/>
      <c r="H284" s="44"/>
      <c r="I284" s="44"/>
      <c r="J284" s="44"/>
      <c r="K284" s="44"/>
      <c r="L284" s="44"/>
    </row>
    <row r="285" spans="1:12" ht="12" customHeight="1">
      <c r="A285" s="2"/>
      <c r="B285" s="2"/>
      <c r="C285" s="4"/>
      <c r="D285" s="44"/>
      <c r="E285" s="4"/>
      <c r="F285" s="44"/>
      <c r="G285" s="44"/>
      <c r="H285" s="44"/>
      <c r="I285" s="44"/>
      <c r="J285" s="44"/>
      <c r="K285" s="44"/>
      <c r="L285" s="44"/>
    </row>
    <row r="286" spans="1:12" ht="12" customHeight="1">
      <c r="A286" s="2"/>
      <c r="B286" s="2"/>
      <c r="C286" s="4"/>
      <c r="D286" s="44"/>
      <c r="E286" s="4"/>
      <c r="F286" s="127"/>
      <c r="G286" s="127"/>
      <c r="H286" s="127"/>
      <c r="I286" s="127"/>
      <c r="J286" s="127"/>
      <c r="K286" s="127"/>
      <c r="L286" s="44"/>
    </row>
    <row r="287" spans="1:12" ht="12" customHeight="1">
      <c r="A287" s="2"/>
      <c r="B287" s="2"/>
      <c r="C287" s="4"/>
      <c r="D287" s="44"/>
      <c r="E287" s="4"/>
      <c r="L287" s="127"/>
    </row>
    <row r="288" spans="1:5" ht="12" customHeight="1">
      <c r="A288" s="69"/>
      <c r="B288" s="69"/>
      <c r="C288" s="4"/>
      <c r="D288" s="44"/>
      <c r="E288" s="4"/>
    </row>
    <row r="289" spans="1:5" s="42" customFormat="1" ht="12" customHeight="1">
      <c r="A289" s="70"/>
      <c r="B289" s="70"/>
      <c r="C289" s="4"/>
      <c r="D289" s="44"/>
      <c r="E289" s="4"/>
    </row>
    <row r="290" spans="1:6" s="42" customFormat="1" ht="12" customHeight="1">
      <c r="A290" s="31"/>
      <c r="B290" s="31"/>
      <c r="C290" s="4"/>
      <c r="D290" s="44"/>
      <c r="E290" s="4"/>
      <c r="F290" s="134"/>
    </row>
    <row r="291" spans="1:6" s="42" customFormat="1" ht="12" customHeight="1">
      <c r="A291" s="31"/>
      <c r="B291" s="31"/>
      <c r="C291" s="4"/>
      <c r="D291" s="44"/>
      <c r="E291" s="4"/>
      <c r="F291" s="134"/>
    </row>
    <row r="292" spans="1:6" s="42" customFormat="1" ht="12" customHeight="1">
      <c r="A292" s="31"/>
      <c r="B292" s="31"/>
      <c r="C292" s="4"/>
      <c r="D292" s="44"/>
      <c r="E292" s="4"/>
      <c r="F292" s="134"/>
    </row>
    <row r="293" spans="1:6" s="42" customFormat="1" ht="12" customHeight="1">
      <c r="A293" s="31"/>
      <c r="B293" s="31"/>
      <c r="C293" s="4"/>
      <c r="D293" s="44"/>
      <c r="E293" s="4"/>
      <c r="F293" s="134"/>
    </row>
    <row r="294" spans="1:6" s="42" customFormat="1" ht="12" customHeight="1">
      <c r="A294" s="31"/>
      <c r="B294" s="31"/>
      <c r="C294" s="4"/>
      <c r="D294" s="44"/>
      <c r="E294" s="4"/>
      <c r="F294" s="134"/>
    </row>
    <row r="295" spans="1:6" s="42" customFormat="1" ht="12" customHeight="1">
      <c r="A295" s="31"/>
      <c r="B295" s="68"/>
      <c r="C295" s="130"/>
      <c r="D295" s="44"/>
      <c r="E295" s="4"/>
      <c r="F295" s="134"/>
    </row>
    <row r="296" spans="1:6" s="42" customFormat="1" ht="12" customHeight="1">
      <c r="A296" s="2"/>
      <c r="B296" s="68"/>
      <c r="C296" s="130"/>
      <c r="D296" s="44"/>
      <c r="E296" s="4"/>
      <c r="F296" s="134"/>
    </row>
    <row r="297" spans="1:6" s="42" customFormat="1" ht="12" customHeight="1">
      <c r="A297" s="2"/>
      <c r="B297" s="68"/>
      <c r="C297" s="130"/>
      <c r="D297" s="44"/>
      <c r="E297" s="4"/>
      <c r="F297" s="134"/>
    </row>
    <row r="298" spans="1:6" s="42" customFormat="1" ht="12" customHeight="1">
      <c r="A298" s="2"/>
      <c r="B298" s="2"/>
      <c r="C298" s="130"/>
      <c r="D298" s="44"/>
      <c r="E298" s="4"/>
      <c r="F298" s="134"/>
    </row>
    <row r="299" spans="1:6" s="42" customFormat="1" ht="12" customHeight="1">
      <c r="A299" s="2"/>
      <c r="B299" s="2"/>
      <c r="C299" s="130"/>
      <c r="D299" s="44"/>
      <c r="E299" s="4"/>
      <c r="F299" s="134"/>
    </row>
    <row r="300" spans="1:6" s="42" customFormat="1" ht="12" customHeight="1">
      <c r="A300" s="2"/>
      <c r="B300" s="2"/>
      <c r="C300" s="130"/>
      <c r="D300" s="44"/>
      <c r="E300" s="4"/>
      <c r="F300" s="134"/>
    </row>
    <row r="301" spans="1:6" s="42" customFormat="1" ht="12" customHeight="1">
      <c r="A301" s="2"/>
      <c r="B301" s="2"/>
      <c r="C301" s="130"/>
      <c r="D301" s="44"/>
      <c r="E301" s="4"/>
      <c r="F301" s="134"/>
    </row>
    <row r="302" spans="1:6" s="42" customFormat="1" ht="12" customHeight="1">
      <c r="A302" s="2"/>
      <c r="B302" s="2"/>
      <c r="C302" s="130"/>
      <c r="D302" s="44"/>
      <c r="E302" s="4"/>
      <c r="F302" s="134"/>
    </row>
    <row r="303" spans="1:6" s="42" customFormat="1" ht="12" customHeight="1">
      <c r="A303" s="2"/>
      <c r="B303" s="2"/>
      <c r="C303" s="130"/>
      <c r="D303" s="44"/>
      <c r="E303" s="4"/>
      <c r="F303" s="134"/>
    </row>
    <row r="304" spans="1:6" s="42" customFormat="1" ht="12" customHeight="1">
      <c r="A304" s="2"/>
      <c r="B304" s="2"/>
      <c r="C304" s="130"/>
      <c r="D304" s="44"/>
      <c r="E304" s="4"/>
      <c r="F304" s="134"/>
    </row>
    <row r="305" spans="1:6" s="42" customFormat="1" ht="12" customHeight="1">
      <c r="A305" s="2"/>
      <c r="B305" s="2"/>
      <c r="C305" s="130"/>
      <c r="D305" s="44"/>
      <c r="E305" s="4"/>
      <c r="F305" s="134"/>
    </row>
    <row r="306" spans="1:6" s="42" customFormat="1" ht="12" customHeight="1">
      <c r="A306" s="2"/>
      <c r="B306" s="2"/>
      <c r="C306" s="130"/>
      <c r="D306" s="44"/>
      <c r="E306" s="4"/>
      <c r="F306" s="134"/>
    </row>
    <row r="307" spans="1:6" s="42" customFormat="1" ht="12" customHeight="1">
      <c r="A307" s="2"/>
      <c r="B307" s="2"/>
      <c r="C307" s="130"/>
      <c r="D307" s="44"/>
      <c r="E307" s="4"/>
      <c r="F307" s="134"/>
    </row>
    <row r="308" spans="1:6" s="42" customFormat="1" ht="12" customHeight="1">
      <c r="A308" s="2"/>
      <c r="B308" s="2"/>
      <c r="C308" s="130"/>
      <c r="D308" s="44"/>
      <c r="E308" s="4"/>
      <c r="F308" s="134"/>
    </row>
    <row r="309" spans="1:6" s="42" customFormat="1" ht="12" customHeight="1">
      <c r="A309" s="2"/>
      <c r="B309" s="2"/>
      <c r="C309" s="130"/>
      <c r="D309" s="44"/>
      <c r="E309" s="4"/>
      <c r="F309" s="134"/>
    </row>
    <row r="310" spans="1:6" s="42" customFormat="1" ht="12" customHeight="1">
      <c r="A310" s="2"/>
      <c r="B310" s="2"/>
      <c r="C310" s="130"/>
      <c r="D310" s="44"/>
      <c r="E310" s="4"/>
      <c r="F310" s="134"/>
    </row>
    <row r="311" spans="1:6" s="42" customFormat="1" ht="12" customHeight="1">
      <c r="A311" s="2"/>
      <c r="B311" s="2"/>
      <c r="C311" s="130"/>
      <c r="D311" s="44"/>
      <c r="E311" s="4"/>
      <c r="F311" s="134"/>
    </row>
    <row r="312" spans="1:6" s="42" customFormat="1" ht="12" customHeight="1">
      <c r="A312" s="2"/>
      <c r="B312" s="2"/>
      <c r="C312" s="130"/>
      <c r="D312" s="44"/>
      <c r="E312" s="4"/>
      <c r="F312" s="134"/>
    </row>
    <row r="313" spans="1:6" s="42" customFormat="1" ht="12" customHeight="1">
      <c r="A313" s="2"/>
      <c r="B313" s="2"/>
      <c r="C313" s="130"/>
      <c r="D313" s="44"/>
      <c r="E313" s="4"/>
      <c r="F313" s="134"/>
    </row>
    <row r="314" spans="1:6" s="42" customFormat="1" ht="12" customHeight="1">
      <c r="A314" s="2"/>
      <c r="B314" s="2"/>
      <c r="C314" s="130"/>
      <c r="D314" s="44"/>
      <c r="E314" s="4"/>
      <c r="F314" s="134"/>
    </row>
    <row r="315" spans="1:6" s="42" customFormat="1" ht="12" customHeight="1">
      <c r="A315" s="2"/>
      <c r="B315" s="2"/>
      <c r="C315" s="130"/>
      <c r="D315" s="44"/>
      <c r="E315" s="4"/>
      <c r="F315" s="134"/>
    </row>
    <row r="316" spans="1:6" s="42" customFormat="1" ht="12" customHeight="1">
      <c r="A316" s="2"/>
      <c r="B316" s="2"/>
      <c r="C316" s="5"/>
      <c r="D316" s="44"/>
      <c r="E316" s="4"/>
      <c r="F316" s="134"/>
    </row>
    <row r="317" spans="1:6" s="42" customFormat="1" ht="12" customHeight="1">
      <c r="A317" s="2"/>
      <c r="B317" s="2"/>
      <c r="C317" s="44"/>
      <c r="D317" s="147"/>
      <c r="F317" s="134"/>
    </row>
    <row r="318" spans="1:6" s="42" customFormat="1" ht="12" customHeight="1">
      <c r="A318" s="2"/>
      <c r="B318" s="2"/>
      <c r="C318" s="44"/>
      <c r="D318" s="147"/>
      <c r="F318" s="134"/>
    </row>
    <row r="319" spans="1:6" s="42" customFormat="1" ht="12" customHeight="1">
      <c r="A319" s="2"/>
      <c r="B319" s="2"/>
      <c r="C319" s="44"/>
      <c r="D319" s="147"/>
      <c r="F319" s="134"/>
    </row>
    <row r="320" spans="1:12" s="44" customFormat="1" ht="12" customHeight="1">
      <c r="A320" s="2"/>
      <c r="B320" s="2"/>
      <c r="D320" s="147"/>
      <c r="E320" s="42"/>
      <c r="F320" s="134"/>
      <c r="G320" s="42"/>
      <c r="H320" s="42"/>
      <c r="I320" s="42"/>
      <c r="J320" s="42"/>
      <c r="K320" s="42"/>
      <c r="L320" s="42"/>
    </row>
    <row r="321" spans="1:12" s="44" customFormat="1" ht="12" customHeight="1">
      <c r="A321" s="7"/>
      <c r="B321" s="7"/>
      <c r="D321" s="147"/>
      <c r="E321" s="42"/>
      <c r="F321" s="134"/>
      <c r="G321" s="42"/>
      <c r="H321" s="42"/>
      <c r="I321" s="42"/>
      <c r="J321" s="42"/>
      <c r="K321" s="42"/>
      <c r="L321" s="42"/>
    </row>
    <row r="322" spans="1:12" s="44" customFormat="1" ht="12" customHeight="1">
      <c r="A322" s="72"/>
      <c r="B322" s="72"/>
      <c r="D322" s="147"/>
      <c r="E322" s="42"/>
      <c r="F322" s="42"/>
      <c r="G322" s="42"/>
      <c r="H322" s="42"/>
      <c r="I322" s="42"/>
      <c r="J322" s="42"/>
      <c r="K322" s="42"/>
      <c r="L322" s="42"/>
    </row>
    <row r="323" spans="1:12" s="44" customFormat="1" ht="12" customHeight="1">
      <c r="A323" s="72"/>
      <c r="B323" s="72"/>
      <c r="D323" s="147"/>
      <c r="E323" s="42"/>
      <c r="F323" s="42"/>
      <c r="G323" s="42"/>
      <c r="H323" s="42"/>
      <c r="I323" s="42"/>
      <c r="J323" s="42"/>
      <c r="K323" s="42"/>
      <c r="L323" s="42"/>
    </row>
    <row r="324" spans="1:12" s="44" customFormat="1" ht="12" customHeight="1">
      <c r="A324" s="72"/>
      <c r="B324" s="72"/>
      <c r="D324" s="147"/>
      <c r="E324" s="42"/>
      <c r="F324" s="42"/>
      <c r="G324" s="42"/>
      <c r="H324" s="42"/>
      <c r="I324" s="42"/>
      <c r="J324" s="42"/>
      <c r="K324" s="42"/>
      <c r="L324" s="42"/>
    </row>
    <row r="325" spans="1:2" ht="12" customHeight="1">
      <c r="A325" s="72"/>
      <c r="B325" s="72"/>
    </row>
    <row r="326" spans="1:2" ht="12" customHeight="1">
      <c r="A326" s="72"/>
      <c r="B326" s="72"/>
    </row>
    <row r="327" spans="1:2" ht="12" customHeight="1">
      <c r="A327" s="72"/>
      <c r="B327" s="72"/>
    </row>
    <row r="328" spans="1:2" ht="12" customHeight="1">
      <c r="A328" s="72"/>
      <c r="B328" s="72"/>
    </row>
    <row r="329" spans="1:2" ht="12" customHeight="1">
      <c r="A329" s="72"/>
      <c r="B329" s="72"/>
    </row>
    <row r="330" spans="1:2" ht="12" customHeight="1">
      <c r="A330" s="72"/>
      <c r="B330" s="72"/>
    </row>
    <row r="331" spans="1:2" ht="12" customHeight="1">
      <c r="A331" s="72"/>
      <c r="B331" s="72"/>
    </row>
    <row r="332" ht="12" customHeight="1"/>
    <row r="333" ht="12" customHeight="1"/>
    <row r="334" ht="12" customHeight="1"/>
    <row r="335" ht="12" customHeight="1"/>
    <row r="336" ht="12" customHeight="1"/>
    <row r="337" spans="1:12" s="44" customFormat="1" ht="12" customHeight="1">
      <c r="A337" s="7"/>
      <c r="B337" s="7"/>
      <c r="D337" s="147"/>
      <c r="E337" s="42"/>
      <c r="F337" s="42"/>
      <c r="G337" s="42"/>
      <c r="H337" s="42"/>
      <c r="I337" s="42"/>
      <c r="J337" s="42"/>
      <c r="K337" s="42"/>
      <c r="L337" s="42"/>
    </row>
    <row r="338" spans="1:12" s="44" customFormat="1" ht="12" customHeight="1">
      <c r="A338" s="7"/>
      <c r="B338" s="7"/>
      <c r="D338" s="147"/>
      <c r="E338" s="42"/>
      <c r="F338" s="42"/>
      <c r="G338" s="42"/>
      <c r="H338" s="42"/>
      <c r="I338" s="42"/>
      <c r="J338" s="42"/>
      <c r="K338" s="42"/>
      <c r="L338" s="42"/>
    </row>
    <row r="339" spans="1:12" s="44" customFormat="1" ht="12" customHeight="1">
      <c r="A339" s="72"/>
      <c r="B339" s="72"/>
      <c r="D339" s="147"/>
      <c r="E339" s="42"/>
      <c r="F339" s="42"/>
      <c r="G339" s="42"/>
      <c r="H339" s="42"/>
      <c r="I339" s="42"/>
      <c r="J339" s="42"/>
      <c r="K339" s="42"/>
      <c r="L339" s="42"/>
    </row>
    <row r="340" spans="1:12" s="44" customFormat="1" ht="12" customHeight="1">
      <c r="A340" s="72"/>
      <c r="B340" s="72"/>
      <c r="D340" s="147"/>
      <c r="E340" s="42"/>
      <c r="F340" s="42"/>
      <c r="G340" s="42"/>
      <c r="H340" s="42"/>
      <c r="I340" s="42"/>
      <c r="J340" s="42"/>
      <c r="K340" s="42"/>
      <c r="L340" s="42"/>
    </row>
    <row r="341" spans="1:12" s="44" customFormat="1" ht="12" customHeight="1">
      <c r="A341" s="72"/>
      <c r="B341" s="72"/>
      <c r="D341" s="147"/>
      <c r="E341" s="42"/>
      <c r="F341" s="42"/>
      <c r="G341" s="42"/>
      <c r="H341" s="42"/>
      <c r="I341" s="42"/>
      <c r="J341" s="42"/>
      <c r="K341" s="42"/>
      <c r="L341" s="42"/>
    </row>
    <row r="342" spans="1:12" s="44" customFormat="1" ht="12" customHeight="1">
      <c r="A342" s="72"/>
      <c r="B342" s="72"/>
      <c r="D342" s="147"/>
      <c r="E342" s="42"/>
      <c r="F342" s="42"/>
      <c r="G342" s="42"/>
      <c r="H342" s="42"/>
      <c r="I342" s="42"/>
      <c r="J342" s="42"/>
      <c r="K342" s="42"/>
      <c r="L342" s="42"/>
    </row>
    <row r="343" spans="1:12" s="44" customFormat="1" ht="12" customHeight="1">
      <c r="A343" s="72"/>
      <c r="B343" s="72"/>
      <c r="D343" s="147"/>
      <c r="E343" s="42"/>
      <c r="F343" s="42"/>
      <c r="G343" s="42"/>
      <c r="H343" s="42"/>
      <c r="I343" s="42"/>
      <c r="J343" s="42"/>
      <c r="K343" s="42"/>
      <c r="L343" s="42"/>
    </row>
    <row r="344" spans="1:12" s="44" customFormat="1" ht="12" customHeight="1">
      <c r="A344" s="72"/>
      <c r="B344" s="72"/>
      <c r="D344" s="147"/>
      <c r="E344" s="42"/>
      <c r="F344" s="42"/>
      <c r="G344" s="42"/>
      <c r="H344" s="42"/>
      <c r="I344" s="42"/>
      <c r="J344" s="42"/>
      <c r="K344" s="42"/>
      <c r="L344" s="42"/>
    </row>
    <row r="345" spans="1:12" s="44" customFormat="1" ht="12" customHeight="1">
      <c r="A345" s="72"/>
      <c r="B345" s="72"/>
      <c r="D345" s="147"/>
      <c r="E345" s="42"/>
      <c r="F345" s="42"/>
      <c r="G345" s="42"/>
      <c r="H345" s="42"/>
      <c r="I345" s="42"/>
      <c r="J345" s="42"/>
      <c r="K345" s="42"/>
      <c r="L345" s="42"/>
    </row>
    <row r="346" spans="1:12" s="44" customFormat="1" ht="12" customHeight="1">
      <c r="A346" s="72"/>
      <c r="B346" s="72"/>
      <c r="D346" s="147"/>
      <c r="E346" s="42"/>
      <c r="F346" s="42"/>
      <c r="G346" s="42"/>
      <c r="H346" s="42"/>
      <c r="I346" s="42"/>
      <c r="J346" s="42"/>
      <c r="K346" s="42"/>
      <c r="L346" s="42"/>
    </row>
    <row r="347" spans="1:12" s="44" customFormat="1" ht="12" customHeight="1">
      <c r="A347" s="72"/>
      <c r="B347" s="72"/>
      <c r="D347" s="147"/>
      <c r="E347" s="42"/>
      <c r="F347" s="42"/>
      <c r="G347" s="42"/>
      <c r="H347" s="42"/>
      <c r="I347" s="42"/>
      <c r="J347" s="42"/>
      <c r="K347" s="42"/>
      <c r="L347" s="42"/>
    </row>
    <row r="348" spans="1:12" s="44" customFormat="1" ht="12" customHeight="1">
      <c r="A348" s="72"/>
      <c r="B348" s="72"/>
      <c r="D348" s="147"/>
      <c r="E348" s="42"/>
      <c r="F348" s="42"/>
      <c r="G348" s="42"/>
      <c r="H348" s="42"/>
      <c r="I348" s="42"/>
      <c r="J348" s="42"/>
      <c r="K348" s="42"/>
      <c r="L348" s="42"/>
    </row>
    <row r="349" spans="1:12" s="44" customFormat="1" ht="12" customHeight="1">
      <c r="A349" s="72"/>
      <c r="B349" s="72"/>
      <c r="D349" s="147"/>
      <c r="E349" s="42"/>
      <c r="F349" s="42"/>
      <c r="G349" s="42"/>
      <c r="H349" s="42"/>
      <c r="I349" s="42"/>
      <c r="J349" s="42"/>
      <c r="K349" s="42"/>
      <c r="L349" s="42"/>
    </row>
    <row r="350" spans="1:12" s="44" customFormat="1" ht="12" customHeight="1">
      <c r="A350" s="72"/>
      <c r="B350" s="72"/>
      <c r="D350" s="147"/>
      <c r="E350" s="42"/>
      <c r="F350" s="42"/>
      <c r="G350" s="42"/>
      <c r="H350" s="42"/>
      <c r="I350" s="42"/>
      <c r="J350" s="42"/>
      <c r="K350" s="42"/>
      <c r="L350" s="42"/>
    </row>
    <row r="351" spans="1:12" s="44" customFormat="1" ht="12" customHeight="1">
      <c r="A351" s="72"/>
      <c r="B351" s="72"/>
      <c r="D351" s="147"/>
      <c r="E351" s="42"/>
      <c r="F351" s="42"/>
      <c r="G351" s="42"/>
      <c r="H351" s="42"/>
      <c r="I351" s="42"/>
      <c r="J351" s="42"/>
      <c r="K351" s="42"/>
      <c r="L351" s="42"/>
    </row>
    <row r="352" spans="1:12" s="44" customFormat="1" ht="12" customHeight="1">
      <c r="A352" s="72"/>
      <c r="B352" s="72"/>
      <c r="D352" s="147"/>
      <c r="E352" s="42"/>
      <c r="F352" s="42"/>
      <c r="G352" s="42"/>
      <c r="H352" s="42"/>
      <c r="I352" s="42"/>
      <c r="J352" s="42"/>
      <c r="K352" s="42"/>
      <c r="L352" s="42"/>
    </row>
    <row r="353" spans="1:12" s="44" customFormat="1" ht="12" customHeight="1">
      <c r="A353" s="72"/>
      <c r="B353" s="72"/>
      <c r="D353" s="147"/>
      <c r="E353" s="42"/>
      <c r="F353" s="42"/>
      <c r="G353" s="42"/>
      <c r="H353" s="42"/>
      <c r="I353" s="42"/>
      <c r="J353" s="42"/>
      <c r="K353" s="42"/>
      <c r="L353" s="42"/>
    </row>
    <row r="354" spans="1:12" s="44" customFormat="1" ht="12" customHeight="1">
      <c r="A354" s="72"/>
      <c r="B354" s="72"/>
      <c r="D354" s="147"/>
      <c r="E354" s="42"/>
      <c r="F354" s="42"/>
      <c r="G354" s="42"/>
      <c r="H354" s="42"/>
      <c r="I354" s="42"/>
      <c r="J354" s="42"/>
      <c r="K354" s="42"/>
      <c r="L354" s="42"/>
    </row>
    <row r="355" spans="1:12" s="44" customFormat="1" ht="12" customHeight="1">
      <c r="A355" s="72"/>
      <c r="B355" s="72"/>
      <c r="D355" s="147"/>
      <c r="E355" s="42"/>
      <c r="F355" s="42"/>
      <c r="G355" s="42"/>
      <c r="H355" s="42"/>
      <c r="I355" s="42"/>
      <c r="J355" s="42"/>
      <c r="K355" s="42"/>
      <c r="L355" s="42"/>
    </row>
    <row r="356" spans="1:12" s="44" customFormat="1" ht="12" customHeight="1">
      <c r="A356" s="72"/>
      <c r="B356" s="72"/>
      <c r="D356" s="147"/>
      <c r="E356" s="42"/>
      <c r="F356" s="42"/>
      <c r="G356" s="42"/>
      <c r="H356" s="42"/>
      <c r="I356" s="42"/>
      <c r="J356" s="42"/>
      <c r="K356" s="42"/>
      <c r="L356" s="42"/>
    </row>
    <row r="357" spans="1:12" s="44" customFormat="1" ht="12" customHeight="1">
      <c r="A357" s="72"/>
      <c r="B357" s="72"/>
      <c r="D357" s="147"/>
      <c r="E357" s="42"/>
      <c r="F357" s="42"/>
      <c r="G357" s="42"/>
      <c r="H357" s="42"/>
      <c r="I357" s="42"/>
      <c r="J357" s="42"/>
      <c r="K357" s="42"/>
      <c r="L357" s="42"/>
    </row>
    <row r="358" spans="1:12" s="44" customFormat="1" ht="12" customHeight="1">
      <c r="A358" s="72"/>
      <c r="B358" s="72"/>
      <c r="D358" s="147"/>
      <c r="E358" s="42"/>
      <c r="F358" s="42"/>
      <c r="G358" s="42"/>
      <c r="H358" s="42"/>
      <c r="I358" s="42"/>
      <c r="J358" s="42"/>
      <c r="K358" s="42"/>
      <c r="L358" s="42"/>
    </row>
    <row r="359" spans="1:12" s="44" customFormat="1" ht="12" customHeight="1">
      <c r="A359" s="72"/>
      <c r="B359" s="72"/>
      <c r="D359" s="147"/>
      <c r="E359" s="42"/>
      <c r="F359" s="42"/>
      <c r="G359" s="42"/>
      <c r="H359" s="42"/>
      <c r="I359" s="42"/>
      <c r="J359" s="42"/>
      <c r="K359" s="42"/>
      <c r="L359" s="42"/>
    </row>
    <row r="360" spans="1:12" s="44" customFormat="1" ht="12" customHeight="1">
      <c r="A360" s="72"/>
      <c r="B360" s="72"/>
      <c r="D360" s="147"/>
      <c r="E360" s="42"/>
      <c r="F360" s="42"/>
      <c r="G360" s="42"/>
      <c r="H360" s="42"/>
      <c r="I360" s="42"/>
      <c r="J360" s="42"/>
      <c r="K360" s="42"/>
      <c r="L360" s="42"/>
    </row>
    <row r="361" spans="1:12" s="44" customFormat="1" ht="12" customHeight="1">
      <c r="A361" s="72"/>
      <c r="B361" s="72"/>
      <c r="D361" s="147"/>
      <c r="E361" s="42"/>
      <c r="F361" s="42"/>
      <c r="G361" s="42"/>
      <c r="H361" s="42"/>
      <c r="I361" s="42"/>
      <c r="J361" s="42"/>
      <c r="K361" s="42"/>
      <c r="L361" s="42"/>
    </row>
    <row r="362" spans="1:12" s="44" customFormat="1" ht="12" customHeight="1">
      <c r="A362" s="72"/>
      <c r="B362" s="72"/>
      <c r="D362" s="147"/>
      <c r="E362" s="42"/>
      <c r="F362" s="42"/>
      <c r="G362" s="42"/>
      <c r="H362" s="42"/>
      <c r="I362" s="42"/>
      <c r="J362" s="42"/>
      <c r="K362" s="42"/>
      <c r="L362" s="42"/>
    </row>
    <row r="363" spans="1:12" s="44" customFormat="1" ht="12" customHeight="1">
      <c r="A363" s="72"/>
      <c r="B363" s="72"/>
      <c r="D363" s="147"/>
      <c r="E363" s="42"/>
      <c r="F363" s="42"/>
      <c r="G363" s="42"/>
      <c r="H363" s="42"/>
      <c r="I363" s="42"/>
      <c r="J363" s="42"/>
      <c r="K363" s="42"/>
      <c r="L363" s="42"/>
    </row>
    <row r="364" spans="1:12" s="44" customFormat="1" ht="12" customHeight="1">
      <c r="A364" s="72"/>
      <c r="B364" s="72"/>
      <c r="D364" s="147"/>
      <c r="E364" s="42"/>
      <c r="F364" s="42"/>
      <c r="G364" s="42"/>
      <c r="H364" s="42"/>
      <c r="I364" s="42"/>
      <c r="J364" s="42"/>
      <c r="K364" s="42"/>
      <c r="L364" s="42"/>
    </row>
    <row r="365" spans="1:12" s="44" customFormat="1" ht="12" customHeight="1">
      <c r="A365" s="72"/>
      <c r="B365" s="72"/>
      <c r="D365" s="147"/>
      <c r="E365" s="42"/>
      <c r="F365" s="42"/>
      <c r="G365" s="42"/>
      <c r="H365" s="42"/>
      <c r="I365" s="42"/>
      <c r="J365" s="42"/>
      <c r="K365" s="42"/>
      <c r="L365" s="42"/>
    </row>
    <row r="366" spans="1:12" s="44" customFormat="1" ht="12" customHeight="1">
      <c r="A366" s="72"/>
      <c r="B366" s="72"/>
      <c r="D366" s="147"/>
      <c r="E366" s="42"/>
      <c r="F366" s="42"/>
      <c r="G366" s="42"/>
      <c r="H366" s="42"/>
      <c r="I366" s="42"/>
      <c r="J366" s="42"/>
      <c r="K366" s="42"/>
      <c r="L366" s="42"/>
    </row>
    <row r="367" spans="1:12" s="44" customFormat="1" ht="12" customHeight="1">
      <c r="A367" s="72"/>
      <c r="B367" s="72"/>
      <c r="D367" s="147"/>
      <c r="E367" s="42"/>
      <c r="F367" s="42"/>
      <c r="G367" s="42"/>
      <c r="H367" s="42"/>
      <c r="I367" s="42"/>
      <c r="J367" s="42"/>
      <c r="K367" s="42"/>
      <c r="L367" s="42"/>
    </row>
    <row r="368" spans="1:12" s="44" customFormat="1" ht="12" customHeight="1">
      <c r="A368" s="72"/>
      <c r="B368" s="72"/>
      <c r="D368" s="147"/>
      <c r="E368" s="42"/>
      <c r="F368" s="42"/>
      <c r="G368" s="42"/>
      <c r="H368" s="42"/>
      <c r="I368" s="42"/>
      <c r="J368" s="42"/>
      <c r="K368" s="42"/>
      <c r="L368" s="42"/>
    </row>
    <row r="369" spans="1:12" s="44" customFormat="1" ht="12" customHeight="1">
      <c r="A369" s="72"/>
      <c r="B369" s="72"/>
      <c r="D369" s="147"/>
      <c r="E369" s="42"/>
      <c r="F369" s="42"/>
      <c r="G369" s="42"/>
      <c r="H369" s="42"/>
      <c r="I369" s="42"/>
      <c r="J369" s="42"/>
      <c r="K369" s="42"/>
      <c r="L369" s="42"/>
    </row>
    <row r="370" spans="1:12" s="44" customFormat="1" ht="12" customHeight="1">
      <c r="A370" s="72"/>
      <c r="B370" s="72"/>
      <c r="D370" s="147"/>
      <c r="E370" s="42"/>
      <c r="F370" s="42"/>
      <c r="G370" s="42"/>
      <c r="H370" s="42"/>
      <c r="I370" s="42"/>
      <c r="J370" s="42"/>
      <c r="K370" s="42"/>
      <c r="L370" s="42"/>
    </row>
    <row r="371" spans="1:12" s="44" customFormat="1" ht="12" customHeight="1">
      <c r="A371" s="72"/>
      <c r="B371" s="72"/>
      <c r="D371" s="147"/>
      <c r="E371" s="42"/>
      <c r="F371" s="42"/>
      <c r="G371" s="42"/>
      <c r="H371" s="42"/>
      <c r="I371" s="42"/>
      <c r="J371" s="42"/>
      <c r="K371" s="42"/>
      <c r="L371" s="42"/>
    </row>
    <row r="372" spans="1:12" s="44" customFormat="1" ht="12" customHeight="1">
      <c r="A372" s="7"/>
      <c r="B372" s="7"/>
      <c r="D372" s="147"/>
      <c r="E372" s="42"/>
      <c r="F372" s="42"/>
      <c r="G372" s="42"/>
      <c r="H372" s="42"/>
      <c r="I372" s="42"/>
      <c r="J372" s="42"/>
      <c r="K372" s="42"/>
      <c r="L372" s="42"/>
    </row>
    <row r="373" spans="1:12" s="44" customFormat="1" ht="12" customHeight="1">
      <c r="A373" s="72"/>
      <c r="B373" s="72"/>
      <c r="D373" s="147"/>
      <c r="E373" s="42"/>
      <c r="F373" s="42"/>
      <c r="G373" s="42"/>
      <c r="H373" s="42"/>
      <c r="I373" s="42"/>
      <c r="J373" s="42"/>
      <c r="K373" s="42"/>
      <c r="L373" s="42"/>
    </row>
    <row r="374" spans="1:12" s="44" customFormat="1" ht="12" customHeight="1">
      <c r="A374" s="72"/>
      <c r="B374" s="72"/>
      <c r="D374" s="147"/>
      <c r="E374" s="42"/>
      <c r="F374" s="42"/>
      <c r="G374" s="42"/>
      <c r="H374" s="42"/>
      <c r="I374" s="42"/>
      <c r="J374" s="42"/>
      <c r="K374" s="42"/>
      <c r="L374" s="42"/>
    </row>
    <row r="375" spans="1:12" s="44" customFormat="1" ht="12" customHeight="1">
      <c r="A375" s="72"/>
      <c r="B375" s="72"/>
      <c r="D375" s="147"/>
      <c r="E375" s="42"/>
      <c r="F375" s="42"/>
      <c r="G375" s="42"/>
      <c r="H375" s="42"/>
      <c r="I375" s="42"/>
      <c r="J375" s="42"/>
      <c r="K375" s="42"/>
      <c r="L375" s="42"/>
    </row>
    <row r="376" spans="1:12" s="44" customFormat="1" ht="12" customHeight="1">
      <c r="A376" s="72"/>
      <c r="B376" s="72"/>
      <c r="D376" s="147"/>
      <c r="E376" s="42"/>
      <c r="F376" s="42"/>
      <c r="G376" s="42"/>
      <c r="H376" s="42"/>
      <c r="I376" s="42"/>
      <c r="J376" s="42"/>
      <c r="K376" s="42"/>
      <c r="L376" s="42"/>
    </row>
    <row r="377" spans="1:12" s="44" customFormat="1" ht="12" customHeight="1">
      <c r="A377" s="72"/>
      <c r="B377" s="72"/>
      <c r="D377" s="147"/>
      <c r="E377" s="42"/>
      <c r="F377" s="42"/>
      <c r="G377" s="42"/>
      <c r="H377" s="42"/>
      <c r="I377" s="42"/>
      <c r="J377" s="42"/>
      <c r="K377" s="42"/>
      <c r="L377" s="42"/>
    </row>
    <row r="378" spans="1:12" s="44" customFormat="1" ht="12" customHeight="1">
      <c r="A378" s="72"/>
      <c r="B378" s="72"/>
      <c r="D378" s="147"/>
      <c r="E378" s="42"/>
      <c r="F378" s="42"/>
      <c r="G378" s="42"/>
      <c r="H378" s="42"/>
      <c r="I378" s="42"/>
      <c r="J378" s="42"/>
      <c r="K378" s="42"/>
      <c r="L378" s="42"/>
    </row>
    <row r="379" spans="1:12" s="44" customFormat="1" ht="12" customHeight="1">
      <c r="A379" s="72"/>
      <c r="B379" s="72"/>
      <c r="D379" s="147"/>
      <c r="E379" s="42"/>
      <c r="F379" s="42"/>
      <c r="G379" s="42"/>
      <c r="H379" s="42"/>
      <c r="I379" s="42"/>
      <c r="J379" s="42"/>
      <c r="K379" s="42"/>
      <c r="L379" s="42"/>
    </row>
    <row r="380" spans="1:12" s="44" customFormat="1" ht="12" customHeight="1">
      <c r="A380" s="72"/>
      <c r="B380" s="72"/>
      <c r="D380" s="147"/>
      <c r="E380" s="42"/>
      <c r="F380" s="42"/>
      <c r="G380" s="42"/>
      <c r="H380" s="42"/>
      <c r="I380" s="42"/>
      <c r="J380" s="42"/>
      <c r="K380" s="42"/>
      <c r="L380" s="42"/>
    </row>
    <row r="381" spans="1:12" s="44" customFormat="1" ht="12" customHeight="1">
      <c r="A381" s="72"/>
      <c r="B381" s="72"/>
      <c r="D381" s="147"/>
      <c r="E381" s="42"/>
      <c r="F381" s="42"/>
      <c r="G381" s="42"/>
      <c r="H381" s="42"/>
      <c r="I381" s="42"/>
      <c r="J381" s="42"/>
      <c r="K381" s="42"/>
      <c r="L381" s="42"/>
    </row>
    <row r="382" spans="1:12" s="44" customFormat="1" ht="12" customHeight="1">
      <c r="A382" s="72"/>
      <c r="B382" s="72"/>
      <c r="D382" s="147"/>
      <c r="E382" s="42"/>
      <c r="F382" s="42"/>
      <c r="G382" s="42"/>
      <c r="H382" s="42"/>
      <c r="I382" s="42"/>
      <c r="J382" s="42"/>
      <c r="K382" s="42"/>
      <c r="L382" s="42"/>
    </row>
    <row r="383" spans="1:12" s="44" customFormat="1" ht="12" customHeight="1">
      <c r="A383" s="72"/>
      <c r="B383" s="72"/>
      <c r="D383" s="147"/>
      <c r="E383" s="42"/>
      <c r="F383" s="42"/>
      <c r="G383" s="42"/>
      <c r="H383" s="42"/>
      <c r="I383" s="42"/>
      <c r="J383" s="42"/>
      <c r="K383" s="42"/>
      <c r="L383" s="42"/>
    </row>
    <row r="384" spans="1:12" s="44" customFormat="1" ht="12" customHeight="1">
      <c r="A384" s="72"/>
      <c r="B384" s="72"/>
      <c r="D384" s="147"/>
      <c r="E384" s="42"/>
      <c r="F384" s="42"/>
      <c r="G384" s="42"/>
      <c r="H384" s="42"/>
      <c r="I384" s="42"/>
      <c r="J384" s="42"/>
      <c r="K384" s="42"/>
      <c r="L384" s="42"/>
    </row>
    <row r="385" spans="1:12" s="44" customFormat="1" ht="12" customHeight="1">
      <c r="A385" s="72"/>
      <c r="B385" s="72"/>
      <c r="D385" s="147"/>
      <c r="E385" s="42"/>
      <c r="F385" s="42"/>
      <c r="G385" s="42"/>
      <c r="H385" s="42"/>
      <c r="I385" s="42"/>
      <c r="J385" s="42"/>
      <c r="K385" s="42"/>
      <c r="L385" s="42"/>
    </row>
    <row r="386" spans="1:12" s="44" customFormat="1" ht="12" customHeight="1">
      <c r="A386" s="72"/>
      <c r="B386" s="72"/>
      <c r="D386" s="147"/>
      <c r="E386" s="42"/>
      <c r="F386" s="42"/>
      <c r="G386" s="42"/>
      <c r="H386" s="42"/>
      <c r="I386" s="42"/>
      <c r="J386" s="42"/>
      <c r="K386" s="42"/>
      <c r="L386" s="42"/>
    </row>
    <row r="387" spans="1:12" s="44" customFormat="1" ht="12" customHeight="1">
      <c r="A387" s="72"/>
      <c r="B387" s="72"/>
      <c r="D387" s="147"/>
      <c r="E387" s="42"/>
      <c r="F387" s="42"/>
      <c r="G387" s="42"/>
      <c r="H387" s="42"/>
      <c r="I387" s="42"/>
      <c r="J387" s="42"/>
      <c r="K387" s="42"/>
      <c r="L387" s="42"/>
    </row>
    <row r="388" spans="1:12" s="44" customFormat="1" ht="12" customHeight="1">
      <c r="A388" s="72"/>
      <c r="B388" s="72"/>
      <c r="D388" s="147"/>
      <c r="E388" s="42"/>
      <c r="F388" s="42"/>
      <c r="G388" s="42"/>
      <c r="H388" s="42"/>
      <c r="I388" s="42"/>
      <c r="J388" s="42"/>
      <c r="K388" s="42"/>
      <c r="L388" s="42"/>
    </row>
    <row r="389" spans="1:12" s="44" customFormat="1" ht="12" customHeight="1">
      <c r="A389" s="72"/>
      <c r="B389" s="72"/>
      <c r="D389" s="147"/>
      <c r="E389" s="42"/>
      <c r="F389" s="42"/>
      <c r="G389" s="42"/>
      <c r="H389" s="42"/>
      <c r="I389" s="42"/>
      <c r="J389" s="42"/>
      <c r="K389" s="42"/>
      <c r="L389" s="42"/>
    </row>
    <row r="390" spans="1:12" s="44" customFormat="1" ht="12" customHeight="1">
      <c r="A390" s="72"/>
      <c r="B390" s="72"/>
      <c r="D390" s="147"/>
      <c r="E390" s="42"/>
      <c r="F390" s="42"/>
      <c r="G390" s="42"/>
      <c r="H390" s="42"/>
      <c r="I390" s="42"/>
      <c r="J390" s="42"/>
      <c r="K390" s="42"/>
      <c r="L390" s="42"/>
    </row>
    <row r="391" spans="1:12" s="44" customFormat="1" ht="12" customHeight="1">
      <c r="A391" s="72"/>
      <c r="B391" s="72"/>
      <c r="D391" s="147"/>
      <c r="E391" s="42"/>
      <c r="F391" s="42"/>
      <c r="G391" s="42"/>
      <c r="H391" s="42"/>
      <c r="I391" s="42"/>
      <c r="J391" s="42"/>
      <c r="K391" s="42"/>
      <c r="L391" s="42"/>
    </row>
    <row r="392" spans="1:12" s="44" customFormat="1" ht="12" customHeight="1">
      <c r="A392" s="72"/>
      <c r="B392" s="72"/>
      <c r="D392" s="147"/>
      <c r="E392" s="42"/>
      <c r="F392" s="42"/>
      <c r="G392" s="42"/>
      <c r="H392" s="42"/>
      <c r="I392" s="42"/>
      <c r="J392" s="42"/>
      <c r="K392" s="42"/>
      <c r="L392" s="42"/>
    </row>
    <row r="393" spans="1:12" s="44" customFormat="1" ht="12" customHeight="1">
      <c r="A393" s="72"/>
      <c r="B393" s="72"/>
      <c r="D393" s="147"/>
      <c r="E393" s="42"/>
      <c r="F393" s="42"/>
      <c r="G393" s="42"/>
      <c r="H393" s="42"/>
      <c r="I393" s="42"/>
      <c r="J393" s="42"/>
      <c r="K393" s="42"/>
      <c r="L393" s="42"/>
    </row>
    <row r="394" spans="1:12" s="44" customFormat="1" ht="12" customHeight="1">
      <c r="A394" s="72"/>
      <c r="B394" s="72"/>
      <c r="D394" s="147"/>
      <c r="E394" s="42"/>
      <c r="F394" s="42"/>
      <c r="G394" s="42"/>
      <c r="H394" s="42"/>
      <c r="I394" s="42"/>
      <c r="J394" s="42"/>
      <c r="K394" s="42"/>
      <c r="L394" s="42"/>
    </row>
    <row r="395" spans="1:12" s="44" customFormat="1" ht="12" customHeight="1">
      <c r="A395" s="72"/>
      <c r="B395" s="72"/>
      <c r="D395" s="147"/>
      <c r="E395" s="42"/>
      <c r="F395" s="42"/>
      <c r="G395" s="42"/>
      <c r="H395" s="42"/>
      <c r="I395" s="42"/>
      <c r="J395" s="42"/>
      <c r="K395" s="42"/>
      <c r="L395" s="42"/>
    </row>
    <row r="396" spans="1:12" s="44" customFormat="1" ht="12" customHeight="1">
      <c r="A396" s="72"/>
      <c r="B396" s="72"/>
      <c r="D396" s="147"/>
      <c r="E396" s="42"/>
      <c r="F396" s="42"/>
      <c r="G396" s="42"/>
      <c r="H396" s="42"/>
      <c r="I396" s="42"/>
      <c r="J396" s="42"/>
      <c r="K396" s="42"/>
      <c r="L396" s="42"/>
    </row>
    <row r="397" spans="1:12" s="44" customFormat="1" ht="12" customHeight="1">
      <c r="A397" s="72"/>
      <c r="B397" s="72"/>
      <c r="D397" s="147"/>
      <c r="E397" s="42"/>
      <c r="F397" s="42"/>
      <c r="G397" s="42"/>
      <c r="H397" s="42"/>
      <c r="I397" s="42"/>
      <c r="J397" s="42"/>
      <c r="K397" s="42"/>
      <c r="L397" s="42"/>
    </row>
    <row r="398" spans="1:12" s="44" customFormat="1" ht="12" customHeight="1">
      <c r="A398" s="72"/>
      <c r="B398" s="72"/>
      <c r="D398" s="147"/>
      <c r="E398" s="42"/>
      <c r="F398" s="42"/>
      <c r="G398" s="42"/>
      <c r="H398" s="42"/>
      <c r="I398" s="42"/>
      <c r="J398" s="42"/>
      <c r="K398" s="42"/>
      <c r="L398" s="42"/>
    </row>
    <row r="399" spans="1:12" s="44" customFormat="1" ht="12" customHeight="1">
      <c r="A399" s="72"/>
      <c r="B399" s="72"/>
      <c r="D399" s="147"/>
      <c r="E399" s="42"/>
      <c r="F399" s="42"/>
      <c r="G399" s="42"/>
      <c r="H399" s="42"/>
      <c r="I399" s="42"/>
      <c r="J399" s="42"/>
      <c r="K399" s="42"/>
      <c r="L399" s="42"/>
    </row>
    <row r="400" spans="1:12" s="44" customFormat="1" ht="12" customHeight="1">
      <c r="A400" s="72"/>
      <c r="B400" s="72"/>
      <c r="D400" s="147"/>
      <c r="E400" s="42"/>
      <c r="F400" s="42"/>
      <c r="G400" s="42"/>
      <c r="H400" s="42"/>
      <c r="I400" s="42"/>
      <c r="J400" s="42"/>
      <c r="K400" s="42"/>
      <c r="L400" s="42"/>
    </row>
    <row r="401" spans="1:12" s="44" customFormat="1" ht="12" customHeight="1">
      <c r="A401" s="72"/>
      <c r="B401" s="72"/>
      <c r="D401" s="147"/>
      <c r="E401" s="42"/>
      <c r="F401" s="42"/>
      <c r="G401" s="42"/>
      <c r="H401" s="42"/>
      <c r="I401" s="42"/>
      <c r="J401" s="42"/>
      <c r="K401" s="42"/>
      <c r="L401" s="42"/>
    </row>
    <row r="402" spans="1:12" s="44" customFormat="1" ht="12" customHeight="1">
      <c r="A402" s="72"/>
      <c r="B402" s="72"/>
      <c r="D402" s="147"/>
      <c r="E402" s="42"/>
      <c r="F402" s="42"/>
      <c r="G402" s="42"/>
      <c r="H402" s="42"/>
      <c r="I402" s="42"/>
      <c r="J402" s="42"/>
      <c r="K402" s="42"/>
      <c r="L402" s="42"/>
    </row>
    <row r="403" spans="1:12" s="44" customFormat="1" ht="12" customHeight="1">
      <c r="A403" s="72"/>
      <c r="B403" s="72"/>
      <c r="D403" s="147"/>
      <c r="E403" s="42"/>
      <c r="F403" s="42"/>
      <c r="G403" s="42"/>
      <c r="H403" s="42"/>
      <c r="I403" s="42"/>
      <c r="J403" s="42"/>
      <c r="K403" s="42"/>
      <c r="L403" s="42"/>
    </row>
    <row r="404" spans="1:12" s="44" customFormat="1" ht="12" customHeight="1">
      <c r="A404" s="72"/>
      <c r="B404" s="72"/>
      <c r="D404" s="147"/>
      <c r="E404" s="42"/>
      <c r="F404" s="42"/>
      <c r="G404" s="42"/>
      <c r="H404" s="42"/>
      <c r="I404" s="42"/>
      <c r="J404" s="42"/>
      <c r="K404" s="42"/>
      <c r="L404" s="42"/>
    </row>
    <row r="405" spans="1:12" s="44" customFormat="1" ht="12" customHeight="1">
      <c r="A405" s="72"/>
      <c r="B405" s="72"/>
      <c r="D405" s="147"/>
      <c r="E405" s="42"/>
      <c r="F405" s="42"/>
      <c r="G405" s="42"/>
      <c r="H405" s="42"/>
      <c r="I405" s="42"/>
      <c r="J405" s="42"/>
      <c r="K405" s="42"/>
      <c r="L405" s="42"/>
    </row>
    <row r="406" spans="1:12" s="44" customFormat="1" ht="12" customHeight="1">
      <c r="A406" s="72"/>
      <c r="B406" s="72"/>
      <c r="D406" s="147"/>
      <c r="E406" s="42"/>
      <c r="F406" s="42"/>
      <c r="G406" s="42"/>
      <c r="H406" s="42"/>
      <c r="I406" s="42"/>
      <c r="J406" s="42"/>
      <c r="K406" s="42"/>
      <c r="L406" s="42"/>
    </row>
    <row r="407" spans="1:12" s="44" customFormat="1" ht="12" customHeight="1">
      <c r="A407" s="72"/>
      <c r="B407" s="72"/>
      <c r="D407" s="147"/>
      <c r="E407" s="42"/>
      <c r="F407" s="42"/>
      <c r="G407" s="42"/>
      <c r="H407" s="42"/>
      <c r="I407" s="42"/>
      <c r="J407" s="42"/>
      <c r="K407" s="42"/>
      <c r="L407" s="42"/>
    </row>
    <row r="408" spans="1:12" s="44" customFormat="1" ht="12" customHeight="1">
      <c r="A408" s="72"/>
      <c r="B408" s="72"/>
      <c r="D408" s="147"/>
      <c r="E408" s="42"/>
      <c r="F408" s="42"/>
      <c r="G408" s="42"/>
      <c r="H408" s="42"/>
      <c r="I408" s="42"/>
      <c r="J408" s="42"/>
      <c r="K408" s="42"/>
      <c r="L408" s="42"/>
    </row>
    <row r="409" spans="1:12" s="44" customFormat="1" ht="12" customHeight="1">
      <c r="A409" s="72"/>
      <c r="B409" s="72"/>
      <c r="D409" s="147"/>
      <c r="E409" s="42"/>
      <c r="F409" s="42"/>
      <c r="G409" s="42"/>
      <c r="H409" s="42"/>
      <c r="I409" s="42"/>
      <c r="J409" s="42"/>
      <c r="K409" s="42"/>
      <c r="L409" s="42"/>
    </row>
    <row r="410" spans="1:12" s="44" customFormat="1" ht="12" customHeight="1">
      <c r="A410" s="72"/>
      <c r="B410" s="72"/>
      <c r="D410" s="147"/>
      <c r="E410" s="42"/>
      <c r="F410" s="42"/>
      <c r="G410" s="42"/>
      <c r="H410" s="42"/>
      <c r="I410" s="42"/>
      <c r="J410" s="42"/>
      <c r="K410" s="42"/>
      <c r="L410" s="42"/>
    </row>
    <row r="411" spans="1:12" s="44" customFormat="1" ht="12" customHeight="1">
      <c r="A411" s="72"/>
      <c r="B411" s="72"/>
      <c r="D411" s="147"/>
      <c r="E411" s="42"/>
      <c r="F411" s="42"/>
      <c r="G411" s="42"/>
      <c r="H411" s="42"/>
      <c r="I411" s="42"/>
      <c r="J411" s="42"/>
      <c r="K411" s="42"/>
      <c r="L411" s="42"/>
    </row>
    <row r="412" spans="1:12" s="44" customFormat="1" ht="12" customHeight="1">
      <c r="A412" s="72"/>
      <c r="B412" s="72"/>
      <c r="D412" s="147"/>
      <c r="E412" s="42"/>
      <c r="F412" s="42"/>
      <c r="G412" s="42"/>
      <c r="H412" s="42"/>
      <c r="I412" s="42"/>
      <c r="J412" s="42"/>
      <c r="K412" s="42"/>
      <c r="L412" s="42"/>
    </row>
    <row r="413" spans="1:12" s="44" customFormat="1" ht="12" customHeight="1">
      <c r="A413" s="72"/>
      <c r="B413" s="72"/>
      <c r="D413" s="147"/>
      <c r="E413" s="42"/>
      <c r="F413" s="42"/>
      <c r="G413" s="42"/>
      <c r="H413" s="42"/>
      <c r="I413" s="42"/>
      <c r="J413" s="42"/>
      <c r="K413" s="42"/>
      <c r="L413" s="42"/>
    </row>
    <row r="414" spans="1:12" s="44" customFormat="1" ht="12" customHeight="1">
      <c r="A414" s="72"/>
      <c r="B414" s="72"/>
      <c r="D414" s="147"/>
      <c r="E414" s="42"/>
      <c r="F414" s="42"/>
      <c r="G414" s="42"/>
      <c r="H414" s="42"/>
      <c r="I414" s="42"/>
      <c r="J414" s="42"/>
      <c r="K414" s="42"/>
      <c r="L414" s="42"/>
    </row>
    <row r="415" spans="1:12" s="44" customFormat="1" ht="12" customHeight="1">
      <c r="A415" s="72"/>
      <c r="B415" s="72"/>
      <c r="D415" s="147"/>
      <c r="E415" s="42"/>
      <c r="F415" s="42"/>
      <c r="G415" s="42"/>
      <c r="H415" s="42"/>
      <c r="I415" s="42"/>
      <c r="J415" s="42"/>
      <c r="K415" s="42"/>
      <c r="L415" s="42"/>
    </row>
    <row r="416" spans="1:12" s="44" customFormat="1" ht="12" customHeight="1">
      <c r="A416" s="72"/>
      <c r="B416" s="72"/>
      <c r="D416" s="147"/>
      <c r="E416" s="42"/>
      <c r="F416" s="42"/>
      <c r="G416" s="42"/>
      <c r="H416" s="42"/>
      <c r="I416" s="42"/>
      <c r="J416" s="42"/>
      <c r="K416" s="42"/>
      <c r="L416" s="42"/>
    </row>
    <row r="417" spans="1:12" s="44" customFormat="1" ht="12" customHeight="1">
      <c r="A417" s="72"/>
      <c r="B417" s="72"/>
      <c r="D417" s="147"/>
      <c r="E417" s="42"/>
      <c r="F417" s="42"/>
      <c r="G417" s="42"/>
      <c r="H417" s="42"/>
      <c r="I417" s="42"/>
      <c r="J417" s="42"/>
      <c r="K417" s="42"/>
      <c r="L417" s="42"/>
    </row>
    <row r="418" spans="1:12" s="44" customFormat="1" ht="12" customHeight="1">
      <c r="A418" s="72"/>
      <c r="B418" s="72"/>
      <c r="D418" s="147"/>
      <c r="E418" s="42"/>
      <c r="F418" s="42"/>
      <c r="G418" s="42"/>
      <c r="H418" s="42"/>
      <c r="I418" s="42"/>
      <c r="J418" s="42"/>
      <c r="K418" s="42"/>
      <c r="L418" s="42"/>
    </row>
    <row r="419" spans="1:12" s="44" customFormat="1" ht="12" customHeight="1">
      <c r="A419" s="72"/>
      <c r="B419" s="72"/>
      <c r="D419" s="147"/>
      <c r="E419" s="42"/>
      <c r="F419" s="42"/>
      <c r="G419" s="42"/>
      <c r="H419" s="42"/>
      <c r="I419" s="42"/>
      <c r="J419" s="42"/>
      <c r="K419" s="42"/>
      <c r="L419" s="42"/>
    </row>
    <row r="420" spans="1:12" s="44" customFormat="1" ht="12" customHeight="1">
      <c r="A420" s="72"/>
      <c r="B420" s="72"/>
      <c r="D420" s="147"/>
      <c r="E420" s="42"/>
      <c r="F420" s="42"/>
      <c r="G420" s="42"/>
      <c r="H420" s="42"/>
      <c r="I420" s="42"/>
      <c r="J420" s="42"/>
      <c r="K420" s="42"/>
      <c r="L420" s="42"/>
    </row>
    <row r="421" spans="1:12" s="44" customFormat="1" ht="12" customHeight="1">
      <c r="A421" s="72"/>
      <c r="B421" s="72"/>
      <c r="D421" s="147"/>
      <c r="E421" s="42"/>
      <c r="F421" s="42"/>
      <c r="G421" s="42"/>
      <c r="H421" s="42"/>
      <c r="I421" s="42"/>
      <c r="J421" s="42"/>
      <c r="K421" s="42"/>
      <c r="L421" s="42"/>
    </row>
    <row r="422" spans="1:12" s="44" customFormat="1" ht="12" customHeight="1">
      <c r="A422" s="72"/>
      <c r="B422" s="72"/>
      <c r="D422" s="147"/>
      <c r="E422" s="42"/>
      <c r="F422" s="42"/>
      <c r="G422" s="42"/>
      <c r="H422" s="42"/>
      <c r="I422" s="42"/>
      <c r="J422" s="42"/>
      <c r="K422" s="42"/>
      <c r="L422" s="42"/>
    </row>
    <row r="423" spans="1:12" s="44" customFormat="1" ht="12" customHeight="1">
      <c r="A423" s="72"/>
      <c r="B423" s="72"/>
      <c r="D423" s="147"/>
      <c r="E423" s="42"/>
      <c r="F423" s="42"/>
      <c r="G423" s="42"/>
      <c r="H423" s="42"/>
      <c r="I423" s="42"/>
      <c r="J423" s="42"/>
      <c r="K423" s="42"/>
      <c r="L423" s="42"/>
    </row>
    <row r="424" spans="1:12" s="44" customFormat="1" ht="12" customHeight="1">
      <c r="A424" s="72"/>
      <c r="B424" s="72"/>
      <c r="D424" s="147"/>
      <c r="E424" s="42"/>
      <c r="F424" s="42"/>
      <c r="G424" s="42"/>
      <c r="H424" s="42"/>
      <c r="I424" s="42"/>
      <c r="J424" s="42"/>
      <c r="K424" s="42"/>
      <c r="L424" s="42"/>
    </row>
    <row r="425" spans="1:12" s="44" customFormat="1" ht="12" customHeight="1">
      <c r="A425" s="72"/>
      <c r="B425" s="72"/>
      <c r="D425" s="147"/>
      <c r="E425" s="42"/>
      <c r="F425" s="42"/>
      <c r="G425" s="42"/>
      <c r="H425" s="42"/>
      <c r="I425" s="42"/>
      <c r="J425" s="42"/>
      <c r="K425" s="42"/>
      <c r="L425" s="42"/>
    </row>
    <row r="426" spans="1:12" s="44" customFormat="1" ht="12" customHeight="1">
      <c r="A426" s="72"/>
      <c r="B426" s="72"/>
      <c r="D426" s="147"/>
      <c r="E426" s="42"/>
      <c r="F426" s="42"/>
      <c r="G426" s="42"/>
      <c r="H426" s="42"/>
      <c r="I426" s="42"/>
      <c r="J426" s="42"/>
      <c r="K426" s="42"/>
      <c r="L426" s="42"/>
    </row>
    <row r="427" spans="1:12" s="44" customFormat="1" ht="12" customHeight="1">
      <c r="A427" s="72"/>
      <c r="B427" s="72"/>
      <c r="D427" s="147"/>
      <c r="E427" s="42"/>
      <c r="F427" s="42"/>
      <c r="G427" s="42"/>
      <c r="H427" s="42"/>
      <c r="I427" s="42"/>
      <c r="J427" s="42"/>
      <c r="K427" s="42"/>
      <c r="L427" s="42"/>
    </row>
    <row r="428" spans="1:12" s="44" customFormat="1" ht="12" customHeight="1">
      <c r="A428" s="72"/>
      <c r="B428" s="72"/>
      <c r="D428" s="147"/>
      <c r="E428" s="42"/>
      <c r="F428" s="42"/>
      <c r="G428" s="42"/>
      <c r="H428" s="42"/>
      <c r="I428" s="42"/>
      <c r="J428" s="42"/>
      <c r="K428" s="42"/>
      <c r="L428" s="42"/>
    </row>
    <row r="429" spans="1:12" s="44" customFormat="1" ht="12" customHeight="1">
      <c r="A429" s="72"/>
      <c r="B429" s="72"/>
      <c r="D429" s="147"/>
      <c r="E429" s="42"/>
      <c r="F429" s="42"/>
      <c r="G429" s="42"/>
      <c r="H429" s="42"/>
      <c r="I429" s="42"/>
      <c r="J429" s="42"/>
      <c r="K429" s="42"/>
      <c r="L429" s="42"/>
    </row>
    <row r="430" spans="1:12" s="44" customFormat="1" ht="12" customHeight="1">
      <c r="A430" s="72"/>
      <c r="B430" s="72"/>
      <c r="D430" s="147"/>
      <c r="E430" s="42"/>
      <c r="F430" s="42"/>
      <c r="G430" s="42"/>
      <c r="H430" s="42"/>
      <c r="I430" s="42"/>
      <c r="J430" s="42"/>
      <c r="K430" s="42"/>
      <c r="L430" s="42"/>
    </row>
    <row r="431" spans="1:12" s="44" customFormat="1" ht="12" customHeight="1">
      <c r="A431" s="72"/>
      <c r="B431" s="72"/>
      <c r="D431" s="147"/>
      <c r="E431" s="42"/>
      <c r="F431" s="42"/>
      <c r="G431" s="42"/>
      <c r="H431" s="42"/>
      <c r="I431" s="42"/>
      <c r="J431" s="42"/>
      <c r="K431" s="42"/>
      <c r="L431" s="42"/>
    </row>
    <row r="432" spans="1:12" s="44" customFormat="1" ht="12" customHeight="1">
      <c r="A432" s="72"/>
      <c r="B432" s="72"/>
      <c r="D432" s="147"/>
      <c r="E432" s="42"/>
      <c r="F432" s="42"/>
      <c r="G432" s="42"/>
      <c r="H432" s="42"/>
      <c r="I432" s="42"/>
      <c r="J432" s="42"/>
      <c r="K432" s="42"/>
      <c r="L432" s="42"/>
    </row>
    <row r="433" spans="1:12" s="44" customFormat="1" ht="12" customHeight="1">
      <c r="A433" s="72"/>
      <c r="B433" s="72"/>
      <c r="D433" s="147"/>
      <c r="E433" s="42"/>
      <c r="F433" s="42"/>
      <c r="G433" s="42"/>
      <c r="H433" s="42"/>
      <c r="I433" s="42"/>
      <c r="J433" s="42"/>
      <c r="K433" s="42"/>
      <c r="L433" s="42"/>
    </row>
    <row r="434" spans="1:12" s="44" customFormat="1" ht="12" customHeight="1">
      <c r="A434" s="72"/>
      <c r="B434" s="72"/>
      <c r="D434" s="147"/>
      <c r="E434" s="42"/>
      <c r="F434" s="42"/>
      <c r="G434" s="42"/>
      <c r="H434" s="42"/>
      <c r="I434" s="42"/>
      <c r="J434" s="42"/>
      <c r="K434" s="42"/>
      <c r="L434" s="42"/>
    </row>
    <row r="435" spans="1:12" s="44" customFormat="1" ht="12" customHeight="1">
      <c r="A435" s="72"/>
      <c r="B435" s="72"/>
      <c r="D435" s="147"/>
      <c r="E435" s="42"/>
      <c r="F435" s="42"/>
      <c r="G435" s="42"/>
      <c r="H435" s="42"/>
      <c r="I435" s="42"/>
      <c r="J435" s="42"/>
      <c r="K435" s="42"/>
      <c r="L435" s="42"/>
    </row>
    <row r="436" spans="1:12" s="44" customFormat="1" ht="12" customHeight="1">
      <c r="A436" s="72"/>
      <c r="B436" s="72"/>
      <c r="D436" s="147"/>
      <c r="E436" s="42"/>
      <c r="F436" s="42"/>
      <c r="G436" s="42"/>
      <c r="H436" s="42"/>
      <c r="I436" s="42"/>
      <c r="J436" s="42"/>
      <c r="K436" s="42"/>
      <c r="L436" s="42"/>
    </row>
    <row r="437" spans="1:12" s="44" customFormat="1" ht="12" customHeight="1">
      <c r="A437" s="72"/>
      <c r="B437" s="72"/>
      <c r="D437" s="147"/>
      <c r="E437" s="42"/>
      <c r="F437" s="42"/>
      <c r="G437" s="42"/>
      <c r="H437" s="42"/>
      <c r="I437" s="42"/>
      <c r="J437" s="42"/>
      <c r="K437" s="42"/>
      <c r="L437" s="42"/>
    </row>
    <row r="438" spans="1:12" s="44" customFormat="1" ht="12" customHeight="1">
      <c r="A438" s="72"/>
      <c r="B438" s="72"/>
      <c r="D438" s="147"/>
      <c r="E438" s="42"/>
      <c r="F438" s="42"/>
      <c r="G438" s="42"/>
      <c r="H438" s="42"/>
      <c r="I438" s="42"/>
      <c r="J438" s="42"/>
      <c r="K438" s="42"/>
      <c r="L438" s="42"/>
    </row>
    <row r="439" spans="1:12" s="44" customFormat="1" ht="12" customHeight="1">
      <c r="A439" s="72"/>
      <c r="B439" s="72"/>
      <c r="D439" s="147"/>
      <c r="E439" s="42"/>
      <c r="F439" s="42"/>
      <c r="G439" s="42"/>
      <c r="H439" s="42"/>
      <c r="I439" s="42"/>
      <c r="J439" s="42"/>
      <c r="K439" s="42"/>
      <c r="L439" s="42"/>
    </row>
    <row r="440" spans="1:12" s="44" customFormat="1" ht="12" customHeight="1">
      <c r="A440" s="72"/>
      <c r="B440" s="72"/>
      <c r="D440" s="147"/>
      <c r="E440" s="42"/>
      <c r="F440" s="42"/>
      <c r="G440" s="42"/>
      <c r="H440" s="42"/>
      <c r="I440" s="42"/>
      <c r="J440" s="42"/>
      <c r="K440" s="42"/>
      <c r="L440" s="42"/>
    </row>
    <row r="441" spans="1:12" s="44" customFormat="1" ht="12" customHeight="1">
      <c r="A441" s="72"/>
      <c r="B441" s="72"/>
      <c r="D441" s="147"/>
      <c r="E441" s="42"/>
      <c r="F441" s="42"/>
      <c r="G441" s="42"/>
      <c r="H441" s="42"/>
      <c r="I441" s="42"/>
      <c r="J441" s="42"/>
      <c r="K441" s="42"/>
      <c r="L441" s="42"/>
    </row>
    <row r="442" spans="1:12" s="44" customFormat="1" ht="12" customHeight="1">
      <c r="A442" s="72"/>
      <c r="B442" s="72"/>
      <c r="D442" s="147"/>
      <c r="E442" s="42"/>
      <c r="F442" s="42"/>
      <c r="G442" s="42"/>
      <c r="H442" s="42"/>
      <c r="I442" s="42"/>
      <c r="J442" s="42"/>
      <c r="K442" s="42"/>
      <c r="L442" s="42"/>
    </row>
    <row r="443" spans="1:12" s="44" customFormat="1" ht="12" customHeight="1">
      <c r="A443" s="72"/>
      <c r="B443" s="72"/>
      <c r="D443" s="147"/>
      <c r="E443" s="42"/>
      <c r="F443" s="42"/>
      <c r="G443" s="42"/>
      <c r="H443" s="42"/>
      <c r="I443" s="42"/>
      <c r="J443" s="42"/>
      <c r="K443" s="42"/>
      <c r="L443" s="42"/>
    </row>
    <row r="444" spans="1:12" s="44" customFormat="1" ht="12" customHeight="1">
      <c r="A444" s="72"/>
      <c r="B444" s="72"/>
      <c r="D444" s="147"/>
      <c r="E444" s="42"/>
      <c r="F444" s="42"/>
      <c r="G444" s="42"/>
      <c r="H444" s="42"/>
      <c r="I444" s="42"/>
      <c r="J444" s="42"/>
      <c r="K444" s="42"/>
      <c r="L444" s="42"/>
    </row>
    <row r="445" spans="1:12" s="44" customFormat="1" ht="12" customHeight="1">
      <c r="A445" s="72"/>
      <c r="B445" s="72"/>
      <c r="D445" s="147"/>
      <c r="E445" s="42"/>
      <c r="F445" s="42"/>
      <c r="G445" s="42"/>
      <c r="H445" s="42"/>
      <c r="I445" s="42"/>
      <c r="J445" s="42"/>
      <c r="K445" s="42"/>
      <c r="L445" s="42"/>
    </row>
    <row r="446" spans="1:12" s="44" customFormat="1" ht="12" customHeight="1">
      <c r="A446" s="72"/>
      <c r="B446" s="72"/>
      <c r="D446" s="147"/>
      <c r="E446" s="42"/>
      <c r="F446" s="42"/>
      <c r="G446" s="42"/>
      <c r="H446" s="42"/>
      <c r="I446" s="42"/>
      <c r="J446" s="42"/>
      <c r="K446" s="42"/>
      <c r="L446" s="42"/>
    </row>
    <row r="447" spans="1:12" s="44" customFormat="1" ht="12" customHeight="1">
      <c r="A447" s="72"/>
      <c r="B447" s="72"/>
      <c r="D447" s="147"/>
      <c r="E447" s="42"/>
      <c r="F447" s="42"/>
      <c r="G447" s="42"/>
      <c r="H447" s="42"/>
      <c r="I447" s="42"/>
      <c r="J447" s="42"/>
      <c r="K447" s="42"/>
      <c r="L447" s="42"/>
    </row>
    <row r="448" spans="1:12" s="44" customFormat="1" ht="12" customHeight="1">
      <c r="A448" s="72"/>
      <c r="B448" s="72"/>
      <c r="D448" s="147"/>
      <c r="E448" s="42"/>
      <c r="F448" s="42"/>
      <c r="G448" s="42"/>
      <c r="H448" s="42"/>
      <c r="I448" s="42"/>
      <c r="J448" s="42"/>
      <c r="K448" s="42"/>
      <c r="L448" s="42"/>
    </row>
    <row r="449" spans="1:12" s="44" customFormat="1" ht="12" customHeight="1">
      <c r="A449" s="72"/>
      <c r="B449" s="72"/>
      <c r="D449" s="147"/>
      <c r="E449" s="42"/>
      <c r="F449" s="42"/>
      <c r="G449" s="42"/>
      <c r="H449" s="42"/>
      <c r="I449" s="42"/>
      <c r="J449" s="42"/>
      <c r="K449" s="42"/>
      <c r="L449" s="42"/>
    </row>
    <row r="450" spans="1:12" s="44" customFormat="1" ht="12" customHeight="1">
      <c r="A450" s="72"/>
      <c r="B450" s="72"/>
      <c r="D450" s="147"/>
      <c r="E450" s="42"/>
      <c r="F450" s="42"/>
      <c r="G450" s="42"/>
      <c r="H450" s="42"/>
      <c r="I450" s="42"/>
      <c r="J450" s="42"/>
      <c r="K450" s="42"/>
      <c r="L450" s="42"/>
    </row>
    <row r="451" spans="1:12" s="44" customFormat="1" ht="12" customHeight="1">
      <c r="A451" s="72"/>
      <c r="B451" s="72"/>
      <c r="D451" s="147"/>
      <c r="E451" s="42"/>
      <c r="F451" s="42"/>
      <c r="G451" s="42"/>
      <c r="H451" s="42"/>
      <c r="I451" s="42"/>
      <c r="J451" s="42"/>
      <c r="K451" s="42"/>
      <c r="L451" s="42"/>
    </row>
    <row r="452" spans="1:12" s="44" customFormat="1" ht="12" customHeight="1">
      <c r="A452" s="7"/>
      <c r="B452" s="7"/>
      <c r="D452" s="147"/>
      <c r="E452" s="42"/>
      <c r="F452" s="42"/>
      <c r="G452" s="42"/>
      <c r="H452" s="42"/>
      <c r="I452" s="42"/>
      <c r="J452" s="42"/>
      <c r="K452" s="42"/>
      <c r="L452" s="42"/>
    </row>
    <row r="453" spans="1:12" s="44" customFormat="1" ht="12" customHeight="1">
      <c r="A453" s="7"/>
      <c r="B453" s="7"/>
      <c r="D453" s="147"/>
      <c r="E453" s="42"/>
      <c r="F453" s="42"/>
      <c r="G453" s="42"/>
      <c r="H453" s="42"/>
      <c r="I453" s="42"/>
      <c r="J453" s="42"/>
      <c r="K453" s="42"/>
      <c r="L453" s="42"/>
    </row>
    <row r="454" spans="1:12" s="44" customFormat="1" ht="12" customHeight="1">
      <c r="A454" s="72"/>
      <c r="B454" s="72"/>
      <c r="D454" s="147"/>
      <c r="E454" s="42"/>
      <c r="F454" s="42"/>
      <c r="G454" s="42"/>
      <c r="H454" s="42"/>
      <c r="I454" s="42"/>
      <c r="J454" s="42"/>
      <c r="K454" s="42"/>
      <c r="L454" s="42"/>
    </row>
    <row r="455" spans="1:12" s="44" customFormat="1" ht="12" customHeight="1">
      <c r="A455" s="72"/>
      <c r="B455" s="72"/>
      <c r="D455" s="147"/>
      <c r="E455" s="42"/>
      <c r="F455" s="42"/>
      <c r="G455" s="42"/>
      <c r="H455" s="42"/>
      <c r="I455" s="42"/>
      <c r="J455" s="42"/>
      <c r="K455" s="42"/>
      <c r="L455" s="42"/>
    </row>
    <row r="456" spans="1:12" s="44" customFormat="1" ht="12" customHeight="1">
      <c r="A456" s="72"/>
      <c r="B456" s="72"/>
      <c r="D456" s="147"/>
      <c r="E456" s="42"/>
      <c r="F456" s="42"/>
      <c r="G456" s="42"/>
      <c r="H456" s="42"/>
      <c r="I456" s="42"/>
      <c r="J456" s="42"/>
      <c r="K456" s="42"/>
      <c r="L456" s="42"/>
    </row>
    <row r="457" spans="1:12" s="44" customFormat="1" ht="12" customHeight="1">
      <c r="A457" s="72"/>
      <c r="B457" s="72"/>
      <c r="D457" s="147"/>
      <c r="E457" s="42"/>
      <c r="F457" s="42"/>
      <c r="G457" s="42"/>
      <c r="H457" s="42"/>
      <c r="I457" s="42"/>
      <c r="J457" s="42"/>
      <c r="K457" s="42"/>
      <c r="L457" s="42"/>
    </row>
    <row r="458" spans="1:12" s="44" customFormat="1" ht="12" customHeight="1">
      <c r="A458" s="72"/>
      <c r="B458" s="72"/>
      <c r="D458" s="147"/>
      <c r="E458" s="42"/>
      <c r="F458" s="42"/>
      <c r="G458" s="42"/>
      <c r="H458" s="42"/>
      <c r="I458" s="42"/>
      <c r="J458" s="42"/>
      <c r="K458" s="42"/>
      <c r="L458" s="42"/>
    </row>
    <row r="459" spans="1:12" s="44" customFormat="1" ht="12" customHeight="1">
      <c r="A459" s="72"/>
      <c r="B459" s="72"/>
      <c r="D459" s="147"/>
      <c r="E459" s="42"/>
      <c r="F459" s="42"/>
      <c r="G459" s="42"/>
      <c r="H459" s="42"/>
      <c r="I459" s="42"/>
      <c r="J459" s="42"/>
      <c r="K459" s="42"/>
      <c r="L459" s="42"/>
    </row>
    <row r="460" spans="1:12" s="44" customFormat="1" ht="12" customHeight="1">
      <c r="A460" s="72"/>
      <c r="B460" s="72"/>
      <c r="D460" s="147"/>
      <c r="E460" s="42"/>
      <c r="F460" s="42"/>
      <c r="G460" s="42"/>
      <c r="H460" s="42"/>
      <c r="I460" s="42"/>
      <c r="J460" s="42"/>
      <c r="K460" s="42"/>
      <c r="L460" s="42"/>
    </row>
    <row r="461" spans="1:12" s="44" customFormat="1" ht="12" customHeight="1">
      <c r="A461" s="72"/>
      <c r="B461" s="72"/>
      <c r="D461" s="147"/>
      <c r="E461" s="42"/>
      <c r="F461" s="42"/>
      <c r="G461" s="42"/>
      <c r="H461" s="42"/>
      <c r="I461" s="42"/>
      <c r="J461" s="42"/>
      <c r="K461" s="42"/>
      <c r="L461" s="42"/>
    </row>
    <row r="462" spans="1:12" s="44" customFormat="1" ht="12" customHeight="1">
      <c r="A462" s="72"/>
      <c r="B462" s="72"/>
      <c r="D462" s="147"/>
      <c r="E462" s="42"/>
      <c r="F462" s="42"/>
      <c r="G462" s="42"/>
      <c r="H462" s="42"/>
      <c r="I462" s="42"/>
      <c r="J462" s="42"/>
      <c r="K462" s="42"/>
      <c r="L462" s="42"/>
    </row>
    <row r="463" spans="1:12" s="44" customFormat="1" ht="12" customHeight="1">
      <c r="A463" s="72"/>
      <c r="B463" s="72"/>
      <c r="D463" s="147"/>
      <c r="E463" s="42"/>
      <c r="F463" s="42"/>
      <c r="G463" s="42"/>
      <c r="H463" s="42"/>
      <c r="I463" s="42"/>
      <c r="J463" s="42"/>
      <c r="K463" s="42"/>
      <c r="L463" s="42"/>
    </row>
    <row r="464" spans="1:12" s="44" customFormat="1" ht="12" customHeight="1">
      <c r="A464" s="72"/>
      <c r="B464" s="72"/>
      <c r="D464" s="147"/>
      <c r="E464" s="42"/>
      <c r="F464" s="42"/>
      <c r="G464" s="42"/>
      <c r="H464" s="42"/>
      <c r="I464" s="42"/>
      <c r="J464" s="42"/>
      <c r="K464" s="42"/>
      <c r="L464" s="42"/>
    </row>
    <row r="465" spans="1:12" s="44" customFormat="1" ht="12" customHeight="1">
      <c r="A465" s="72"/>
      <c r="B465" s="72"/>
      <c r="D465" s="147"/>
      <c r="E465" s="42"/>
      <c r="F465" s="42"/>
      <c r="G465" s="42"/>
      <c r="H465" s="42"/>
      <c r="I465" s="42"/>
      <c r="J465" s="42"/>
      <c r="K465" s="42"/>
      <c r="L465" s="42"/>
    </row>
    <row r="466" spans="1:12" s="44" customFormat="1" ht="12" customHeight="1">
      <c r="A466" s="72"/>
      <c r="B466" s="72"/>
      <c r="D466" s="147"/>
      <c r="E466" s="42"/>
      <c r="F466" s="42"/>
      <c r="G466" s="42"/>
      <c r="H466" s="42"/>
      <c r="I466" s="42"/>
      <c r="J466" s="42"/>
      <c r="K466" s="42"/>
      <c r="L466" s="42"/>
    </row>
    <row r="467" spans="1:12" s="44" customFormat="1" ht="12" customHeight="1">
      <c r="A467" s="72"/>
      <c r="B467" s="72"/>
      <c r="D467" s="147"/>
      <c r="E467" s="42"/>
      <c r="F467" s="42"/>
      <c r="G467" s="42"/>
      <c r="H467" s="42"/>
      <c r="I467" s="42"/>
      <c r="J467" s="42"/>
      <c r="K467" s="42"/>
      <c r="L467" s="42"/>
    </row>
    <row r="468" spans="1:12" s="44" customFormat="1" ht="12" customHeight="1">
      <c r="A468" s="72"/>
      <c r="B468" s="72"/>
      <c r="D468" s="147"/>
      <c r="E468" s="42"/>
      <c r="F468" s="42"/>
      <c r="G468" s="42"/>
      <c r="H468" s="42"/>
      <c r="I468" s="42"/>
      <c r="J468" s="42"/>
      <c r="K468" s="42"/>
      <c r="L468" s="42"/>
    </row>
    <row r="469" spans="1:12" s="44" customFormat="1" ht="12" customHeight="1">
      <c r="A469" s="72"/>
      <c r="B469" s="72"/>
      <c r="D469" s="147"/>
      <c r="E469" s="42"/>
      <c r="F469" s="42"/>
      <c r="G469" s="42"/>
      <c r="H469" s="42"/>
      <c r="I469" s="42"/>
      <c r="J469" s="42"/>
      <c r="K469" s="42"/>
      <c r="L469" s="42"/>
    </row>
    <row r="470" spans="1:12" s="44" customFormat="1" ht="12" customHeight="1">
      <c r="A470" s="72"/>
      <c r="B470" s="72"/>
      <c r="D470" s="147"/>
      <c r="E470" s="42"/>
      <c r="F470" s="42"/>
      <c r="G470" s="42"/>
      <c r="H470" s="42"/>
      <c r="I470" s="42"/>
      <c r="J470" s="42"/>
      <c r="K470" s="42"/>
      <c r="L470" s="42"/>
    </row>
    <row r="471" spans="1:12" s="44" customFormat="1" ht="12" customHeight="1">
      <c r="A471" s="72"/>
      <c r="B471" s="72"/>
      <c r="D471" s="147"/>
      <c r="E471" s="42"/>
      <c r="F471" s="42"/>
      <c r="G471" s="42"/>
      <c r="H471" s="42"/>
      <c r="I471" s="42"/>
      <c r="J471" s="42"/>
      <c r="K471" s="42"/>
      <c r="L471" s="42"/>
    </row>
    <row r="472" spans="1:12" s="44" customFormat="1" ht="12" customHeight="1">
      <c r="A472" s="72"/>
      <c r="B472" s="72"/>
      <c r="D472" s="147"/>
      <c r="E472" s="42"/>
      <c r="F472" s="42"/>
      <c r="G472" s="42"/>
      <c r="H472" s="42"/>
      <c r="I472" s="42"/>
      <c r="J472" s="42"/>
      <c r="K472" s="42"/>
      <c r="L472" s="42"/>
    </row>
    <row r="473" spans="1:12" s="44" customFormat="1" ht="12" customHeight="1">
      <c r="A473" s="72"/>
      <c r="B473" s="72"/>
      <c r="D473" s="147"/>
      <c r="E473" s="42"/>
      <c r="F473" s="42"/>
      <c r="G473" s="42"/>
      <c r="H473" s="42"/>
      <c r="I473" s="42"/>
      <c r="J473" s="42"/>
      <c r="K473" s="42"/>
      <c r="L473" s="42"/>
    </row>
    <row r="474" spans="1:12" s="44" customFormat="1" ht="12" customHeight="1">
      <c r="A474" s="72"/>
      <c r="B474" s="72"/>
      <c r="D474" s="147"/>
      <c r="E474" s="42"/>
      <c r="F474" s="42"/>
      <c r="G474" s="42"/>
      <c r="H474" s="42"/>
      <c r="I474" s="42"/>
      <c r="J474" s="42"/>
      <c r="K474" s="42"/>
      <c r="L474" s="42"/>
    </row>
    <row r="475" spans="1:12" s="44" customFormat="1" ht="12" customHeight="1">
      <c r="A475" s="72"/>
      <c r="B475" s="72"/>
      <c r="D475" s="147"/>
      <c r="E475" s="42"/>
      <c r="F475" s="42"/>
      <c r="G475" s="42"/>
      <c r="H475" s="42"/>
      <c r="I475" s="42"/>
      <c r="J475" s="42"/>
      <c r="K475" s="42"/>
      <c r="L475" s="42"/>
    </row>
    <row r="476" spans="1:12" s="44" customFormat="1" ht="12" customHeight="1">
      <c r="A476" s="72"/>
      <c r="B476" s="72"/>
      <c r="D476" s="147"/>
      <c r="E476" s="42"/>
      <c r="F476" s="42"/>
      <c r="G476" s="42"/>
      <c r="H476" s="42"/>
      <c r="I476" s="42"/>
      <c r="J476" s="42"/>
      <c r="K476" s="42"/>
      <c r="L476" s="42"/>
    </row>
    <row r="477" spans="1:12" s="44" customFormat="1" ht="12" customHeight="1">
      <c r="A477" s="72"/>
      <c r="B477" s="72"/>
      <c r="D477" s="147"/>
      <c r="E477" s="42"/>
      <c r="F477" s="42"/>
      <c r="G477" s="42"/>
      <c r="H477" s="42"/>
      <c r="I477" s="42"/>
      <c r="J477" s="42"/>
      <c r="K477" s="42"/>
      <c r="L477" s="42"/>
    </row>
    <row r="478" spans="1:12" s="44" customFormat="1" ht="12" customHeight="1">
      <c r="A478" s="72"/>
      <c r="B478" s="72"/>
      <c r="D478" s="147"/>
      <c r="E478" s="42"/>
      <c r="F478" s="42"/>
      <c r="G478" s="42"/>
      <c r="H478" s="42"/>
      <c r="I478" s="42"/>
      <c r="J478" s="42"/>
      <c r="K478" s="42"/>
      <c r="L478" s="42"/>
    </row>
    <row r="479" spans="1:12" s="44" customFormat="1" ht="12" customHeight="1">
      <c r="A479" s="72"/>
      <c r="B479" s="72"/>
      <c r="D479" s="147"/>
      <c r="E479" s="42"/>
      <c r="F479" s="42"/>
      <c r="G479" s="42"/>
      <c r="H479" s="42"/>
      <c r="I479" s="42"/>
      <c r="J479" s="42"/>
      <c r="K479" s="42"/>
      <c r="L479" s="42"/>
    </row>
    <row r="480" spans="1:12" s="44" customFormat="1" ht="12" customHeight="1">
      <c r="A480" s="72"/>
      <c r="B480" s="72"/>
      <c r="D480" s="147"/>
      <c r="E480" s="42"/>
      <c r="F480" s="42"/>
      <c r="G480" s="42"/>
      <c r="H480" s="42"/>
      <c r="I480" s="42"/>
      <c r="J480" s="42"/>
      <c r="K480" s="42"/>
      <c r="L480" s="42"/>
    </row>
    <row r="481" spans="1:12" s="44" customFormat="1" ht="12" customHeight="1">
      <c r="A481" s="72"/>
      <c r="B481" s="72"/>
      <c r="D481" s="147"/>
      <c r="E481" s="42"/>
      <c r="F481" s="42"/>
      <c r="G481" s="42"/>
      <c r="H481" s="42"/>
      <c r="I481" s="42"/>
      <c r="J481" s="42"/>
      <c r="K481" s="42"/>
      <c r="L481" s="42"/>
    </row>
    <row r="482" spans="1:12" s="44" customFormat="1" ht="12" customHeight="1">
      <c r="A482" s="72"/>
      <c r="B482" s="72"/>
      <c r="D482" s="147"/>
      <c r="E482" s="42"/>
      <c r="F482" s="42"/>
      <c r="G482" s="42"/>
      <c r="H482" s="42"/>
      <c r="I482" s="42"/>
      <c r="J482" s="42"/>
      <c r="K482" s="42"/>
      <c r="L482" s="42"/>
    </row>
    <row r="483" spans="1:12" s="44" customFormat="1" ht="12" customHeight="1">
      <c r="A483" s="72"/>
      <c r="B483" s="72"/>
      <c r="D483" s="147"/>
      <c r="E483" s="42"/>
      <c r="F483" s="42"/>
      <c r="G483" s="42"/>
      <c r="H483" s="42"/>
      <c r="I483" s="42"/>
      <c r="J483" s="42"/>
      <c r="K483" s="42"/>
      <c r="L483" s="42"/>
    </row>
    <row r="484" spans="1:12" s="44" customFormat="1" ht="12" customHeight="1">
      <c r="A484" s="72"/>
      <c r="B484" s="72"/>
      <c r="D484" s="147"/>
      <c r="E484" s="42"/>
      <c r="F484" s="42"/>
      <c r="G484" s="42"/>
      <c r="H484" s="42"/>
      <c r="I484" s="42"/>
      <c r="J484" s="42"/>
      <c r="K484" s="42"/>
      <c r="L484" s="42"/>
    </row>
    <row r="485" spans="1:12" s="44" customFormat="1" ht="12" customHeight="1">
      <c r="A485" s="72"/>
      <c r="B485" s="72"/>
      <c r="D485" s="147"/>
      <c r="E485" s="42"/>
      <c r="F485" s="42"/>
      <c r="G485" s="42"/>
      <c r="H485" s="42"/>
      <c r="I485" s="42"/>
      <c r="J485" s="42"/>
      <c r="K485" s="42"/>
      <c r="L485" s="42"/>
    </row>
    <row r="486" spans="1:12" s="44" customFormat="1" ht="12" customHeight="1">
      <c r="A486" s="72"/>
      <c r="B486" s="72"/>
      <c r="D486" s="147"/>
      <c r="E486" s="42"/>
      <c r="F486" s="42"/>
      <c r="G486" s="42"/>
      <c r="H486" s="42"/>
      <c r="I486" s="42"/>
      <c r="J486" s="42"/>
      <c r="K486" s="42"/>
      <c r="L486" s="42"/>
    </row>
    <row r="487" spans="1:12" s="44" customFormat="1" ht="12" customHeight="1">
      <c r="A487" s="72"/>
      <c r="B487" s="72"/>
      <c r="D487" s="147"/>
      <c r="E487" s="42"/>
      <c r="F487" s="42"/>
      <c r="G487" s="42"/>
      <c r="H487" s="42"/>
      <c r="I487" s="42"/>
      <c r="J487" s="42"/>
      <c r="K487" s="42"/>
      <c r="L487" s="42"/>
    </row>
    <row r="488" spans="1:12" s="44" customFormat="1" ht="12" customHeight="1">
      <c r="A488" s="72"/>
      <c r="B488" s="72"/>
      <c r="D488" s="147"/>
      <c r="E488" s="42"/>
      <c r="F488" s="42"/>
      <c r="G488" s="42"/>
      <c r="H488" s="42"/>
      <c r="I488" s="42"/>
      <c r="J488" s="42"/>
      <c r="K488" s="42"/>
      <c r="L488" s="42"/>
    </row>
    <row r="489" spans="1:12" s="44" customFormat="1" ht="12" customHeight="1">
      <c r="A489" s="72"/>
      <c r="B489" s="72"/>
      <c r="D489" s="147"/>
      <c r="E489" s="42"/>
      <c r="F489" s="42"/>
      <c r="G489" s="42"/>
      <c r="H489" s="42"/>
      <c r="I489" s="42"/>
      <c r="J489" s="42"/>
      <c r="K489" s="42"/>
      <c r="L489" s="42"/>
    </row>
    <row r="490" spans="1:12" s="44" customFormat="1" ht="12" customHeight="1">
      <c r="A490" s="72"/>
      <c r="B490" s="72"/>
      <c r="D490" s="147"/>
      <c r="E490" s="42"/>
      <c r="F490" s="42"/>
      <c r="G490" s="42"/>
      <c r="H490" s="42"/>
      <c r="I490" s="42"/>
      <c r="J490" s="42"/>
      <c r="K490" s="42"/>
      <c r="L490" s="42"/>
    </row>
    <row r="491" spans="1:12" s="44" customFormat="1" ht="12" customHeight="1">
      <c r="A491" s="72"/>
      <c r="B491" s="72"/>
      <c r="D491" s="147"/>
      <c r="E491" s="42"/>
      <c r="F491" s="42"/>
      <c r="G491" s="42"/>
      <c r="H491" s="42"/>
      <c r="I491" s="42"/>
      <c r="J491" s="42"/>
      <c r="K491" s="42"/>
      <c r="L491" s="42"/>
    </row>
    <row r="492" spans="1:12" s="44" customFormat="1" ht="12" customHeight="1">
      <c r="A492" s="72"/>
      <c r="B492" s="72"/>
      <c r="D492" s="147"/>
      <c r="E492" s="42"/>
      <c r="F492" s="42"/>
      <c r="G492" s="42"/>
      <c r="H492" s="42"/>
      <c r="I492" s="42"/>
      <c r="J492" s="42"/>
      <c r="K492" s="42"/>
      <c r="L492" s="42"/>
    </row>
    <row r="493" spans="1:12" s="44" customFormat="1" ht="12" customHeight="1">
      <c r="A493" s="72"/>
      <c r="B493" s="72"/>
      <c r="D493" s="147"/>
      <c r="E493" s="42"/>
      <c r="F493" s="42"/>
      <c r="G493" s="42"/>
      <c r="H493" s="42"/>
      <c r="I493" s="42"/>
      <c r="J493" s="42"/>
      <c r="K493" s="42"/>
      <c r="L493" s="42"/>
    </row>
    <row r="494" spans="1:12" s="44" customFormat="1" ht="12" customHeight="1">
      <c r="A494" s="72"/>
      <c r="B494" s="72"/>
      <c r="D494" s="147"/>
      <c r="E494" s="42"/>
      <c r="F494" s="42"/>
      <c r="G494" s="42"/>
      <c r="H494" s="42"/>
      <c r="I494" s="42"/>
      <c r="J494" s="42"/>
      <c r="K494" s="42"/>
      <c r="L494" s="42"/>
    </row>
    <row r="495" spans="1:12" s="44" customFormat="1" ht="12" customHeight="1">
      <c r="A495" s="72"/>
      <c r="B495" s="72"/>
      <c r="D495" s="147"/>
      <c r="E495" s="42"/>
      <c r="F495" s="42"/>
      <c r="G495" s="42"/>
      <c r="H495" s="42"/>
      <c r="I495" s="42"/>
      <c r="J495" s="42"/>
      <c r="K495" s="42"/>
      <c r="L495" s="42"/>
    </row>
    <row r="496" spans="1:12" s="44" customFormat="1" ht="12" customHeight="1">
      <c r="A496" s="72"/>
      <c r="B496" s="72"/>
      <c r="D496" s="147"/>
      <c r="E496" s="42"/>
      <c r="F496" s="42"/>
      <c r="G496" s="42"/>
      <c r="H496" s="42"/>
      <c r="I496" s="42"/>
      <c r="J496" s="42"/>
      <c r="K496" s="42"/>
      <c r="L496" s="42"/>
    </row>
    <row r="497" spans="1:12" s="44" customFormat="1" ht="12" customHeight="1">
      <c r="A497" s="72"/>
      <c r="B497" s="72"/>
      <c r="D497" s="147"/>
      <c r="E497" s="42"/>
      <c r="F497" s="42"/>
      <c r="G497" s="42"/>
      <c r="H497" s="42"/>
      <c r="I497" s="42"/>
      <c r="J497" s="42"/>
      <c r="K497" s="42"/>
      <c r="L497" s="42"/>
    </row>
    <row r="498" spans="1:12" s="44" customFormat="1" ht="12" customHeight="1">
      <c r="A498" s="72"/>
      <c r="B498" s="72"/>
      <c r="D498" s="147"/>
      <c r="E498" s="42"/>
      <c r="F498" s="42"/>
      <c r="G498" s="42"/>
      <c r="H498" s="42"/>
      <c r="I498" s="42"/>
      <c r="J498" s="42"/>
      <c r="K498" s="42"/>
      <c r="L498" s="42"/>
    </row>
    <row r="499" spans="1:12" s="44" customFormat="1" ht="12" customHeight="1">
      <c r="A499" s="72"/>
      <c r="B499" s="72"/>
      <c r="D499" s="147"/>
      <c r="E499" s="42"/>
      <c r="F499" s="42"/>
      <c r="G499" s="42"/>
      <c r="H499" s="42"/>
      <c r="I499" s="42"/>
      <c r="J499" s="42"/>
      <c r="K499" s="42"/>
      <c r="L499" s="42"/>
    </row>
    <row r="500" spans="1:12" s="44" customFormat="1" ht="12" customHeight="1">
      <c r="A500" s="72"/>
      <c r="B500" s="72"/>
      <c r="D500" s="147"/>
      <c r="E500" s="42"/>
      <c r="F500" s="42"/>
      <c r="G500" s="42"/>
      <c r="H500" s="42"/>
      <c r="I500" s="42"/>
      <c r="J500" s="42"/>
      <c r="K500" s="42"/>
      <c r="L500" s="42"/>
    </row>
    <row r="501" spans="1:12" s="44" customFormat="1" ht="12" customHeight="1">
      <c r="A501" s="72"/>
      <c r="B501" s="72"/>
      <c r="D501" s="147"/>
      <c r="E501" s="42"/>
      <c r="F501" s="42"/>
      <c r="G501" s="42"/>
      <c r="H501" s="42"/>
      <c r="I501" s="42"/>
      <c r="J501" s="42"/>
      <c r="K501" s="42"/>
      <c r="L501" s="42"/>
    </row>
    <row r="502" spans="1:12" s="44" customFormat="1" ht="12" customHeight="1">
      <c r="A502" s="72"/>
      <c r="B502" s="72"/>
      <c r="D502" s="147"/>
      <c r="E502" s="42"/>
      <c r="F502" s="42"/>
      <c r="G502" s="42"/>
      <c r="H502" s="42"/>
      <c r="I502" s="42"/>
      <c r="J502" s="42"/>
      <c r="K502" s="42"/>
      <c r="L502" s="42"/>
    </row>
    <row r="503" spans="1:12" s="44" customFormat="1" ht="12" customHeight="1">
      <c r="A503" s="72"/>
      <c r="B503" s="72"/>
      <c r="D503" s="147"/>
      <c r="E503" s="42"/>
      <c r="F503" s="42"/>
      <c r="G503" s="42"/>
      <c r="H503" s="42"/>
      <c r="I503" s="42"/>
      <c r="J503" s="42"/>
      <c r="K503" s="42"/>
      <c r="L503" s="42"/>
    </row>
    <row r="504" spans="1:12" s="44" customFormat="1" ht="12" customHeight="1">
      <c r="A504" s="72"/>
      <c r="B504" s="72"/>
      <c r="D504" s="147"/>
      <c r="E504" s="42"/>
      <c r="F504" s="42"/>
      <c r="G504" s="42"/>
      <c r="H504" s="42"/>
      <c r="I504" s="42"/>
      <c r="J504" s="42"/>
      <c r="K504" s="42"/>
      <c r="L504" s="42"/>
    </row>
    <row r="505" spans="1:12" s="44" customFormat="1" ht="12" customHeight="1">
      <c r="A505" s="72"/>
      <c r="B505" s="72"/>
      <c r="D505" s="147"/>
      <c r="E505" s="42"/>
      <c r="F505" s="42"/>
      <c r="G505" s="42"/>
      <c r="H505" s="42"/>
      <c r="I505" s="42"/>
      <c r="J505" s="42"/>
      <c r="K505" s="42"/>
      <c r="L505" s="42"/>
    </row>
    <row r="506" spans="1:12" s="44" customFormat="1" ht="12" customHeight="1">
      <c r="A506" s="72"/>
      <c r="B506" s="72"/>
      <c r="D506" s="147"/>
      <c r="E506" s="42"/>
      <c r="F506" s="42"/>
      <c r="G506" s="42"/>
      <c r="H506" s="42"/>
      <c r="I506" s="42"/>
      <c r="J506" s="42"/>
      <c r="K506" s="42"/>
      <c r="L506" s="42"/>
    </row>
    <row r="507" spans="1:12" s="44" customFormat="1" ht="12" customHeight="1">
      <c r="A507" s="72"/>
      <c r="B507" s="72"/>
      <c r="D507" s="147"/>
      <c r="E507" s="42"/>
      <c r="F507" s="42"/>
      <c r="G507" s="42"/>
      <c r="H507" s="42"/>
      <c r="I507" s="42"/>
      <c r="J507" s="42"/>
      <c r="K507" s="42"/>
      <c r="L507" s="42"/>
    </row>
    <row r="508" spans="1:12" s="44" customFormat="1" ht="12" customHeight="1">
      <c r="A508" s="72"/>
      <c r="B508" s="72"/>
      <c r="D508" s="147"/>
      <c r="E508" s="42"/>
      <c r="F508" s="42"/>
      <c r="G508" s="42"/>
      <c r="H508" s="42"/>
      <c r="I508" s="42"/>
      <c r="J508" s="42"/>
      <c r="K508" s="42"/>
      <c r="L508" s="42"/>
    </row>
    <row r="509" spans="1:12" s="44" customFormat="1" ht="12" customHeight="1">
      <c r="A509" s="72"/>
      <c r="B509" s="72"/>
      <c r="D509" s="147"/>
      <c r="E509" s="42"/>
      <c r="F509" s="42"/>
      <c r="G509" s="42"/>
      <c r="H509" s="42"/>
      <c r="I509" s="42"/>
      <c r="J509" s="42"/>
      <c r="K509" s="42"/>
      <c r="L509" s="42"/>
    </row>
    <row r="510" spans="1:12" s="44" customFormat="1" ht="12" customHeight="1">
      <c r="A510" s="72"/>
      <c r="B510" s="72"/>
      <c r="D510" s="147"/>
      <c r="E510" s="42"/>
      <c r="F510" s="42"/>
      <c r="G510" s="42"/>
      <c r="H510" s="42"/>
      <c r="I510" s="42"/>
      <c r="J510" s="42"/>
      <c r="K510" s="42"/>
      <c r="L510" s="42"/>
    </row>
    <row r="511" spans="1:12" s="44" customFormat="1" ht="12" customHeight="1">
      <c r="A511" s="72"/>
      <c r="B511" s="72"/>
      <c r="D511" s="147"/>
      <c r="E511" s="42"/>
      <c r="F511" s="42"/>
      <c r="G511" s="42"/>
      <c r="H511" s="42"/>
      <c r="I511" s="42"/>
      <c r="J511" s="42"/>
      <c r="K511" s="42"/>
      <c r="L511" s="42"/>
    </row>
    <row r="512" spans="1:12" s="44" customFormat="1" ht="12" customHeight="1">
      <c r="A512" s="72"/>
      <c r="B512" s="72"/>
      <c r="D512" s="147"/>
      <c r="E512" s="42"/>
      <c r="F512" s="42"/>
      <c r="G512" s="42"/>
      <c r="H512" s="42"/>
      <c r="I512" s="42"/>
      <c r="J512" s="42"/>
      <c r="K512" s="42"/>
      <c r="L512" s="42"/>
    </row>
    <row r="513" spans="1:12" s="44" customFormat="1" ht="12" customHeight="1">
      <c r="A513" s="72"/>
      <c r="B513" s="72"/>
      <c r="D513" s="147"/>
      <c r="E513" s="42"/>
      <c r="F513" s="42"/>
      <c r="G513" s="42"/>
      <c r="H513" s="42"/>
      <c r="I513" s="42"/>
      <c r="J513" s="42"/>
      <c r="K513" s="42"/>
      <c r="L513" s="42"/>
    </row>
    <row r="514" spans="1:12" s="44" customFormat="1" ht="12" customHeight="1">
      <c r="A514" s="72"/>
      <c r="B514" s="72"/>
      <c r="D514" s="147"/>
      <c r="E514" s="42"/>
      <c r="F514" s="42"/>
      <c r="G514" s="42"/>
      <c r="H514" s="42"/>
      <c r="I514" s="42"/>
      <c r="J514" s="42"/>
      <c r="K514" s="42"/>
      <c r="L514" s="42"/>
    </row>
    <row r="515" spans="1:12" s="44" customFormat="1" ht="12" customHeight="1">
      <c r="A515" s="72"/>
      <c r="B515" s="72"/>
      <c r="D515" s="147"/>
      <c r="E515" s="42"/>
      <c r="F515" s="42"/>
      <c r="G515" s="42"/>
      <c r="H515" s="42"/>
      <c r="I515" s="42"/>
      <c r="J515" s="42"/>
      <c r="K515" s="42"/>
      <c r="L515" s="42"/>
    </row>
    <row r="516" spans="1:12" s="44" customFormat="1" ht="12" customHeight="1">
      <c r="A516" s="72"/>
      <c r="B516" s="72"/>
      <c r="D516" s="147"/>
      <c r="E516" s="42"/>
      <c r="F516" s="42"/>
      <c r="G516" s="42"/>
      <c r="H516" s="42"/>
      <c r="I516" s="42"/>
      <c r="J516" s="42"/>
      <c r="K516" s="42"/>
      <c r="L516" s="42"/>
    </row>
    <row r="517" spans="1:12" s="44" customFormat="1" ht="12" customHeight="1">
      <c r="A517" s="72"/>
      <c r="B517" s="72"/>
      <c r="D517" s="147"/>
      <c r="E517" s="42"/>
      <c r="F517" s="42"/>
      <c r="G517" s="42"/>
      <c r="H517" s="42"/>
      <c r="I517" s="42"/>
      <c r="J517" s="42"/>
      <c r="K517" s="42"/>
      <c r="L517" s="42"/>
    </row>
    <row r="518" spans="1:12" s="44" customFormat="1" ht="12" customHeight="1">
      <c r="A518" s="72"/>
      <c r="B518" s="72"/>
      <c r="D518" s="147"/>
      <c r="E518" s="42"/>
      <c r="F518" s="42"/>
      <c r="G518" s="42"/>
      <c r="H518" s="42"/>
      <c r="I518" s="42"/>
      <c r="J518" s="42"/>
      <c r="K518" s="42"/>
      <c r="L518" s="42"/>
    </row>
    <row r="519" spans="1:12" s="44" customFormat="1" ht="12" customHeight="1">
      <c r="A519" s="72"/>
      <c r="B519" s="72"/>
      <c r="D519" s="147"/>
      <c r="E519" s="42"/>
      <c r="F519" s="42"/>
      <c r="G519" s="42"/>
      <c r="H519" s="42"/>
      <c r="I519" s="42"/>
      <c r="J519" s="42"/>
      <c r="K519" s="42"/>
      <c r="L519" s="42"/>
    </row>
    <row r="520" spans="1:12" s="44" customFormat="1" ht="12" customHeight="1">
      <c r="A520" s="72"/>
      <c r="B520" s="72"/>
      <c r="D520" s="147"/>
      <c r="E520" s="42"/>
      <c r="F520" s="42"/>
      <c r="G520" s="42"/>
      <c r="H520" s="42"/>
      <c r="I520" s="42"/>
      <c r="J520" s="42"/>
      <c r="K520" s="42"/>
      <c r="L520" s="42"/>
    </row>
    <row r="521" spans="1:12" s="44" customFormat="1" ht="12" customHeight="1">
      <c r="A521" s="72"/>
      <c r="B521" s="72"/>
      <c r="D521" s="147"/>
      <c r="E521" s="42"/>
      <c r="F521" s="42"/>
      <c r="G521" s="42"/>
      <c r="H521" s="42"/>
      <c r="I521" s="42"/>
      <c r="J521" s="42"/>
      <c r="K521" s="42"/>
      <c r="L521" s="42"/>
    </row>
    <row r="522" spans="1:12" s="44" customFormat="1" ht="12" customHeight="1">
      <c r="A522" s="72"/>
      <c r="B522" s="72"/>
      <c r="D522" s="147"/>
      <c r="E522" s="42"/>
      <c r="F522" s="42"/>
      <c r="G522" s="42"/>
      <c r="H522" s="42"/>
      <c r="I522" s="42"/>
      <c r="J522" s="42"/>
      <c r="K522" s="42"/>
      <c r="L522" s="42"/>
    </row>
    <row r="523" spans="1:12" s="44" customFormat="1" ht="12" customHeight="1">
      <c r="A523" s="72"/>
      <c r="B523" s="72"/>
      <c r="D523" s="147"/>
      <c r="E523" s="42"/>
      <c r="F523" s="42"/>
      <c r="G523" s="42"/>
      <c r="H523" s="42"/>
      <c r="I523" s="42"/>
      <c r="J523" s="42"/>
      <c r="K523" s="42"/>
      <c r="L523" s="42"/>
    </row>
    <row r="524" spans="1:12" s="44" customFormat="1" ht="12" customHeight="1">
      <c r="A524" s="72"/>
      <c r="B524" s="72"/>
      <c r="D524" s="147"/>
      <c r="E524" s="42"/>
      <c r="F524" s="42"/>
      <c r="G524" s="42"/>
      <c r="H524" s="42"/>
      <c r="I524" s="42"/>
      <c r="J524" s="42"/>
      <c r="K524" s="42"/>
      <c r="L524" s="42"/>
    </row>
    <row r="525" spans="1:12" s="44" customFormat="1" ht="12" customHeight="1">
      <c r="A525" s="72"/>
      <c r="B525" s="72"/>
      <c r="D525" s="147"/>
      <c r="E525" s="42"/>
      <c r="F525" s="42"/>
      <c r="G525" s="42"/>
      <c r="H525" s="42"/>
      <c r="I525" s="42"/>
      <c r="J525" s="42"/>
      <c r="K525" s="42"/>
      <c r="L525" s="42"/>
    </row>
    <row r="526" spans="1:12" s="44" customFormat="1" ht="12" customHeight="1">
      <c r="A526" s="72"/>
      <c r="B526" s="72"/>
      <c r="D526" s="147"/>
      <c r="E526" s="42"/>
      <c r="F526" s="42"/>
      <c r="G526" s="42"/>
      <c r="H526" s="42"/>
      <c r="I526" s="42"/>
      <c r="J526" s="42"/>
      <c r="K526" s="42"/>
      <c r="L526" s="42"/>
    </row>
    <row r="527" spans="1:12" s="44" customFormat="1" ht="12" customHeight="1">
      <c r="A527" s="72"/>
      <c r="B527" s="72"/>
      <c r="D527" s="147"/>
      <c r="E527" s="42"/>
      <c r="F527" s="42"/>
      <c r="G527" s="42"/>
      <c r="H527" s="42"/>
      <c r="I527" s="42"/>
      <c r="J527" s="42"/>
      <c r="K527" s="42"/>
      <c r="L527" s="42"/>
    </row>
    <row r="528" spans="1:12" s="44" customFormat="1" ht="12" customHeight="1">
      <c r="A528" s="72"/>
      <c r="B528" s="72"/>
      <c r="D528" s="147"/>
      <c r="E528" s="42"/>
      <c r="F528" s="42"/>
      <c r="G528" s="42"/>
      <c r="H528" s="42"/>
      <c r="I528" s="42"/>
      <c r="J528" s="42"/>
      <c r="K528" s="42"/>
      <c r="L528" s="42"/>
    </row>
    <row r="529" spans="1:12" s="44" customFormat="1" ht="12" customHeight="1">
      <c r="A529" s="72"/>
      <c r="B529" s="72"/>
      <c r="D529" s="147"/>
      <c r="E529" s="42"/>
      <c r="F529" s="42"/>
      <c r="G529" s="42"/>
      <c r="H529" s="42"/>
      <c r="I529" s="42"/>
      <c r="J529" s="42"/>
      <c r="K529" s="42"/>
      <c r="L529" s="42"/>
    </row>
    <row r="530" spans="1:12" s="44" customFormat="1" ht="12" customHeight="1">
      <c r="A530" s="72"/>
      <c r="B530" s="72"/>
      <c r="D530" s="147"/>
      <c r="E530" s="42"/>
      <c r="F530" s="42"/>
      <c r="G530" s="42"/>
      <c r="H530" s="42"/>
      <c r="I530" s="42"/>
      <c r="J530" s="42"/>
      <c r="K530" s="42"/>
      <c r="L530" s="42"/>
    </row>
    <row r="531" spans="1:12" s="44" customFormat="1" ht="12" customHeight="1">
      <c r="A531" s="72"/>
      <c r="B531" s="72"/>
      <c r="D531" s="147"/>
      <c r="E531" s="42"/>
      <c r="F531" s="42"/>
      <c r="G531" s="42"/>
      <c r="H531" s="42"/>
      <c r="I531" s="42"/>
      <c r="J531" s="42"/>
      <c r="K531" s="42"/>
      <c r="L531" s="42"/>
    </row>
    <row r="532" spans="1:12" s="44" customFormat="1" ht="12" customHeight="1">
      <c r="A532" s="72"/>
      <c r="B532" s="72"/>
      <c r="D532" s="147"/>
      <c r="E532" s="42"/>
      <c r="F532" s="42"/>
      <c r="G532" s="42"/>
      <c r="H532" s="42"/>
      <c r="I532" s="42"/>
      <c r="J532" s="42"/>
      <c r="K532" s="42"/>
      <c r="L532" s="42"/>
    </row>
    <row r="533" spans="1:12" s="44" customFormat="1" ht="12" customHeight="1">
      <c r="A533" s="72"/>
      <c r="B533" s="72"/>
      <c r="D533" s="147"/>
      <c r="E533" s="42"/>
      <c r="F533" s="42"/>
      <c r="G533" s="42"/>
      <c r="H533" s="42"/>
      <c r="I533" s="42"/>
      <c r="J533" s="42"/>
      <c r="K533" s="42"/>
      <c r="L533" s="42"/>
    </row>
    <row r="534" spans="1:12" s="44" customFormat="1" ht="12" customHeight="1">
      <c r="A534" s="72"/>
      <c r="B534" s="72"/>
      <c r="D534" s="147"/>
      <c r="E534" s="42"/>
      <c r="F534" s="42"/>
      <c r="G534" s="42"/>
      <c r="H534" s="42"/>
      <c r="I534" s="42"/>
      <c r="J534" s="42"/>
      <c r="K534" s="42"/>
      <c r="L534" s="42"/>
    </row>
    <row r="535" spans="1:12" s="44" customFormat="1" ht="12" customHeight="1">
      <c r="A535" s="72"/>
      <c r="B535" s="72"/>
      <c r="D535" s="147"/>
      <c r="E535" s="42"/>
      <c r="F535" s="42"/>
      <c r="G535" s="42"/>
      <c r="H535" s="42"/>
      <c r="I535" s="42"/>
      <c r="J535" s="42"/>
      <c r="K535" s="42"/>
      <c r="L535" s="42"/>
    </row>
    <row r="536" spans="1:12" s="44" customFormat="1" ht="12" customHeight="1">
      <c r="A536" s="72"/>
      <c r="B536" s="72"/>
      <c r="D536" s="147"/>
      <c r="E536" s="42"/>
      <c r="F536" s="42"/>
      <c r="G536" s="42"/>
      <c r="H536" s="42"/>
      <c r="I536" s="42"/>
      <c r="J536" s="42"/>
      <c r="K536" s="42"/>
      <c r="L536" s="42"/>
    </row>
    <row r="537" spans="1:12" s="44" customFormat="1" ht="12" customHeight="1">
      <c r="A537" s="72"/>
      <c r="B537" s="72"/>
      <c r="D537" s="147"/>
      <c r="E537" s="42"/>
      <c r="F537" s="42"/>
      <c r="G537" s="42"/>
      <c r="H537" s="42"/>
      <c r="I537" s="42"/>
      <c r="J537" s="42"/>
      <c r="K537" s="42"/>
      <c r="L537" s="42"/>
    </row>
    <row r="538" spans="1:12" s="44" customFormat="1" ht="12" customHeight="1">
      <c r="A538" s="72"/>
      <c r="B538" s="72"/>
      <c r="D538" s="147"/>
      <c r="E538" s="42"/>
      <c r="F538" s="42"/>
      <c r="G538" s="42"/>
      <c r="H538" s="42"/>
      <c r="I538" s="42"/>
      <c r="J538" s="42"/>
      <c r="K538" s="42"/>
      <c r="L538" s="42"/>
    </row>
    <row r="539" spans="1:12" s="44" customFormat="1" ht="12" customHeight="1">
      <c r="A539" s="72"/>
      <c r="B539" s="72"/>
      <c r="D539" s="147"/>
      <c r="E539" s="42"/>
      <c r="F539" s="42"/>
      <c r="G539" s="42"/>
      <c r="H539" s="42"/>
      <c r="I539" s="42"/>
      <c r="J539" s="42"/>
      <c r="K539" s="42"/>
      <c r="L539" s="42"/>
    </row>
    <row r="540" spans="1:12" s="44" customFormat="1" ht="12" customHeight="1">
      <c r="A540" s="72"/>
      <c r="B540" s="72"/>
      <c r="D540" s="147"/>
      <c r="E540" s="42"/>
      <c r="F540" s="42"/>
      <c r="G540" s="42"/>
      <c r="H540" s="42"/>
      <c r="I540" s="42"/>
      <c r="J540" s="42"/>
      <c r="K540" s="42"/>
      <c r="L540" s="42"/>
    </row>
    <row r="541" spans="1:12" s="44" customFormat="1" ht="12" customHeight="1">
      <c r="A541" s="72"/>
      <c r="B541" s="72"/>
      <c r="D541" s="147"/>
      <c r="E541" s="42"/>
      <c r="F541" s="42"/>
      <c r="G541" s="42"/>
      <c r="H541" s="42"/>
      <c r="I541" s="42"/>
      <c r="J541" s="42"/>
      <c r="K541" s="42"/>
      <c r="L541" s="42"/>
    </row>
    <row r="542" spans="1:12" s="44" customFormat="1" ht="12" customHeight="1">
      <c r="A542" s="72"/>
      <c r="B542" s="72"/>
      <c r="D542" s="147"/>
      <c r="E542" s="42"/>
      <c r="F542" s="42"/>
      <c r="G542" s="42"/>
      <c r="H542" s="42"/>
      <c r="I542" s="42"/>
      <c r="J542" s="42"/>
      <c r="K542" s="42"/>
      <c r="L542" s="42"/>
    </row>
    <row r="543" spans="1:12" s="44" customFormat="1" ht="12" customHeight="1">
      <c r="A543" s="72"/>
      <c r="B543" s="72"/>
      <c r="D543" s="147"/>
      <c r="E543" s="42"/>
      <c r="F543" s="42"/>
      <c r="G543" s="42"/>
      <c r="H543" s="42"/>
      <c r="I543" s="42"/>
      <c r="J543" s="42"/>
      <c r="K543" s="42"/>
      <c r="L543" s="42"/>
    </row>
    <row r="544" spans="1:12" s="44" customFormat="1" ht="12" customHeight="1">
      <c r="A544" s="72"/>
      <c r="B544" s="72"/>
      <c r="D544" s="147"/>
      <c r="E544" s="42"/>
      <c r="F544" s="42"/>
      <c r="G544" s="42"/>
      <c r="H544" s="42"/>
      <c r="I544" s="42"/>
      <c r="J544" s="42"/>
      <c r="K544" s="42"/>
      <c r="L544" s="42"/>
    </row>
    <row r="545" spans="1:12" s="44" customFormat="1" ht="12" customHeight="1">
      <c r="A545" s="72"/>
      <c r="B545" s="72"/>
      <c r="D545" s="147"/>
      <c r="E545" s="42"/>
      <c r="F545" s="42"/>
      <c r="G545" s="42"/>
      <c r="H545" s="42"/>
      <c r="I545" s="42"/>
      <c r="J545" s="42"/>
      <c r="K545" s="42"/>
      <c r="L545" s="42"/>
    </row>
    <row r="546" spans="1:12" s="44" customFormat="1" ht="12" customHeight="1">
      <c r="A546" s="72"/>
      <c r="B546" s="72"/>
      <c r="D546" s="147"/>
      <c r="E546" s="42"/>
      <c r="F546" s="42"/>
      <c r="G546" s="42"/>
      <c r="H546" s="42"/>
      <c r="I546" s="42"/>
      <c r="J546" s="42"/>
      <c r="K546" s="42"/>
      <c r="L546" s="42"/>
    </row>
    <row r="547" spans="1:12" s="44" customFormat="1" ht="12" customHeight="1">
      <c r="A547" s="72"/>
      <c r="B547" s="72"/>
      <c r="D547" s="147"/>
      <c r="E547" s="42"/>
      <c r="F547" s="42"/>
      <c r="G547" s="42"/>
      <c r="H547" s="42"/>
      <c r="I547" s="42"/>
      <c r="J547" s="42"/>
      <c r="K547" s="42"/>
      <c r="L547" s="42"/>
    </row>
    <row r="548" spans="1:12" s="44" customFormat="1" ht="12" customHeight="1">
      <c r="A548" s="72"/>
      <c r="B548" s="72"/>
      <c r="D548" s="147"/>
      <c r="E548" s="42"/>
      <c r="F548" s="42"/>
      <c r="G548" s="42"/>
      <c r="H548" s="42"/>
      <c r="I548" s="42"/>
      <c r="J548" s="42"/>
      <c r="K548" s="42"/>
      <c r="L548" s="42"/>
    </row>
    <row r="549" spans="1:12" s="44" customFormat="1" ht="12" customHeight="1">
      <c r="A549" s="72"/>
      <c r="B549" s="72"/>
      <c r="D549" s="147"/>
      <c r="E549" s="42"/>
      <c r="F549" s="42"/>
      <c r="G549" s="42"/>
      <c r="H549" s="42"/>
      <c r="I549" s="42"/>
      <c r="J549" s="42"/>
      <c r="K549" s="42"/>
      <c r="L549" s="42"/>
    </row>
    <row r="550" spans="1:12" s="44" customFormat="1" ht="12" customHeight="1">
      <c r="A550" s="72"/>
      <c r="B550" s="72"/>
      <c r="D550" s="147"/>
      <c r="E550" s="42"/>
      <c r="F550" s="42"/>
      <c r="G550" s="42"/>
      <c r="H550" s="42"/>
      <c r="I550" s="42"/>
      <c r="J550" s="42"/>
      <c r="K550" s="42"/>
      <c r="L550" s="42"/>
    </row>
    <row r="551" spans="1:12" s="44" customFormat="1" ht="12" customHeight="1">
      <c r="A551" s="72"/>
      <c r="B551" s="72"/>
      <c r="D551" s="147"/>
      <c r="E551" s="42"/>
      <c r="F551" s="42"/>
      <c r="G551" s="42"/>
      <c r="H551" s="42"/>
      <c r="I551" s="42"/>
      <c r="J551" s="42"/>
      <c r="K551" s="42"/>
      <c r="L551" s="42"/>
    </row>
    <row r="552" spans="1:12" s="44" customFormat="1" ht="12" customHeight="1">
      <c r="A552" s="72"/>
      <c r="B552" s="72"/>
      <c r="D552" s="147"/>
      <c r="E552" s="42"/>
      <c r="F552" s="42"/>
      <c r="G552" s="42"/>
      <c r="H552" s="42"/>
      <c r="I552" s="42"/>
      <c r="J552" s="42"/>
      <c r="K552" s="42"/>
      <c r="L552" s="42"/>
    </row>
    <row r="553" spans="1:12" s="44" customFormat="1" ht="12" customHeight="1">
      <c r="A553" s="72"/>
      <c r="B553" s="72"/>
      <c r="D553" s="147"/>
      <c r="E553" s="42"/>
      <c r="F553" s="42"/>
      <c r="G553" s="42"/>
      <c r="H553" s="42"/>
      <c r="I553" s="42"/>
      <c r="J553" s="42"/>
      <c r="K553" s="42"/>
      <c r="L553" s="42"/>
    </row>
    <row r="554" spans="1:12" s="44" customFormat="1" ht="12" customHeight="1">
      <c r="A554" s="72"/>
      <c r="B554" s="72"/>
      <c r="D554" s="147"/>
      <c r="E554" s="42"/>
      <c r="F554" s="42"/>
      <c r="G554" s="42"/>
      <c r="H554" s="42"/>
      <c r="I554" s="42"/>
      <c r="J554" s="42"/>
      <c r="K554" s="42"/>
      <c r="L554" s="42"/>
    </row>
    <row r="555" spans="1:12" s="44" customFormat="1" ht="12" customHeight="1">
      <c r="A555" s="72"/>
      <c r="B555" s="72"/>
      <c r="D555" s="147"/>
      <c r="E555" s="42"/>
      <c r="F555" s="42"/>
      <c r="G555" s="42"/>
      <c r="H555" s="42"/>
      <c r="I555" s="42"/>
      <c r="J555" s="42"/>
      <c r="K555" s="42"/>
      <c r="L555" s="42"/>
    </row>
    <row r="556" spans="1:12" s="44" customFormat="1" ht="12" customHeight="1">
      <c r="A556" s="72"/>
      <c r="B556" s="72"/>
      <c r="D556" s="147"/>
      <c r="E556" s="42"/>
      <c r="F556" s="42"/>
      <c r="G556" s="42"/>
      <c r="H556" s="42"/>
      <c r="I556" s="42"/>
      <c r="J556" s="42"/>
      <c r="K556" s="42"/>
      <c r="L556" s="42"/>
    </row>
    <row r="557" spans="1:12" s="44" customFormat="1" ht="12" customHeight="1">
      <c r="A557" s="72"/>
      <c r="B557" s="72"/>
      <c r="D557" s="147"/>
      <c r="E557" s="42"/>
      <c r="F557" s="42"/>
      <c r="G557" s="42"/>
      <c r="H557" s="42"/>
      <c r="I557" s="42"/>
      <c r="J557" s="42"/>
      <c r="K557" s="42"/>
      <c r="L557" s="42"/>
    </row>
    <row r="558" spans="1:12" s="44" customFormat="1" ht="12" customHeight="1">
      <c r="A558" s="72"/>
      <c r="B558" s="72"/>
      <c r="D558" s="147"/>
      <c r="E558" s="42"/>
      <c r="F558" s="42"/>
      <c r="G558" s="42"/>
      <c r="H558" s="42"/>
      <c r="I558" s="42"/>
      <c r="J558" s="42"/>
      <c r="K558" s="42"/>
      <c r="L558" s="42"/>
    </row>
    <row r="559" spans="1:12" s="44" customFormat="1" ht="12" customHeight="1">
      <c r="A559" s="72"/>
      <c r="B559" s="72"/>
      <c r="D559" s="147"/>
      <c r="E559" s="42"/>
      <c r="F559" s="42"/>
      <c r="G559" s="42"/>
      <c r="H559" s="42"/>
      <c r="I559" s="42"/>
      <c r="J559" s="42"/>
      <c r="K559" s="42"/>
      <c r="L559" s="42"/>
    </row>
    <row r="560" spans="1:12" s="44" customFormat="1" ht="12" customHeight="1">
      <c r="A560" s="72"/>
      <c r="B560" s="72"/>
      <c r="D560" s="147"/>
      <c r="E560" s="42"/>
      <c r="F560" s="42"/>
      <c r="G560" s="42"/>
      <c r="H560" s="42"/>
      <c r="I560" s="42"/>
      <c r="J560" s="42"/>
      <c r="K560" s="42"/>
      <c r="L560" s="42"/>
    </row>
    <row r="561" spans="1:12" s="44" customFormat="1" ht="12" customHeight="1">
      <c r="A561" s="72"/>
      <c r="B561" s="72"/>
      <c r="D561" s="147"/>
      <c r="E561" s="42"/>
      <c r="F561" s="42"/>
      <c r="G561" s="42"/>
      <c r="H561" s="42"/>
      <c r="I561" s="42"/>
      <c r="J561" s="42"/>
      <c r="K561" s="42"/>
      <c r="L561" s="42"/>
    </row>
    <row r="562" spans="1:12" s="44" customFormat="1" ht="12" customHeight="1">
      <c r="A562" s="72"/>
      <c r="B562" s="72"/>
      <c r="D562" s="147"/>
      <c r="E562" s="42"/>
      <c r="F562" s="42"/>
      <c r="G562" s="42"/>
      <c r="H562" s="42"/>
      <c r="I562" s="42"/>
      <c r="J562" s="42"/>
      <c r="K562" s="42"/>
      <c r="L562" s="42"/>
    </row>
    <row r="563" spans="1:12" s="44" customFormat="1" ht="12" customHeight="1">
      <c r="A563" s="72"/>
      <c r="B563" s="72"/>
      <c r="D563" s="147"/>
      <c r="E563" s="42"/>
      <c r="F563" s="42"/>
      <c r="G563" s="42"/>
      <c r="H563" s="42"/>
      <c r="I563" s="42"/>
      <c r="J563" s="42"/>
      <c r="K563" s="42"/>
      <c r="L563" s="42"/>
    </row>
    <row r="564" spans="1:12" s="44" customFormat="1" ht="12" customHeight="1">
      <c r="A564" s="72"/>
      <c r="B564" s="72"/>
      <c r="D564" s="147"/>
      <c r="E564" s="42"/>
      <c r="F564" s="42"/>
      <c r="G564" s="42"/>
      <c r="H564" s="42"/>
      <c r="I564" s="42"/>
      <c r="J564" s="42"/>
      <c r="K564" s="42"/>
      <c r="L564" s="42"/>
    </row>
    <row r="565" spans="1:12" s="44" customFormat="1" ht="12" customHeight="1">
      <c r="A565" s="72"/>
      <c r="B565" s="72"/>
      <c r="D565" s="147"/>
      <c r="E565" s="42"/>
      <c r="F565" s="42"/>
      <c r="G565" s="42"/>
      <c r="H565" s="42"/>
      <c r="I565" s="42"/>
      <c r="J565" s="42"/>
      <c r="K565" s="42"/>
      <c r="L565" s="42"/>
    </row>
    <row r="566" spans="1:12" s="44" customFormat="1" ht="12" customHeight="1">
      <c r="A566" s="72"/>
      <c r="B566" s="72"/>
      <c r="D566" s="147"/>
      <c r="E566" s="42"/>
      <c r="F566" s="42"/>
      <c r="G566" s="42"/>
      <c r="H566" s="42"/>
      <c r="I566" s="42"/>
      <c r="J566" s="42"/>
      <c r="K566" s="42"/>
      <c r="L566" s="42"/>
    </row>
    <row r="567" spans="1:12" s="44" customFormat="1" ht="12" customHeight="1">
      <c r="A567" s="72"/>
      <c r="B567" s="72"/>
      <c r="D567" s="147"/>
      <c r="E567" s="42"/>
      <c r="F567" s="42"/>
      <c r="G567" s="42"/>
      <c r="H567" s="42"/>
      <c r="I567" s="42"/>
      <c r="J567" s="42"/>
      <c r="K567" s="42"/>
      <c r="L567" s="42"/>
    </row>
    <row r="568" spans="1:12" s="44" customFormat="1" ht="12" customHeight="1">
      <c r="A568" s="72"/>
      <c r="B568" s="72"/>
      <c r="D568" s="147"/>
      <c r="E568" s="42"/>
      <c r="F568" s="42"/>
      <c r="G568" s="42"/>
      <c r="H568" s="42"/>
      <c r="I568" s="42"/>
      <c r="J568" s="42"/>
      <c r="K568" s="42"/>
      <c r="L568" s="42"/>
    </row>
    <row r="569" spans="1:12" s="44" customFormat="1" ht="12" customHeight="1">
      <c r="A569" s="72"/>
      <c r="B569" s="72"/>
      <c r="D569" s="147"/>
      <c r="E569" s="42"/>
      <c r="F569" s="42"/>
      <c r="G569" s="42"/>
      <c r="H569" s="42"/>
      <c r="I569" s="42"/>
      <c r="J569" s="42"/>
      <c r="K569" s="42"/>
      <c r="L569" s="42"/>
    </row>
    <row r="570" spans="1:12" s="44" customFormat="1" ht="12" customHeight="1">
      <c r="A570" s="72"/>
      <c r="B570" s="72"/>
      <c r="D570" s="147"/>
      <c r="E570" s="42"/>
      <c r="F570" s="42"/>
      <c r="G570" s="42"/>
      <c r="H570" s="42"/>
      <c r="I570" s="42"/>
      <c r="J570" s="42"/>
      <c r="K570" s="42"/>
      <c r="L570" s="42"/>
    </row>
    <row r="571" spans="1:12" s="44" customFormat="1" ht="12" customHeight="1">
      <c r="A571" s="72"/>
      <c r="B571" s="72"/>
      <c r="D571" s="147"/>
      <c r="E571" s="42"/>
      <c r="F571" s="42"/>
      <c r="G571" s="42"/>
      <c r="H571" s="42"/>
      <c r="I571" s="42"/>
      <c r="J571" s="42"/>
      <c r="K571" s="42"/>
      <c r="L571" s="42"/>
    </row>
    <row r="572" spans="1:12" s="44" customFormat="1" ht="12" customHeight="1">
      <c r="A572" s="72"/>
      <c r="B572" s="72"/>
      <c r="D572" s="147"/>
      <c r="E572" s="42"/>
      <c r="F572" s="42"/>
      <c r="G572" s="42"/>
      <c r="H572" s="42"/>
      <c r="I572" s="42"/>
      <c r="J572" s="42"/>
      <c r="K572" s="42"/>
      <c r="L572" s="42"/>
    </row>
    <row r="573" spans="1:12" s="44" customFormat="1" ht="12" customHeight="1">
      <c r="A573" s="72"/>
      <c r="B573" s="72"/>
      <c r="D573" s="147"/>
      <c r="E573" s="42"/>
      <c r="F573" s="42"/>
      <c r="G573" s="42"/>
      <c r="H573" s="42"/>
      <c r="I573" s="42"/>
      <c r="J573" s="42"/>
      <c r="K573" s="42"/>
      <c r="L573" s="42"/>
    </row>
    <row r="574" spans="1:12" s="44" customFormat="1" ht="12" customHeight="1">
      <c r="A574" s="72"/>
      <c r="B574" s="72"/>
      <c r="D574" s="147"/>
      <c r="E574" s="42"/>
      <c r="F574" s="42"/>
      <c r="G574" s="42"/>
      <c r="H574" s="42"/>
      <c r="I574" s="42"/>
      <c r="J574" s="42"/>
      <c r="K574" s="42"/>
      <c r="L574" s="42"/>
    </row>
    <row r="575" spans="1:12" s="44" customFormat="1" ht="12" customHeight="1">
      <c r="A575" s="72"/>
      <c r="B575" s="72"/>
      <c r="D575" s="147"/>
      <c r="E575" s="42"/>
      <c r="F575" s="42"/>
      <c r="G575" s="42"/>
      <c r="H575" s="42"/>
      <c r="I575" s="42"/>
      <c r="J575" s="42"/>
      <c r="K575" s="42"/>
      <c r="L575" s="42"/>
    </row>
    <row r="576" spans="1:12" s="44" customFormat="1" ht="12" customHeight="1">
      <c r="A576" s="72"/>
      <c r="B576" s="72"/>
      <c r="D576" s="147"/>
      <c r="E576" s="42"/>
      <c r="F576" s="42"/>
      <c r="G576" s="42"/>
      <c r="H576" s="42"/>
      <c r="I576" s="42"/>
      <c r="J576" s="42"/>
      <c r="K576" s="42"/>
      <c r="L576" s="42"/>
    </row>
    <row r="577" spans="1:12" s="44" customFormat="1" ht="12" customHeight="1">
      <c r="A577" s="72"/>
      <c r="B577" s="72"/>
      <c r="D577" s="147"/>
      <c r="E577" s="42"/>
      <c r="F577" s="42"/>
      <c r="G577" s="42"/>
      <c r="H577" s="42"/>
      <c r="I577" s="42"/>
      <c r="J577" s="42"/>
      <c r="K577" s="42"/>
      <c r="L577" s="42"/>
    </row>
    <row r="578" spans="1:12" s="44" customFormat="1" ht="12" customHeight="1">
      <c r="A578" s="72"/>
      <c r="B578" s="72"/>
      <c r="D578" s="147"/>
      <c r="E578" s="42"/>
      <c r="F578" s="42"/>
      <c r="G578" s="42"/>
      <c r="H578" s="42"/>
      <c r="I578" s="42"/>
      <c r="J578" s="42"/>
      <c r="K578" s="42"/>
      <c r="L578" s="42"/>
    </row>
    <row r="579" spans="1:12" s="44" customFormat="1" ht="12" customHeight="1">
      <c r="A579" s="72"/>
      <c r="B579" s="72"/>
      <c r="D579" s="147"/>
      <c r="E579" s="42"/>
      <c r="F579" s="42"/>
      <c r="G579" s="42"/>
      <c r="H579" s="42"/>
      <c r="I579" s="42"/>
      <c r="J579" s="42"/>
      <c r="K579" s="42"/>
      <c r="L579" s="42"/>
    </row>
    <row r="580" spans="1:12" s="44" customFormat="1" ht="12" customHeight="1">
      <c r="A580" s="72"/>
      <c r="B580" s="72"/>
      <c r="D580" s="147"/>
      <c r="E580" s="42"/>
      <c r="F580" s="42"/>
      <c r="G580" s="42"/>
      <c r="H580" s="42"/>
      <c r="I580" s="42"/>
      <c r="J580" s="42"/>
      <c r="K580" s="42"/>
      <c r="L580" s="42"/>
    </row>
    <row r="581" spans="1:12" s="44" customFormat="1" ht="12" customHeight="1">
      <c r="A581" s="72"/>
      <c r="B581" s="72"/>
      <c r="D581" s="147"/>
      <c r="E581" s="42"/>
      <c r="F581" s="42"/>
      <c r="G581" s="42"/>
      <c r="H581" s="42"/>
      <c r="I581" s="42"/>
      <c r="J581" s="42"/>
      <c r="K581" s="42"/>
      <c r="L581" s="42"/>
    </row>
    <row r="582" spans="1:12" s="44" customFormat="1" ht="12" customHeight="1">
      <c r="A582" s="72"/>
      <c r="B582" s="72"/>
      <c r="D582" s="147"/>
      <c r="E582" s="42"/>
      <c r="F582" s="42"/>
      <c r="G582" s="42"/>
      <c r="H582" s="42"/>
      <c r="I582" s="42"/>
      <c r="J582" s="42"/>
      <c r="K582" s="42"/>
      <c r="L582" s="42"/>
    </row>
    <row r="583" spans="1:12" s="44" customFormat="1" ht="12" customHeight="1">
      <c r="A583" s="72"/>
      <c r="B583" s="72"/>
      <c r="D583" s="147"/>
      <c r="E583" s="42"/>
      <c r="F583" s="42"/>
      <c r="G583" s="42"/>
      <c r="H583" s="42"/>
      <c r="I583" s="42"/>
      <c r="J583" s="42"/>
      <c r="K583" s="42"/>
      <c r="L583" s="42"/>
    </row>
    <row r="584" spans="1:12" s="44" customFormat="1" ht="12" customHeight="1">
      <c r="A584" s="72"/>
      <c r="B584" s="72"/>
      <c r="D584" s="147"/>
      <c r="E584" s="42"/>
      <c r="F584" s="42"/>
      <c r="G584" s="42"/>
      <c r="H584" s="42"/>
      <c r="I584" s="42"/>
      <c r="J584" s="42"/>
      <c r="K584" s="42"/>
      <c r="L584" s="42"/>
    </row>
    <row r="585" spans="1:12" s="44" customFormat="1" ht="12" customHeight="1">
      <c r="A585" s="72"/>
      <c r="B585" s="72"/>
      <c r="D585" s="147"/>
      <c r="E585" s="42"/>
      <c r="F585" s="42"/>
      <c r="G585" s="42"/>
      <c r="H585" s="42"/>
      <c r="I585" s="42"/>
      <c r="J585" s="42"/>
      <c r="K585" s="42"/>
      <c r="L585" s="42"/>
    </row>
    <row r="586" spans="1:12" s="44" customFormat="1" ht="12" customHeight="1">
      <c r="A586" s="72"/>
      <c r="B586" s="72"/>
      <c r="D586" s="147"/>
      <c r="E586" s="42"/>
      <c r="F586" s="42"/>
      <c r="G586" s="42"/>
      <c r="H586" s="42"/>
      <c r="I586" s="42"/>
      <c r="J586" s="42"/>
      <c r="K586" s="42"/>
      <c r="L586" s="42"/>
    </row>
    <row r="587" spans="1:12" s="44" customFormat="1" ht="12" customHeight="1">
      <c r="A587" s="72"/>
      <c r="B587" s="72"/>
      <c r="D587" s="147"/>
      <c r="E587" s="42"/>
      <c r="F587" s="42"/>
      <c r="G587" s="42"/>
      <c r="H587" s="42"/>
      <c r="I587" s="42"/>
      <c r="J587" s="42"/>
      <c r="K587" s="42"/>
      <c r="L587" s="42"/>
    </row>
    <row r="588" spans="1:12" s="44" customFormat="1" ht="12" customHeight="1">
      <c r="A588" s="72"/>
      <c r="B588" s="72"/>
      <c r="D588" s="147"/>
      <c r="E588" s="42"/>
      <c r="F588" s="42"/>
      <c r="G588" s="42"/>
      <c r="H588" s="42"/>
      <c r="I588" s="42"/>
      <c r="J588" s="42"/>
      <c r="K588" s="42"/>
      <c r="L588" s="42"/>
    </row>
    <row r="589" spans="1:12" s="44" customFormat="1" ht="12" customHeight="1">
      <c r="A589" s="72"/>
      <c r="B589" s="72"/>
      <c r="D589" s="147"/>
      <c r="E589" s="42"/>
      <c r="F589" s="42"/>
      <c r="G589" s="42"/>
      <c r="H589" s="42"/>
      <c r="I589" s="42"/>
      <c r="J589" s="42"/>
      <c r="K589" s="42"/>
      <c r="L589" s="42"/>
    </row>
    <row r="590" spans="1:12" s="44" customFormat="1" ht="12" customHeight="1">
      <c r="A590" s="72"/>
      <c r="B590" s="72"/>
      <c r="D590" s="147"/>
      <c r="E590" s="42"/>
      <c r="F590" s="42"/>
      <c r="G590" s="42"/>
      <c r="H590" s="42"/>
      <c r="I590" s="42"/>
      <c r="J590" s="42"/>
      <c r="K590" s="42"/>
      <c r="L590" s="42"/>
    </row>
    <row r="591" spans="1:12" s="44" customFormat="1" ht="12" customHeight="1">
      <c r="A591" s="72"/>
      <c r="B591" s="72"/>
      <c r="D591" s="147"/>
      <c r="E591" s="42"/>
      <c r="F591" s="42"/>
      <c r="G591" s="42"/>
      <c r="H591" s="42"/>
      <c r="I591" s="42"/>
      <c r="J591" s="42"/>
      <c r="K591" s="42"/>
      <c r="L591" s="42"/>
    </row>
    <row r="592" spans="1:12" s="44" customFormat="1" ht="12" customHeight="1">
      <c r="A592" s="72"/>
      <c r="B592" s="72"/>
      <c r="D592" s="147"/>
      <c r="E592" s="42"/>
      <c r="F592" s="42"/>
      <c r="G592" s="42"/>
      <c r="H592" s="42"/>
      <c r="I592" s="42"/>
      <c r="J592" s="42"/>
      <c r="K592" s="42"/>
      <c r="L592" s="42"/>
    </row>
    <row r="593" spans="1:12" s="44" customFormat="1" ht="12" customHeight="1">
      <c r="A593" s="72"/>
      <c r="B593" s="72"/>
      <c r="D593" s="147"/>
      <c r="E593" s="42"/>
      <c r="F593" s="42"/>
      <c r="G593" s="42"/>
      <c r="H593" s="42"/>
      <c r="I593" s="42"/>
      <c r="J593" s="42"/>
      <c r="K593" s="42"/>
      <c r="L593" s="42"/>
    </row>
    <row r="594" spans="1:12" s="44" customFormat="1" ht="12" customHeight="1">
      <c r="A594" s="72"/>
      <c r="B594" s="72"/>
      <c r="D594" s="147"/>
      <c r="E594" s="42"/>
      <c r="F594" s="42"/>
      <c r="G594" s="42"/>
      <c r="H594" s="42"/>
      <c r="I594" s="42"/>
      <c r="J594" s="42"/>
      <c r="K594" s="42"/>
      <c r="L594" s="42"/>
    </row>
    <row r="595" spans="1:12" s="44" customFormat="1" ht="12" customHeight="1">
      <c r="A595" s="72"/>
      <c r="B595" s="72"/>
      <c r="D595" s="147"/>
      <c r="E595" s="42"/>
      <c r="F595" s="42"/>
      <c r="G595" s="42"/>
      <c r="H595" s="42"/>
      <c r="I595" s="42"/>
      <c r="J595" s="42"/>
      <c r="K595" s="42"/>
      <c r="L595" s="42"/>
    </row>
    <row r="596" spans="1:12" s="44" customFormat="1" ht="12" customHeight="1">
      <c r="A596" s="72"/>
      <c r="B596" s="72"/>
      <c r="D596" s="147"/>
      <c r="E596" s="42"/>
      <c r="F596" s="42"/>
      <c r="G596" s="42"/>
      <c r="H596" s="42"/>
      <c r="I596" s="42"/>
      <c r="J596" s="42"/>
      <c r="K596" s="42"/>
      <c r="L596" s="42"/>
    </row>
    <row r="597" spans="1:12" s="44" customFormat="1" ht="12" customHeight="1">
      <c r="A597" s="72"/>
      <c r="B597" s="72"/>
      <c r="D597" s="147"/>
      <c r="E597" s="42"/>
      <c r="F597" s="42"/>
      <c r="G597" s="42"/>
      <c r="H597" s="42"/>
      <c r="I597" s="42"/>
      <c r="J597" s="42"/>
      <c r="K597" s="42"/>
      <c r="L597" s="42"/>
    </row>
    <row r="598" spans="1:12" s="44" customFormat="1" ht="12" customHeight="1">
      <c r="A598" s="72"/>
      <c r="B598" s="72"/>
      <c r="D598" s="147"/>
      <c r="E598" s="42"/>
      <c r="F598" s="42"/>
      <c r="G598" s="42"/>
      <c r="H598" s="42"/>
      <c r="I598" s="42"/>
      <c r="J598" s="42"/>
      <c r="K598" s="42"/>
      <c r="L598" s="42"/>
    </row>
    <row r="599" spans="1:12" s="44" customFormat="1" ht="12" customHeight="1">
      <c r="A599" s="72"/>
      <c r="B599" s="72"/>
      <c r="D599" s="147"/>
      <c r="E599" s="42"/>
      <c r="F599" s="42"/>
      <c r="G599" s="42"/>
      <c r="H599" s="42"/>
      <c r="I599" s="42"/>
      <c r="J599" s="42"/>
      <c r="K599" s="42"/>
      <c r="L599" s="42"/>
    </row>
    <row r="600" spans="1:12" s="44" customFormat="1" ht="12" customHeight="1">
      <c r="A600" s="72"/>
      <c r="B600" s="72"/>
      <c r="D600" s="147"/>
      <c r="E600" s="42"/>
      <c r="F600" s="42"/>
      <c r="G600" s="42"/>
      <c r="H600" s="42"/>
      <c r="I600" s="42"/>
      <c r="J600" s="42"/>
      <c r="K600" s="42"/>
      <c r="L600" s="42"/>
    </row>
    <row r="601" spans="1:12" s="44" customFormat="1" ht="12" customHeight="1">
      <c r="A601" s="72"/>
      <c r="B601" s="72"/>
      <c r="D601" s="147"/>
      <c r="E601" s="42"/>
      <c r="F601" s="42"/>
      <c r="G601" s="42"/>
      <c r="H601" s="42"/>
      <c r="I601" s="42"/>
      <c r="J601" s="42"/>
      <c r="K601" s="42"/>
      <c r="L601" s="42"/>
    </row>
    <row r="602" spans="1:12" s="44" customFormat="1" ht="12" customHeight="1">
      <c r="A602" s="72"/>
      <c r="B602" s="72"/>
      <c r="D602" s="147"/>
      <c r="E602" s="42"/>
      <c r="F602" s="42"/>
      <c r="G602" s="42"/>
      <c r="H602" s="42"/>
      <c r="I602" s="42"/>
      <c r="J602" s="42"/>
      <c r="K602" s="42"/>
      <c r="L602" s="42"/>
    </row>
    <row r="603" spans="1:12" s="44" customFormat="1" ht="12" customHeight="1">
      <c r="A603" s="72"/>
      <c r="B603" s="72"/>
      <c r="D603" s="147"/>
      <c r="E603" s="42"/>
      <c r="F603" s="42"/>
      <c r="G603" s="42"/>
      <c r="H603" s="42"/>
      <c r="I603" s="42"/>
      <c r="J603" s="42"/>
      <c r="K603" s="42"/>
      <c r="L603" s="42"/>
    </row>
    <row r="604" spans="1:12" s="44" customFormat="1" ht="12" customHeight="1">
      <c r="A604" s="72"/>
      <c r="B604" s="72"/>
      <c r="D604" s="147"/>
      <c r="E604" s="42"/>
      <c r="F604" s="42"/>
      <c r="G604" s="42"/>
      <c r="H604" s="42"/>
      <c r="I604" s="42"/>
      <c r="J604" s="42"/>
      <c r="K604" s="42"/>
      <c r="L604" s="42"/>
    </row>
    <row r="605" spans="1:12" s="44" customFormat="1" ht="12" customHeight="1">
      <c r="A605" s="72"/>
      <c r="B605" s="72"/>
      <c r="D605" s="147"/>
      <c r="E605" s="42"/>
      <c r="F605" s="42"/>
      <c r="G605" s="42"/>
      <c r="H605" s="42"/>
      <c r="I605" s="42"/>
      <c r="J605" s="42"/>
      <c r="K605" s="42"/>
      <c r="L605" s="42"/>
    </row>
    <row r="606" spans="1:12" s="44" customFormat="1" ht="12" customHeight="1">
      <c r="A606" s="72"/>
      <c r="B606" s="72"/>
      <c r="D606" s="147"/>
      <c r="E606" s="42"/>
      <c r="F606" s="42"/>
      <c r="G606" s="42"/>
      <c r="H606" s="42"/>
      <c r="I606" s="42"/>
      <c r="J606" s="42"/>
      <c r="K606" s="42"/>
      <c r="L606" s="42"/>
    </row>
    <row r="607" spans="1:12" s="44" customFormat="1" ht="12" customHeight="1">
      <c r="A607" s="72"/>
      <c r="B607" s="72"/>
      <c r="D607" s="147"/>
      <c r="E607" s="42"/>
      <c r="F607" s="42"/>
      <c r="G607" s="42"/>
      <c r="H607" s="42"/>
      <c r="I607" s="42"/>
      <c r="J607" s="42"/>
      <c r="K607" s="42"/>
      <c r="L607" s="42"/>
    </row>
    <row r="608" spans="1:12" s="44" customFormat="1" ht="12" customHeight="1">
      <c r="A608" s="72"/>
      <c r="B608" s="72"/>
      <c r="D608" s="147"/>
      <c r="E608" s="42"/>
      <c r="F608" s="42"/>
      <c r="G608" s="42"/>
      <c r="H608" s="42"/>
      <c r="I608" s="42"/>
      <c r="J608" s="42"/>
      <c r="K608" s="42"/>
      <c r="L608" s="42"/>
    </row>
    <row r="609" spans="1:12" s="44" customFormat="1" ht="12" customHeight="1">
      <c r="A609" s="72"/>
      <c r="B609" s="72"/>
      <c r="D609" s="147"/>
      <c r="E609" s="42"/>
      <c r="F609" s="42"/>
      <c r="G609" s="42"/>
      <c r="H609" s="42"/>
      <c r="I609" s="42"/>
      <c r="J609" s="42"/>
      <c r="K609" s="42"/>
      <c r="L609" s="42"/>
    </row>
    <row r="610" spans="1:12" s="44" customFormat="1" ht="12" customHeight="1">
      <c r="A610" s="72"/>
      <c r="B610" s="72"/>
      <c r="D610" s="147"/>
      <c r="E610" s="42"/>
      <c r="F610" s="42"/>
      <c r="G610" s="42"/>
      <c r="H610" s="42"/>
      <c r="I610" s="42"/>
      <c r="J610" s="42"/>
      <c r="K610" s="42"/>
      <c r="L610" s="42"/>
    </row>
    <row r="611" spans="1:12" s="44" customFormat="1" ht="12" customHeight="1">
      <c r="A611" s="72"/>
      <c r="B611" s="72"/>
      <c r="D611" s="147"/>
      <c r="E611" s="42"/>
      <c r="F611" s="42"/>
      <c r="G611" s="42"/>
      <c r="H611" s="42"/>
      <c r="I611" s="42"/>
      <c r="J611" s="42"/>
      <c r="K611" s="42"/>
      <c r="L611" s="42"/>
    </row>
    <row r="612" spans="1:12" s="44" customFormat="1" ht="12" customHeight="1">
      <c r="A612" s="72"/>
      <c r="B612" s="72"/>
      <c r="D612" s="147"/>
      <c r="E612" s="42"/>
      <c r="F612" s="42"/>
      <c r="G612" s="42"/>
      <c r="H612" s="42"/>
      <c r="I612" s="42"/>
      <c r="J612" s="42"/>
      <c r="K612" s="42"/>
      <c r="L612" s="42"/>
    </row>
    <row r="613" spans="1:12" s="44" customFormat="1" ht="12" customHeight="1">
      <c r="A613" s="72"/>
      <c r="B613" s="72"/>
      <c r="D613" s="147"/>
      <c r="E613" s="42"/>
      <c r="F613" s="42"/>
      <c r="G613" s="42"/>
      <c r="H613" s="42"/>
      <c r="I613" s="42"/>
      <c r="J613" s="42"/>
      <c r="K613" s="42"/>
      <c r="L613" s="42"/>
    </row>
    <row r="614" spans="1:12" s="44" customFormat="1" ht="12" customHeight="1">
      <c r="A614" s="72"/>
      <c r="B614" s="72"/>
      <c r="D614" s="147"/>
      <c r="E614" s="42"/>
      <c r="F614" s="42"/>
      <c r="G614" s="42"/>
      <c r="H614" s="42"/>
      <c r="I614" s="42"/>
      <c r="J614" s="42"/>
      <c r="K614" s="42"/>
      <c r="L614" s="42"/>
    </row>
    <row r="615" spans="1:12" s="44" customFormat="1" ht="12" customHeight="1">
      <c r="A615" s="72"/>
      <c r="B615" s="72"/>
      <c r="D615" s="147"/>
      <c r="E615" s="42"/>
      <c r="F615" s="42"/>
      <c r="G615" s="42"/>
      <c r="H615" s="42"/>
      <c r="I615" s="42"/>
      <c r="J615" s="42"/>
      <c r="K615" s="42"/>
      <c r="L615" s="42"/>
    </row>
    <row r="616" spans="1:12" s="44" customFormat="1" ht="12" customHeight="1">
      <c r="A616" s="72"/>
      <c r="B616" s="72"/>
      <c r="D616" s="147"/>
      <c r="E616" s="42"/>
      <c r="F616" s="42"/>
      <c r="G616" s="42"/>
      <c r="H616" s="42"/>
      <c r="I616" s="42"/>
      <c r="J616" s="42"/>
      <c r="K616" s="42"/>
      <c r="L616" s="42"/>
    </row>
    <row r="617" spans="1:12" s="44" customFormat="1" ht="12" customHeight="1">
      <c r="A617" s="72"/>
      <c r="B617" s="72"/>
      <c r="D617" s="147"/>
      <c r="E617" s="42"/>
      <c r="F617" s="42"/>
      <c r="G617" s="42"/>
      <c r="H617" s="42"/>
      <c r="I617" s="42"/>
      <c r="J617" s="42"/>
      <c r="K617" s="42"/>
      <c r="L617" s="42"/>
    </row>
    <row r="618" spans="1:12" s="44" customFormat="1" ht="12" customHeight="1">
      <c r="A618" s="72"/>
      <c r="B618" s="72"/>
      <c r="D618" s="147"/>
      <c r="E618" s="42"/>
      <c r="F618" s="42"/>
      <c r="G618" s="42"/>
      <c r="H618" s="42"/>
      <c r="I618" s="42"/>
      <c r="J618" s="42"/>
      <c r="K618" s="42"/>
      <c r="L618" s="42"/>
    </row>
    <row r="619" spans="1:12" s="44" customFormat="1" ht="12" customHeight="1">
      <c r="A619" s="72"/>
      <c r="B619" s="72"/>
      <c r="D619" s="147"/>
      <c r="E619" s="42"/>
      <c r="F619" s="42"/>
      <c r="G619" s="42"/>
      <c r="H619" s="42"/>
      <c r="I619" s="42"/>
      <c r="J619" s="42"/>
      <c r="K619" s="42"/>
      <c r="L619" s="42"/>
    </row>
    <row r="620" spans="1:12" s="44" customFormat="1" ht="12" customHeight="1">
      <c r="A620" s="72"/>
      <c r="B620" s="72"/>
      <c r="D620" s="147"/>
      <c r="E620" s="42"/>
      <c r="F620" s="42"/>
      <c r="G620" s="42"/>
      <c r="H620" s="42"/>
      <c r="I620" s="42"/>
      <c r="J620" s="42"/>
      <c r="K620" s="42"/>
      <c r="L620" s="42"/>
    </row>
    <row r="621" spans="1:12" s="44" customFormat="1" ht="12" customHeight="1">
      <c r="A621" s="72"/>
      <c r="B621" s="72"/>
      <c r="D621" s="147"/>
      <c r="E621" s="42"/>
      <c r="F621" s="42"/>
      <c r="G621" s="42"/>
      <c r="H621" s="42"/>
      <c r="I621" s="42"/>
      <c r="J621" s="42"/>
      <c r="K621" s="42"/>
      <c r="L621" s="42"/>
    </row>
    <row r="622" spans="1:12" s="44" customFormat="1" ht="12" customHeight="1">
      <c r="A622" s="72"/>
      <c r="B622" s="72"/>
      <c r="D622" s="147"/>
      <c r="E622" s="42"/>
      <c r="F622" s="42"/>
      <c r="G622" s="42"/>
      <c r="H622" s="42"/>
      <c r="I622" s="42"/>
      <c r="J622" s="42"/>
      <c r="K622" s="42"/>
      <c r="L622" s="42"/>
    </row>
    <row r="623" spans="1:12" s="44" customFormat="1" ht="12" customHeight="1">
      <c r="A623" s="7"/>
      <c r="B623" s="7"/>
      <c r="D623" s="147"/>
      <c r="E623" s="42"/>
      <c r="F623" s="42"/>
      <c r="G623" s="42"/>
      <c r="H623" s="42"/>
      <c r="I623" s="42"/>
      <c r="J623" s="42"/>
      <c r="K623" s="42"/>
      <c r="L623" s="42"/>
    </row>
    <row r="624" spans="1:12" s="44" customFormat="1" ht="12" customHeight="1">
      <c r="A624" s="7"/>
      <c r="B624" s="7"/>
      <c r="D624" s="147"/>
      <c r="E624" s="42"/>
      <c r="F624" s="42"/>
      <c r="G624" s="42"/>
      <c r="H624" s="42"/>
      <c r="I624" s="42"/>
      <c r="J624" s="42"/>
      <c r="K624" s="42"/>
      <c r="L624" s="42"/>
    </row>
    <row r="625" spans="2:12" s="44" customFormat="1" ht="12" customHeight="1">
      <c r="B625" s="7"/>
      <c r="D625" s="147"/>
      <c r="E625" s="42"/>
      <c r="F625" s="42"/>
      <c r="G625" s="42"/>
      <c r="H625" s="42"/>
      <c r="I625" s="42"/>
      <c r="J625" s="42"/>
      <c r="K625" s="42"/>
      <c r="L625" s="42"/>
    </row>
    <row r="626" spans="2:12" s="44" customFormat="1" ht="12" customHeight="1">
      <c r="B626" s="7"/>
      <c r="D626" s="147"/>
      <c r="E626" s="42"/>
      <c r="F626" s="42"/>
      <c r="G626" s="42"/>
      <c r="H626" s="42"/>
      <c r="I626" s="42"/>
      <c r="J626" s="42"/>
      <c r="K626" s="42"/>
      <c r="L626" s="42"/>
    </row>
    <row r="627" spans="2:12" s="44" customFormat="1" ht="12" customHeight="1">
      <c r="B627" s="7"/>
      <c r="D627" s="147"/>
      <c r="E627" s="42"/>
      <c r="F627" s="42"/>
      <c r="G627" s="42"/>
      <c r="H627" s="42"/>
      <c r="I627" s="42"/>
      <c r="J627" s="42"/>
      <c r="K627" s="42"/>
      <c r="L627" s="42"/>
    </row>
    <row r="628" spans="2:12" s="44" customFormat="1" ht="12" customHeight="1">
      <c r="B628" s="7"/>
      <c r="D628" s="147"/>
      <c r="E628" s="42"/>
      <c r="F628" s="42"/>
      <c r="G628" s="42"/>
      <c r="H628" s="42"/>
      <c r="I628" s="42"/>
      <c r="J628" s="42"/>
      <c r="K628" s="42"/>
      <c r="L628" s="42"/>
    </row>
    <row r="629" spans="2:12" s="44" customFormat="1" ht="12" customHeight="1">
      <c r="B629" s="7"/>
      <c r="D629" s="147"/>
      <c r="E629" s="42"/>
      <c r="F629" s="42"/>
      <c r="G629" s="42"/>
      <c r="H629" s="42"/>
      <c r="I629" s="42"/>
      <c r="J629" s="42"/>
      <c r="K629" s="42"/>
      <c r="L629" s="42"/>
    </row>
    <row r="630" spans="2:12" s="44" customFormat="1" ht="12" customHeight="1">
      <c r="B630" s="7"/>
      <c r="D630" s="147"/>
      <c r="E630" s="42"/>
      <c r="F630" s="42"/>
      <c r="G630" s="42"/>
      <c r="H630" s="42"/>
      <c r="I630" s="42"/>
      <c r="J630" s="42"/>
      <c r="K630" s="42"/>
      <c r="L630" s="42"/>
    </row>
    <row r="631" spans="2:12" s="44" customFormat="1" ht="12" customHeight="1">
      <c r="B631" s="7"/>
      <c r="D631" s="147"/>
      <c r="E631" s="42"/>
      <c r="F631" s="42"/>
      <c r="G631" s="42"/>
      <c r="H631" s="42"/>
      <c r="I631" s="42"/>
      <c r="J631" s="42"/>
      <c r="K631" s="42"/>
      <c r="L631" s="42"/>
    </row>
    <row r="632" spans="2:12" s="44" customFormat="1" ht="12" customHeight="1">
      <c r="B632" s="7"/>
      <c r="D632" s="147"/>
      <c r="E632" s="42"/>
      <c r="F632" s="42"/>
      <c r="G632" s="42"/>
      <c r="H632" s="42"/>
      <c r="I632" s="42"/>
      <c r="J632" s="42"/>
      <c r="K632" s="42"/>
      <c r="L632" s="42"/>
    </row>
    <row r="633" spans="2:12" s="44" customFormat="1" ht="12" customHeight="1">
      <c r="B633" s="7"/>
      <c r="D633" s="147"/>
      <c r="E633" s="42"/>
      <c r="F633" s="42"/>
      <c r="G633" s="42"/>
      <c r="H633" s="42"/>
      <c r="I633" s="42"/>
      <c r="J633" s="42"/>
      <c r="K633" s="42"/>
      <c r="L633" s="42"/>
    </row>
    <row r="634" spans="2:12" s="44" customFormat="1" ht="12" customHeight="1">
      <c r="B634" s="7"/>
      <c r="D634" s="147"/>
      <c r="E634" s="42"/>
      <c r="F634" s="42"/>
      <c r="G634" s="42"/>
      <c r="H634" s="42"/>
      <c r="I634" s="42"/>
      <c r="J634" s="42"/>
      <c r="K634" s="42"/>
      <c r="L634" s="42"/>
    </row>
    <row r="635" spans="2:12" s="44" customFormat="1" ht="12" customHeight="1">
      <c r="B635" s="7"/>
      <c r="D635" s="147"/>
      <c r="E635" s="42"/>
      <c r="F635" s="42"/>
      <c r="G635" s="42"/>
      <c r="H635" s="42"/>
      <c r="I635" s="42"/>
      <c r="J635" s="42"/>
      <c r="K635" s="42"/>
      <c r="L635" s="42"/>
    </row>
    <row r="636" spans="2:12" s="44" customFormat="1" ht="12" customHeight="1">
      <c r="B636" s="7"/>
      <c r="D636" s="147"/>
      <c r="E636" s="42"/>
      <c r="F636" s="42"/>
      <c r="G636" s="42"/>
      <c r="H636" s="42"/>
      <c r="I636" s="42"/>
      <c r="J636" s="42"/>
      <c r="K636" s="42"/>
      <c r="L636" s="42"/>
    </row>
    <row r="637" spans="2:12" s="44" customFormat="1" ht="12" customHeight="1">
      <c r="B637" s="7"/>
      <c r="D637" s="147"/>
      <c r="E637" s="42"/>
      <c r="F637" s="42"/>
      <c r="G637" s="42"/>
      <c r="H637" s="42"/>
      <c r="I637" s="42"/>
      <c r="J637" s="42"/>
      <c r="K637" s="42"/>
      <c r="L637" s="42"/>
    </row>
    <row r="638" spans="2:12" s="44" customFormat="1" ht="12" customHeight="1">
      <c r="B638" s="7"/>
      <c r="D638" s="147"/>
      <c r="E638" s="42"/>
      <c r="F638" s="42"/>
      <c r="G638" s="42"/>
      <c r="H638" s="42"/>
      <c r="I638" s="42"/>
      <c r="J638" s="42"/>
      <c r="K638" s="42"/>
      <c r="L638" s="42"/>
    </row>
    <row r="639" spans="2:12" s="44" customFormat="1" ht="12" customHeight="1">
      <c r="B639" s="7"/>
      <c r="D639" s="147"/>
      <c r="E639" s="42"/>
      <c r="F639" s="42"/>
      <c r="G639" s="42"/>
      <c r="H639" s="42"/>
      <c r="I639" s="42"/>
      <c r="J639" s="42"/>
      <c r="K639" s="42"/>
      <c r="L639" s="42"/>
    </row>
    <row r="640" spans="2:12" s="44" customFormat="1" ht="12" customHeight="1">
      <c r="B640" s="7"/>
      <c r="D640" s="147"/>
      <c r="E640" s="42"/>
      <c r="F640" s="42"/>
      <c r="G640" s="42"/>
      <c r="H640" s="42"/>
      <c r="I640" s="42"/>
      <c r="J640" s="42"/>
      <c r="K640" s="42"/>
      <c r="L640" s="42"/>
    </row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spans="2:12" s="44" customFormat="1" ht="12" customHeight="1">
      <c r="B769" s="7"/>
      <c r="D769" s="147"/>
      <c r="E769" s="42"/>
      <c r="F769" s="42"/>
      <c r="G769" s="42"/>
      <c r="H769" s="42"/>
      <c r="I769" s="42"/>
      <c r="J769" s="42"/>
      <c r="K769" s="42"/>
      <c r="L769" s="42"/>
    </row>
    <row r="770" spans="2:12" s="44" customFormat="1" ht="12" customHeight="1">
      <c r="B770" s="7"/>
      <c r="D770" s="147"/>
      <c r="E770" s="42"/>
      <c r="F770" s="42"/>
      <c r="G770" s="42"/>
      <c r="H770" s="42"/>
      <c r="I770" s="42"/>
      <c r="J770" s="42"/>
      <c r="K770" s="42"/>
      <c r="L770" s="42"/>
    </row>
    <row r="771" spans="2:12" s="44" customFormat="1" ht="12" customHeight="1">
      <c r="B771" s="7"/>
      <c r="D771" s="147"/>
      <c r="E771" s="42"/>
      <c r="F771" s="42"/>
      <c r="G771" s="42"/>
      <c r="H771" s="42"/>
      <c r="I771" s="42"/>
      <c r="J771" s="42"/>
      <c r="K771" s="42"/>
      <c r="L771" s="42"/>
    </row>
    <row r="772" spans="2:12" s="44" customFormat="1" ht="12" customHeight="1">
      <c r="B772" s="7"/>
      <c r="D772" s="147"/>
      <c r="E772" s="42"/>
      <c r="F772" s="42"/>
      <c r="G772" s="42"/>
      <c r="H772" s="42"/>
      <c r="I772" s="42"/>
      <c r="J772" s="42"/>
      <c r="K772" s="42"/>
      <c r="L772" s="42"/>
    </row>
    <row r="773" spans="2:12" s="44" customFormat="1" ht="12" customHeight="1">
      <c r="B773" s="7"/>
      <c r="D773" s="147"/>
      <c r="E773" s="42"/>
      <c r="F773" s="42"/>
      <c r="G773" s="42"/>
      <c r="H773" s="42"/>
      <c r="I773" s="42"/>
      <c r="J773" s="42"/>
      <c r="K773" s="42"/>
      <c r="L773" s="42"/>
    </row>
    <row r="774" spans="2:12" s="44" customFormat="1" ht="12" customHeight="1">
      <c r="B774" s="7"/>
      <c r="D774" s="147"/>
      <c r="E774" s="42"/>
      <c r="F774" s="42"/>
      <c r="G774" s="42"/>
      <c r="H774" s="42"/>
      <c r="I774" s="42"/>
      <c r="J774" s="42"/>
      <c r="K774" s="42"/>
      <c r="L774" s="42"/>
    </row>
    <row r="775" spans="2:12" s="44" customFormat="1" ht="12" customHeight="1">
      <c r="B775" s="7"/>
      <c r="D775" s="147"/>
      <c r="E775" s="42"/>
      <c r="F775" s="42"/>
      <c r="G775" s="42"/>
      <c r="H775" s="42"/>
      <c r="I775" s="42"/>
      <c r="J775" s="42"/>
      <c r="K775" s="42"/>
      <c r="L775" s="42"/>
    </row>
    <row r="776" spans="2:12" s="44" customFormat="1" ht="12" customHeight="1">
      <c r="B776" s="7"/>
      <c r="D776" s="147"/>
      <c r="E776" s="42"/>
      <c r="F776" s="42"/>
      <c r="G776" s="42"/>
      <c r="H776" s="42"/>
      <c r="I776" s="42"/>
      <c r="J776" s="42"/>
      <c r="K776" s="42"/>
      <c r="L776" s="42"/>
    </row>
    <row r="777" spans="2:12" s="44" customFormat="1" ht="12" customHeight="1">
      <c r="B777" s="7"/>
      <c r="D777" s="147"/>
      <c r="E777" s="42"/>
      <c r="F777" s="42"/>
      <c r="G777" s="42"/>
      <c r="H777" s="42"/>
      <c r="I777" s="42"/>
      <c r="J777" s="42"/>
      <c r="K777" s="42"/>
      <c r="L777" s="42"/>
    </row>
    <row r="778" spans="2:12" s="44" customFormat="1" ht="12" customHeight="1">
      <c r="B778" s="7"/>
      <c r="D778" s="147"/>
      <c r="E778" s="42"/>
      <c r="F778" s="42"/>
      <c r="G778" s="42"/>
      <c r="H778" s="42"/>
      <c r="I778" s="42"/>
      <c r="J778" s="42"/>
      <c r="K778" s="42"/>
      <c r="L778" s="42"/>
    </row>
    <row r="779" spans="2:12" s="44" customFormat="1" ht="12" customHeight="1">
      <c r="B779" s="7"/>
      <c r="D779" s="147"/>
      <c r="E779" s="42"/>
      <c r="F779" s="42"/>
      <c r="G779" s="42"/>
      <c r="H779" s="42"/>
      <c r="I779" s="42"/>
      <c r="J779" s="42"/>
      <c r="K779" s="42"/>
      <c r="L779" s="42"/>
    </row>
    <row r="780" spans="2:12" s="44" customFormat="1" ht="12" customHeight="1">
      <c r="B780" s="7"/>
      <c r="D780" s="147"/>
      <c r="E780" s="42"/>
      <c r="F780" s="42"/>
      <c r="G780" s="42"/>
      <c r="H780" s="42"/>
      <c r="I780" s="42"/>
      <c r="J780" s="42"/>
      <c r="K780" s="42"/>
      <c r="L780" s="42"/>
    </row>
    <row r="781" spans="2:12" s="44" customFormat="1" ht="12" customHeight="1">
      <c r="B781" s="7"/>
      <c r="D781" s="147"/>
      <c r="E781" s="42"/>
      <c r="F781" s="42"/>
      <c r="G781" s="42"/>
      <c r="H781" s="42"/>
      <c r="I781" s="42"/>
      <c r="J781" s="42"/>
      <c r="K781" s="42"/>
      <c r="L781" s="42"/>
    </row>
    <row r="782" spans="2:12" s="44" customFormat="1" ht="12" customHeight="1">
      <c r="B782" s="7"/>
      <c r="D782" s="147"/>
      <c r="E782" s="42"/>
      <c r="F782" s="42"/>
      <c r="G782" s="42"/>
      <c r="H782" s="42"/>
      <c r="I782" s="42"/>
      <c r="J782" s="42"/>
      <c r="K782" s="42"/>
      <c r="L782" s="42"/>
    </row>
    <row r="783" spans="2:12" s="44" customFormat="1" ht="12" customHeight="1">
      <c r="B783" s="7"/>
      <c r="D783" s="147"/>
      <c r="E783" s="42"/>
      <c r="F783" s="42"/>
      <c r="G783" s="42"/>
      <c r="H783" s="42"/>
      <c r="I783" s="42"/>
      <c r="J783" s="42"/>
      <c r="K783" s="42"/>
      <c r="L783" s="42"/>
    </row>
    <row r="784" spans="2:12" s="44" customFormat="1" ht="12" customHeight="1">
      <c r="B784" s="7"/>
      <c r="D784" s="147"/>
      <c r="E784" s="42"/>
      <c r="F784" s="42"/>
      <c r="G784" s="42"/>
      <c r="H784" s="42"/>
      <c r="I784" s="42"/>
      <c r="J784" s="42"/>
      <c r="K784" s="42"/>
      <c r="L784" s="42"/>
    </row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spans="2:12" s="44" customFormat="1" ht="12" customHeight="1">
      <c r="B833" s="7"/>
      <c r="D833" s="147"/>
      <c r="E833" s="42"/>
      <c r="F833" s="42"/>
      <c r="G833" s="42"/>
      <c r="H833" s="42"/>
      <c r="I833" s="42"/>
      <c r="J833" s="42"/>
      <c r="K833" s="42"/>
      <c r="L833" s="42"/>
    </row>
    <row r="834" spans="2:12" s="44" customFormat="1" ht="12" customHeight="1">
      <c r="B834" s="7"/>
      <c r="D834" s="147"/>
      <c r="E834" s="42"/>
      <c r="F834" s="42"/>
      <c r="G834" s="42"/>
      <c r="H834" s="42"/>
      <c r="I834" s="42"/>
      <c r="J834" s="42"/>
      <c r="K834" s="42"/>
      <c r="L834" s="42"/>
    </row>
    <row r="835" spans="2:12" s="44" customFormat="1" ht="12" customHeight="1">
      <c r="B835" s="7"/>
      <c r="D835" s="147"/>
      <c r="E835" s="42"/>
      <c r="F835" s="42"/>
      <c r="G835" s="42"/>
      <c r="H835" s="42"/>
      <c r="I835" s="42"/>
      <c r="J835" s="42"/>
      <c r="K835" s="42"/>
      <c r="L835" s="42"/>
    </row>
    <row r="836" spans="2:12" s="44" customFormat="1" ht="12" customHeight="1">
      <c r="B836" s="7"/>
      <c r="D836" s="147"/>
      <c r="E836" s="42"/>
      <c r="F836" s="42"/>
      <c r="G836" s="42"/>
      <c r="H836" s="42"/>
      <c r="I836" s="42"/>
      <c r="J836" s="42"/>
      <c r="K836" s="42"/>
      <c r="L836" s="42"/>
    </row>
    <row r="837" spans="2:12" s="44" customFormat="1" ht="12" customHeight="1">
      <c r="B837" s="7"/>
      <c r="D837" s="147"/>
      <c r="E837" s="42"/>
      <c r="F837" s="42"/>
      <c r="G837" s="42"/>
      <c r="H837" s="42"/>
      <c r="I837" s="42"/>
      <c r="J837" s="42"/>
      <c r="K837" s="42"/>
      <c r="L837" s="42"/>
    </row>
    <row r="838" spans="2:12" s="44" customFormat="1" ht="12" customHeight="1">
      <c r="B838" s="7"/>
      <c r="D838" s="147"/>
      <c r="E838" s="42"/>
      <c r="F838" s="42"/>
      <c r="G838" s="42"/>
      <c r="H838" s="42"/>
      <c r="I838" s="42"/>
      <c r="J838" s="42"/>
      <c r="K838" s="42"/>
      <c r="L838" s="42"/>
    </row>
    <row r="839" spans="2:12" s="44" customFormat="1" ht="12" customHeight="1">
      <c r="B839" s="7"/>
      <c r="D839" s="147"/>
      <c r="E839" s="42"/>
      <c r="F839" s="42"/>
      <c r="G839" s="42"/>
      <c r="H839" s="42"/>
      <c r="I839" s="42"/>
      <c r="J839" s="42"/>
      <c r="K839" s="42"/>
      <c r="L839" s="42"/>
    </row>
    <row r="840" spans="2:12" s="44" customFormat="1" ht="12" customHeight="1">
      <c r="B840" s="7"/>
      <c r="D840" s="147"/>
      <c r="E840" s="42"/>
      <c r="F840" s="42"/>
      <c r="G840" s="42"/>
      <c r="H840" s="42"/>
      <c r="I840" s="42"/>
      <c r="J840" s="42"/>
      <c r="K840" s="42"/>
      <c r="L840" s="42"/>
    </row>
    <row r="841" spans="2:12" s="44" customFormat="1" ht="12" customHeight="1">
      <c r="B841" s="7"/>
      <c r="D841" s="147"/>
      <c r="E841" s="42"/>
      <c r="F841" s="42"/>
      <c r="G841" s="42"/>
      <c r="H841" s="42"/>
      <c r="I841" s="42"/>
      <c r="J841" s="42"/>
      <c r="K841" s="42"/>
      <c r="L841" s="42"/>
    </row>
    <row r="842" spans="2:12" s="44" customFormat="1" ht="12" customHeight="1">
      <c r="B842" s="7"/>
      <c r="D842" s="147"/>
      <c r="E842" s="42"/>
      <c r="F842" s="42"/>
      <c r="G842" s="42"/>
      <c r="H842" s="42"/>
      <c r="I842" s="42"/>
      <c r="J842" s="42"/>
      <c r="K842" s="42"/>
      <c r="L842" s="42"/>
    </row>
    <row r="843" spans="2:12" s="44" customFormat="1" ht="12" customHeight="1">
      <c r="B843" s="7"/>
      <c r="D843" s="147"/>
      <c r="E843" s="42"/>
      <c r="F843" s="42"/>
      <c r="G843" s="42"/>
      <c r="H843" s="42"/>
      <c r="I843" s="42"/>
      <c r="J843" s="42"/>
      <c r="K843" s="42"/>
      <c r="L843" s="42"/>
    </row>
    <row r="844" spans="2:12" s="44" customFormat="1" ht="12" customHeight="1">
      <c r="B844" s="7"/>
      <c r="D844" s="147"/>
      <c r="E844" s="42"/>
      <c r="F844" s="42"/>
      <c r="G844" s="42"/>
      <c r="H844" s="42"/>
      <c r="I844" s="42"/>
      <c r="J844" s="42"/>
      <c r="K844" s="42"/>
      <c r="L844" s="42"/>
    </row>
    <row r="845" spans="2:12" s="44" customFormat="1" ht="12" customHeight="1">
      <c r="B845" s="7"/>
      <c r="D845" s="147"/>
      <c r="E845" s="42"/>
      <c r="F845" s="42"/>
      <c r="G845" s="42"/>
      <c r="H845" s="42"/>
      <c r="I845" s="42"/>
      <c r="J845" s="42"/>
      <c r="K845" s="42"/>
      <c r="L845" s="42"/>
    </row>
    <row r="846" spans="2:12" s="44" customFormat="1" ht="12" customHeight="1">
      <c r="B846" s="7"/>
      <c r="D846" s="147"/>
      <c r="E846" s="42"/>
      <c r="F846" s="42"/>
      <c r="G846" s="42"/>
      <c r="H846" s="42"/>
      <c r="I846" s="42"/>
      <c r="J846" s="42"/>
      <c r="K846" s="42"/>
      <c r="L846" s="42"/>
    </row>
    <row r="847" spans="2:12" s="44" customFormat="1" ht="12" customHeight="1">
      <c r="B847" s="7"/>
      <c r="D847" s="147"/>
      <c r="E847" s="42"/>
      <c r="F847" s="42"/>
      <c r="G847" s="42"/>
      <c r="H847" s="42"/>
      <c r="I847" s="42"/>
      <c r="J847" s="42"/>
      <c r="K847" s="42"/>
      <c r="L847" s="42"/>
    </row>
    <row r="848" spans="2:12" s="44" customFormat="1" ht="12" customHeight="1">
      <c r="B848" s="7"/>
      <c r="D848" s="147"/>
      <c r="E848" s="42"/>
      <c r="F848" s="42"/>
      <c r="G848" s="42"/>
      <c r="H848" s="42"/>
      <c r="I848" s="42"/>
      <c r="J848" s="42"/>
      <c r="K848" s="42"/>
      <c r="L848" s="42"/>
    </row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spans="2:12" s="44" customFormat="1" ht="12" customHeight="1">
      <c r="B929" s="7"/>
      <c r="D929" s="147"/>
      <c r="E929" s="42"/>
      <c r="F929" s="42"/>
      <c r="G929" s="42"/>
      <c r="H929" s="42"/>
      <c r="I929" s="42"/>
      <c r="J929" s="42"/>
      <c r="K929" s="42"/>
      <c r="L929" s="42"/>
    </row>
    <row r="930" spans="2:12" s="44" customFormat="1" ht="12" customHeight="1">
      <c r="B930" s="7"/>
      <c r="D930" s="147"/>
      <c r="E930" s="42"/>
      <c r="F930" s="42"/>
      <c r="G930" s="42"/>
      <c r="H930" s="42"/>
      <c r="I930" s="42"/>
      <c r="J930" s="42"/>
      <c r="K930" s="42"/>
      <c r="L930" s="42"/>
    </row>
    <row r="931" spans="2:12" s="44" customFormat="1" ht="12" customHeight="1">
      <c r="B931" s="7"/>
      <c r="D931" s="147"/>
      <c r="E931" s="42"/>
      <c r="F931" s="42"/>
      <c r="G931" s="42"/>
      <c r="H931" s="42"/>
      <c r="I931" s="42"/>
      <c r="J931" s="42"/>
      <c r="K931" s="42"/>
      <c r="L931" s="42"/>
    </row>
    <row r="932" spans="2:12" s="44" customFormat="1" ht="12" customHeight="1">
      <c r="B932" s="7"/>
      <c r="D932" s="147"/>
      <c r="E932" s="42"/>
      <c r="F932" s="42"/>
      <c r="G932" s="42"/>
      <c r="H932" s="42"/>
      <c r="I932" s="42"/>
      <c r="J932" s="42"/>
      <c r="K932" s="42"/>
      <c r="L932" s="42"/>
    </row>
    <row r="933" spans="2:12" s="44" customFormat="1" ht="12" customHeight="1">
      <c r="B933" s="7"/>
      <c r="D933" s="147"/>
      <c r="E933" s="42"/>
      <c r="F933" s="42"/>
      <c r="G933" s="42"/>
      <c r="H933" s="42"/>
      <c r="I933" s="42"/>
      <c r="J933" s="42"/>
      <c r="K933" s="42"/>
      <c r="L933" s="42"/>
    </row>
    <row r="934" spans="2:12" s="44" customFormat="1" ht="12" customHeight="1">
      <c r="B934" s="7"/>
      <c r="D934" s="147"/>
      <c r="E934" s="42"/>
      <c r="F934" s="42"/>
      <c r="G934" s="42"/>
      <c r="H934" s="42"/>
      <c r="I934" s="42"/>
      <c r="J934" s="42"/>
      <c r="K934" s="42"/>
      <c r="L934" s="42"/>
    </row>
    <row r="935" spans="2:12" s="44" customFormat="1" ht="12" customHeight="1">
      <c r="B935" s="7"/>
      <c r="D935" s="147"/>
      <c r="E935" s="42"/>
      <c r="F935" s="42"/>
      <c r="G935" s="42"/>
      <c r="H935" s="42"/>
      <c r="I935" s="42"/>
      <c r="J935" s="42"/>
      <c r="K935" s="42"/>
      <c r="L935" s="42"/>
    </row>
    <row r="936" spans="2:12" s="44" customFormat="1" ht="12" customHeight="1">
      <c r="B936" s="7"/>
      <c r="D936" s="147"/>
      <c r="E936" s="42"/>
      <c r="F936" s="42"/>
      <c r="G936" s="42"/>
      <c r="H936" s="42"/>
      <c r="I936" s="42"/>
      <c r="J936" s="42"/>
      <c r="K936" s="42"/>
      <c r="L936" s="42"/>
    </row>
    <row r="937" spans="2:12" s="44" customFormat="1" ht="12" customHeight="1">
      <c r="B937" s="7"/>
      <c r="D937" s="147"/>
      <c r="E937" s="42"/>
      <c r="F937" s="42"/>
      <c r="G937" s="42"/>
      <c r="H937" s="42"/>
      <c r="I937" s="42"/>
      <c r="J937" s="42"/>
      <c r="K937" s="42"/>
      <c r="L937" s="42"/>
    </row>
    <row r="938" spans="2:12" s="44" customFormat="1" ht="12" customHeight="1">
      <c r="B938" s="7"/>
      <c r="D938" s="147"/>
      <c r="E938" s="42"/>
      <c r="F938" s="42"/>
      <c r="G938" s="42"/>
      <c r="H938" s="42"/>
      <c r="I938" s="42"/>
      <c r="J938" s="42"/>
      <c r="K938" s="42"/>
      <c r="L938" s="42"/>
    </row>
    <row r="939" spans="2:12" s="44" customFormat="1" ht="12" customHeight="1">
      <c r="B939" s="7"/>
      <c r="D939" s="147"/>
      <c r="E939" s="42"/>
      <c r="F939" s="42"/>
      <c r="G939" s="42"/>
      <c r="H939" s="42"/>
      <c r="I939" s="42"/>
      <c r="J939" s="42"/>
      <c r="K939" s="42"/>
      <c r="L939" s="42"/>
    </row>
    <row r="940" spans="2:12" s="44" customFormat="1" ht="12" customHeight="1">
      <c r="B940" s="7"/>
      <c r="D940" s="147"/>
      <c r="E940" s="42"/>
      <c r="F940" s="42"/>
      <c r="G940" s="42"/>
      <c r="H940" s="42"/>
      <c r="I940" s="42"/>
      <c r="J940" s="42"/>
      <c r="K940" s="42"/>
      <c r="L940" s="42"/>
    </row>
    <row r="941" spans="2:12" s="44" customFormat="1" ht="12" customHeight="1">
      <c r="B941" s="7"/>
      <c r="D941" s="147"/>
      <c r="E941" s="42"/>
      <c r="F941" s="42"/>
      <c r="G941" s="42"/>
      <c r="H941" s="42"/>
      <c r="I941" s="42"/>
      <c r="J941" s="42"/>
      <c r="K941" s="42"/>
      <c r="L941" s="42"/>
    </row>
    <row r="942" spans="2:12" s="44" customFormat="1" ht="12" customHeight="1">
      <c r="B942" s="7"/>
      <c r="D942" s="147"/>
      <c r="E942" s="42"/>
      <c r="F942" s="42"/>
      <c r="G942" s="42"/>
      <c r="H942" s="42"/>
      <c r="I942" s="42"/>
      <c r="J942" s="42"/>
      <c r="K942" s="42"/>
      <c r="L942" s="42"/>
    </row>
    <row r="943" spans="2:12" s="44" customFormat="1" ht="12" customHeight="1">
      <c r="B943" s="7"/>
      <c r="D943" s="147"/>
      <c r="E943" s="42"/>
      <c r="F943" s="42"/>
      <c r="G943" s="42"/>
      <c r="H943" s="42"/>
      <c r="I943" s="42"/>
      <c r="J943" s="42"/>
      <c r="K943" s="42"/>
      <c r="L943" s="42"/>
    </row>
    <row r="944" spans="2:12" s="44" customFormat="1" ht="12" customHeight="1">
      <c r="B944" s="7"/>
      <c r="D944" s="147"/>
      <c r="E944" s="42"/>
      <c r="F944" s="42"/>
      <c r="G944" s="42"/>
      <c r="H944" s="42"/>
      <c r="I944" s="42"/>
      <c r="J944" s="42"/>
      <c r="K944" s="42"/>
      <c r="L944" s="42"/>
    </row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spans="2:12" s="44" customFormat="1" ht="12" customHeight="1">
      <c r="B1345" s="7"/>
      <c r="D1345" s="147"/>
      <c r="E1345" s="42"/>
      <c r="F1345" s="42"/>
      <c r="G1345" s="42"/>
      <c r="H1345" s="42"/>
      <c r="I1345" s="42"/>
      <c r="J1345" s="42"/>
      <c r="K1345" s="42"/>
      <c r="L1345" s="42"/>
    </row>
    <row r="1346" spans="2:12" s="44" customFormat="1" ht="12" customHeight="1">
      <c r="B1346" s="7"/>
      <c r="D1346" s="147"/>
      <c r="E1346" s="42"/>
      <c r="F1346" s="42"/>
      <c r="G1346" s="42"/>
      <c r="H1346" s="42"/>
      <c r="I1346" s="42"/>
      <c r="J1346" s="42"/>
      <c r="K1346" s="42"/>
      <c r="L1346" s="42"/>
    </row>
    <row r="1347" spans="2:12" s="44" customFormat="1" ht="12" customHeight="1">
      <c r="B1347" s="7"/>
      <c r="D1347" s="147"/>
      <c r="E1347" s="42"/>
      <c r="F1347" s="42"/>
      <c r="G1347" s="42"/>
      <c r="H1347" s="42"/>
      <c r="I1347" s="42"/>
      <c r="J1347" s="42"/>
      <c r="K1347" s="42"/>
      <c r="L1347" s="42"/>
    </row>
    <row r="1348" spans="2:12" s="44" customFormat="1" ht="12" customHeight="1">
      <c r="B1348" s="7"/>
      <c r="D1348" s="147"/>
      <c r="E1348" s="42"/>
      <c r="F1348" s="42"/>
      <c r="G1348" s="42"/>
      <c r="H1348" s="42"/>
      <c r="I1348" s="42"/>
      <c r="J1348" s="42"/>
      <c r="K1348" s="42"/>
      <c r="L1348" s="42"/>
    </row>
    <row r="1349" spans="2:12" s="44" customFormat="1" ht="12" customHeight="1">
      <c r="B1349" s="7"/>
      <c r="D1349" s="147"/>
      <c r="E1349" s="42"/>
      <c r="F1349" s="42"/>
      <c r="G1349" s="42"/>
      <c r="H1349" s="42"/>
      <c r="I1349" s="42"/>
      <c r="J1349" s="42"/>
      <c r="K1349" s="42"/>
      <c r="L1349" s="42"/>
    </row>
    <row r="1350" spans="2:12" s="44" customFormat="1" ht="12" customHeight="1">
      <c r="B1350" s="7"/>
      <c r="D1350" s="147"/>
      <c r="E1350" s="42"/>
      <c r="F1350" s="42"/>
      <c r="G1350" s="42"/>
      <c r="H1350" s="42"/>
      <c r="I1350" s="42"/>
      <c r="J1350" s="42"/>
      <c r="K1350" s="42"/>
      <c r="L1350" s="42"/>
    </row>
    <row r="1351" spans="2:12" s="44" customFormat="1" ht="12" customHeight="1">
      <c r="B1351" s="7"/>
      <c r="D1351" s="147"/>
      <c r="E1351" s="42"/>
      <c r="F1351" s="42"/>
      <c r="G1351" s="42"/>
      <c r="H1351" s="42"/>
      <c r="I1351" s="42"/>
      <c r="J1351" s="42"/>
      <c r="K1351" s="42"/>
      <c r="L1351" s="42"/>
    </row>
    <row r="1352" spans="2:12" s="44" customFormat="1" ht="12" customHeight="1">
      <c r="B1352" s="7"/>
      <c r="D1352" s="147"/>
      <c r="E1352" s="42"/>
      <c r="F1352" s="42"/>
      <c r="G1352" s="42"/>
      <c r="H1352" s="42"/>
      <c r="I1352" s="42"/>
      <c r="J1352" s="42"/>
      <c r="K1352" s="42"/>
      <c r="L1352" s="42"/>
    </row>
    <row r="1353" spans="2:12" s="44" customFormat="1" ht="12" customHeight="1">
      <c r="B1353" s="7"/>
      <c r="D1353" s="147"/>
      <c r="E1353" s="42"/>
      <c r="F1353" s="42"/>
      <c r="G1353" s="42"/>
      <c r="H1353" s="42"/>
      <c r="I1353" s="42"/>
      <c r="J1353" s="42"/>
      <c r="K1353" s="42"/>
      <c r="L1353" s="42"/>
    </row>
    <row r="1354" spans="2:12" s="44" customFormat="1" ht="12" customHeight="1">
      <c r="B1354" s="7"/>
      <c r="D1354" s="147"/>
      <c r="E1354" s="42"/>
      <c r="F1354" s="42"/>
      <c r="G1354" s="42"/>
      <c r="H1354" s="42"/>
      <c r="I1354" s="42"/>
      <c r="J1354" s="42"/>
      <c r="K1354" s="42"/>
      <c r="L1354" s="42"/>
    </row>
    <row r="1355" spans="2:12" s="44" customFormat="1" ht="12" customHeight="1">
      <c r="B1355" s="7"/>
      <c r="D1355" s="147"/>
      <c r="E1355" s="42"/>
      <c r="F1355" s="42"/>
      <c r="G1355" s="42"/>
      <c r="H1355" s="42"/>
      <c r="I1355" s="42"/>
      <c r="J1355" s="42"/>
      <c r="K1355" s="42"/>
      <c r="L1355" s="42"/>
    </row>
    <row r="1356" spans="2:12" s="44" customFormat="1" ht="12" customHeight="1">
      <c r="B1356" s="7"/>
      <c r="D1356" s="147"/>
      <c r="E1356" s="42"/>
      <c r="F1356" s="42"/>
      <c r="G1356" s="42"/>
      <c r="H1356" s="42"/>
      <c r="I1356" s="42"/>
      <c r="J1356" s="42"/>
      <c r="K1356" s="42"/>
      <c r="L1356" s="42"/>
    </row>
    <row r="1357" spans="2:12" s="44" customFormat="1" ht="12" customHeight="1">
      <c r="B1357" s="7"/>
      <c r="D1357" s="147"/>
      <c r="E1357" s="42"/>
      <c r="F1357" s="42"/>
      <c r="G1357" s="42"/>
      <c r="H1357" s="42"/>
      <c r="I1357" s="42"/>
      <c r="J1357" s="42"/>
      <c r="K1357" s="42"/>
      <c r="L1357" s="42"/>
    </row>
    <row r="1358" spans="2:12" s="44" customFormat="1" ht="12" customHeight="1">
      <c r="B1358" s="7"/>
      <c r="D1358" s="147"/>
      <c r="E1358" s="42"/>
      <c r="F1358" s="42"/>
      <c r="G1358" s="42"/>
      <c r="H1358" s="42"/>
      <c r="I1358" s="42"/>
      <c r="J1358" s="42"/>
      <c r="K1358" s="42"/>
      <c r="L1358" s="42"/>
    </row>
    <row r="1359" spans="2:12" s="44" customFormat="1" ht="12" customHeight="1">
      <c r="B1359" s="7"/>
      <c r="D1359" s="147"/>
      <c r="E1359" s="42"/>
      <c r="F1359" s="42"/>
      <c r="G1359" s="42"/>
      <c r="H1359" s="42"/>
      <c r="I1359" s="42"/>
      <c r="J1359" s="42"/>
      <c r="K1359" s="42"/>
      <c r="L1359" s="42"/>
    </row>
    <row r="1360" spans="2:12" s="44" customFormat="1" ht="12" customHeight="1">
      <c r="B1360" s="7"/>
      <c r="D1360" s="147"/>
      <c r="E1360" s="42"/>
      <c r="F1360" s="42"/>
      <c r="G1360" s="42"/>
      <c r="H1360" s="42"/>
      <c r="I1360" s="42"/>
      <c r="J1360" s="42"/>
      <c r="K1360" s="42"/>
      <c r="L1360" s="42"/>
    </row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spans="2:12" s="44" customFormat="1" ht="12" customHeight="1">
      <c r="B1377" s="7"/>
      <c r="D1377" s="147"/>
      <c r="E1377" s="42"/>
      <c r="F1377" s="42"/>
      <c r="G1377" s="42"/>
      <c r="H1377" s="42"/>
      <c r="I1377" s="42"/>
      <c r="J1377" s="42"/>
      <c r="K1377" s="42"/>
      <c r="L1377" s="42"/>
    </row>
    <row r="1378" spans="2:12" s="44" customFormat="1" ht="12" customHeight="1">
      <c r="B1378" s="7"/>
      <c r="D1378" s="147"/>
      <c r="E1378" s="42"/>
      <c r="F1378" s="42"/>
      <c r="G1378" s="42"/>
      <c r="H1378" s="42"/>
      <c r="I1378" s="42"/>
      <c r="J1378" s="42"/>
      <c r="K1378" s="42"/>
      <c r="L1378" s="42"/>
    </row>
    <row r="1379" spans="2:12" s="44" customFormat="1" ht="12" customHeight="1">
      <c r="B1379" s="7"/>
      <c r="D1379" s="147"/>
      <c r="E1379" s="42"/>
      <c r="F1379" s="42"/>
      <c r="G1379" s="42"/>
      <c r="H1379" s="42"/>
      <c r="I1379" s="42"/>
      <c r="J1379" s="42"/>
      <c r="K1379" s="42"/>
      <c r="L1379" s="42"/>
    </row>
    <row r="1380" spans="2:12" s="44" customFormat="1" ht="12" customHeight="1">
      <c r="B1380" s="7"/>
      <c r="D1380" s="147"/>
      <c r="E1380" s="42"/>
      <c r="F1380" s="42"/>
      <c r="G1380" s="42"/>
      <c r="H1380" s="42"/>
      <c r="I1380" s="42"/>
      <c r="J1380" s="42"/>
      <c r="K1380" s="42"/>
      <c r="L1380" s="42"/>
    </row>
    <row r="1381" spans="2:12" s="44" customFormat="1" ht="12" customHeight="1">
      <c r="B1381" s="7"/>
      <c r="D1381" s="147"/>
      <c r="E1381" s="42"/>
      <c r="F1381" s="42"/>
      <c r="G1381" s="42"/>
      <c r="H1381" s="42"/>
      <c r="I1381" s="42"/>
      <c r="J1381" s="42"/>
      <c r="K1381" s="42"/>
      <c r="L1381" s="42"/>
    </row>
    <row r="1382" spans="2:12" s="44" customFormat="1" ht="12" customHeight="1">
      <c r="B1382" s="7"/>
      <c r="D1382" s="147"/>
      <c r="E1382" s="42"/>
      <c r="F1382" s="42"/>
      <c r="G1382" s="42"/>
      <c r="H1382" s="42"/>
      <c r="I1382" s="42"/>
      <c r="J1382" s="42"/>
      <c r="K1382" s="42"/>
      <c r="L1382" s="42"/>
    </row>
    <row r="1383" spans="2:12" s="44" customFormat="1" ht="12" customHeight="1">
      <c r="B1383" s="7"/>
      <c r="D1383" s="147"/>
      <c r="E1383" s="42"/>
      <c r="F1383" s="42"/>
      <c r="G1383" s="42"/>
      <c r="H1383" s="42"/>
      <c r="I1383" s="42"/>
      <c r="J1383" s="42"/>
      <c r="K1383" s="42"/>
      <c r="L1383" s="42"/>
    </row>
    <row r="1384" spans="2:12" s="44" customFormat="1" ht="12" customHeight="1">
      <c r="B1384" s="7"/>
      <c r="D1384" s="147"/>
      <c r="E1384" s="42"/>
      <c r="F1384" s="42"/>
      <c r="G1384" s="42"/>
      <c r="H1384" s="42"/>
      <c r="I1384" s="42"/>
      <c r="J1384" s="42"/>
      <c r="K1384" s="42"/>
      <c r="L1384" s="42"/>
    </row>
    <row r="1385" spans="2:12" s="44" customFormat="1" ht="12" customHeight="1">
      <c r="B1385" s="7"/>
      <c r="D1385" s="147"/>
      <c r="E1385" s="42"/>
      <c r="F1385" s="42"/>
      <c r="G1385" s="42"/>
      <c r="H1385" s="42"/>
      <c r="I1385" s="42"/>
      <c r="J1385" s="42"/>
      <c r="K1385" s="42"/>
      <c r="L1385" s="42"/>
    </row>
    <row r="1386" spans="2:12" s="44" customFormat="1" ht="12" customHeight="1">
      <c r="B1386" s="7"/>
      <c r="D1386" s="147"/>
      <c r="E1386" s="42"/>
      <c r="F1386" s="42"/>
      <c r="G1386" s="42"/>
      <c r="H1386" s="42"/>
      <c r="I1386" s="42"/>
      <c r="J1386" s="42"/>
      <c r="K1386" s="42"/>
      <c r="L1386" s="42"/>
    </row>
    <row r="1387" spans="2:12" s="44" customFormat="1" ht="12" customHeight="1">
      <c r="B1387" s="7"/>
      <c r="D1387" s="147"/>
      <c r="E1387" s="42"/>
      <c r="F1387" s="42"/>
      <c r="G1387" s="42"/>
      <c r="H1387" s="42"/>
      <c r="I1387" s="42"/>
      <c r="J1387" s="42"/>
      <c r="K1387" s="42"/>
      <c r="L1387" s="42"/>
    </row>
    <row r="1388" spans="2:12" s="44" customFormat="1" ht="12" customHeight="1">
      <c r="B1388" s="7"/>
      <c r="D1388" s="147"/>
      <c r="E1388" s="42"/>
      <c r="F1388" s="42"/>
      <c r="G1388" s="42"/>
      <c r="H1388" s="42"/>
      <c r="I1388" s="42"/>
      <c r="J1388" s="42"/>
      <c r="K1388" s="42"/>
      <c r="L1388" s="42"/>
    </row>
    <row r="1389" spans="2:12" s="44" customFormat="1" ht="12" customHeight="1">
      <c r="B1389" s="7"/>
      <c r="D1389" s="147"/>
      <c r="E1389" s="42"/>
      <c r="F1389" s="42"/>
      <c r="G1389" s="42"/>
      <c r="H1389" s="42"/>
      <c r="I1389" s="42"/>
      <c r="J1389" s="42"/>
      <c r="K1389" s="42"/>
      <c r="L1389" s="42"/>
    </row>
    <row r="1390" spans="2:12" s="44" customFormat="1" ht="12" customHeight="1">
      <c r="B1390" s="7"/>
      <c r="D1390" s="147"/>
      <c r="E1390" s="42"/>
      <c r="F1390" s="42"/>
      <c r="G1390" s="42"/>
      <c r="H1390" s="42"/>
      <c r="I1390" s="42"/>
      <c r="J1390" s="42"/>
      <c r="K1390" s="42"/>
      <c r="L1390" s="42"/>
    </row>
    <row r="1391" spans="2:12" s="44" customFormat="1" ht="12" customHeight="1">
      <c r="B1391" s="7"/>
      <c r="D1391" s="147"/>
      <c r="E1391" s="42"/>
      <c r="F1391" s="42"/>
      <c r="G1391" s="42"/>
      <c r="H1391" s="42"/>
      <c r="I1391" s="42"/>
      <c r="J1391" s="42"/>
      <c r="K1391" s="42"/>
      <c r="L1391" s="42"/>
    </row>
    <row r="1392" spans="2:12" s="44" customFormat="1" ht="12" customHeight="1">
      <c r="B1392" s="7"/>
      <c r="D1392" s="147"/>
      <c r="E1392" s="42"/>
      <c r="F1392" s="42"/>
      <c r="G1392" s="42"/>
      <c r="H1392" s="42"/>
      <c r="I1392" s="42"/>
      <c r="J1392" s="42"/>
      <c r="K1392" s="42"/>
      <c r="L1392" s="42"/>
    </row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2"/>
  <sheetViews>
    <sheetView showGridLines="0" workbookViewId="0" topLeftCell="A1"/>
  </sheetViews>
  <sheetFormatPr defaultColWidth="9.140625" defaultRowHeight="11.25" customHeight="1"/>
  <cols>
    <col min="1" max="1" width="8.7109375" style="7" customWidth="1"/>
    <col min="2" max="2" width="52.00390625" style="7" bestFit="1" customWidth="1"/>
    <col min="3" max="3" width="15.421875" style="44" customWidth="1"/>
    <col min="4" max="4" width="10.8515625" style="147" customWidth="1"/>
    <col min="5" max="6" width="10.8515625" style="42" customWidth="1"/>
    <col min="7" max="12" width="14.28125" style="42" customWidth="1"/>
    <col min="13" max="13" width="20.7109375" style="7" customWidth="1"/>
    <col min="14" max="14" width="15.7109375" style="7" customWidth="1"/>
    <col min="15" max="15" width="19.28125" style="7" customWidth="1"/>
    <col min="16" max="19" width="15.7109375" style="7" customWidth="1"/>
    <col min="20" max="16384" width="9.140625" style="7" customWidth="1"/>
  </cols>
  <sheetData>
    <row r="1" spans="1:12" ht="24">
      <c r="A1" s="47" t="s">
        <v>0</v>
      </c>
      <c r="B1" s="47" t="s">
        <v>1</v>
      </c>
      <c r="C1" s="1" t="s">
        <v>763</v>
      </c>
      <c r="D1" s="1" t="s">
        <v>2</v>
      </c>
      <c r="E1" s="1" t="s">
        <v>3</v>
      </c>
      <c r="F1" s="1" t="s">
        <v>762</v>
      </c>
      <c r="G1" s="1" t="s">
        <v>2</v>
      </c>
      <c r="H1" s="1" t="s">
        <v>3</v>
      </c>
      <c r="I1" s="1" t="s">
        <v>735</v>
      </c>
      <c r="J1" s="1" t="s">
        <v>736</v>
      </c>
      <c r="K1" s="48"/>
      <c r="L1" s="49"/>
    </row>
    <row r="2" spans="1:12" ht="12" customHeight="1">
      <c r="A2" s="2" t="s">
        <v>16</v>
      </c>
      <c r="B2" s="2" t="s">
        <v>17</v>
      </c>
      <c r="C2" s="5">
        <v>24.42145105916449</v>
      </c>
      <c r="D2" s="44"/>
      <c r="E2" s="2"/>
      <c r="F2" s="170">
        <v>28802</v>
      </c>
      <c r="G2" s="31"/>
      <c r="H2" s="31"/>
      <c r="I2" s="3">
        <v>4</v>
      </c>
      <c r="J2" s="3">
        <v>4</v>
      </c>
      <c r="K2" s="3"/>
      <c r="L2" s="49"/>
    </row>
    <row r="3" spans="1:13" ht="12" customHeight="1">
      <c r="A3" s="2" t="s">
        <v>32</v>
      </c>
      <c r="B3" s="2" t="s">
        <v>33</v>
      </c>
      <c r="C3" s="50">
        <v>13.608706219566365</v>
      </c>
      <c r="D3" s="44"/>
      <c r="E3" s="2"/>
      <c r="F3" s="170">
        <v>12990</v>
      </c>
      <c r="G3" s="6"/>
      <c r="H3" s="2"/>
      <c r="I3" s="3">
        <v>3</v>
      </c>
      <c r="J3" s="3">
        <v>3</v>
      </c>
      <c r="K3" s="3"/>
      <c r="L3" s="3"/>
      <c r="M3" s="52" t="s">
        <v>639</v>
      </c>
    </row>
    <row r="4" spans="1:13" ht="12" customHeight="1">
      <c r="A4" s="2" t="s">
        <v>34</v>
      </c>
      <c r="B4" s="2" t="s">
        <v>35</v>
      </c>
      <c r="C4" s="5">
        <v>14.901898109411576</v>
      </c>
      <c r="D4" s="44"/>
      <c r="E4" s="2"/>
      <c r="F4" s="170">
        <v>15851</v>
      </c>
      <c r="G4" s="6"/>
      <c r="H4" s="2"/>
      <c r="I4" s="3">
        <v>3</v>
      </c>
      <c r="J4" s="3">
        <v>3</v>
      </c>
      <c r="K4" s="3"/>
      <c r="L4" s="3"/>
      <c r="M4" s="52" t="s">
        <v>655</v>
      </c>
    </row>
    <row r="5" spans="1:24" s="8" customFormat="1" ht="12" customHeight="1">
      <c r="A5" s="2" t="s">
        <v>65</v>
      </c>
      <c r="B5" s="2" t="s">
        <v>66</v>
      </c>
      <c r="C5" s="5">
        <v>7.626021418710933</v>
      </c>
      <c r="D5" s="44"/>
      <c r="E5" s="2"/>
      <c r="F5" s="170">
        <v>13341</v>
      </c>
      <c r="G5" s="2"/>
      <c r="H5" s="2"/>
      <c r="I5" s="3">
        <v>2</v>
      </c>
      <c r="J5" s="3">
        <v>3</v>
      </c>
      <c r="K5" s="3"/>
      <c r="L5" s="3"/>
      <c r="M5" s="53"/>
      <c r="N5" s="7"/>
      <c r="T5" s="7"/>
      <c r="U5" s="7"/>
      <c r="V5" s="7"/>
      <c r="W5" s="7"/>
      <c r="X5" s="7"/>
    </row>
    <row r="6" spans="1:13" ht="12" customHeight="1">
      <c r="A6" s="2" t="s">
        <v>67</v>
      </c>
      <c r="B6" s="2" t="s">
        <v>68</v>
      </c>
      <c r="C6" s="5">
        <v>24.54801243011732</v>
      </c>
      <c r="D6" s="44"/>
      <c r="E6" s="2"/>
      <c r="F6" s="170">
        <v>20049</v>
      </c>
      <c r="G6" s="31"/>
      <c r="H6" s="31"/>
      <c r="I6" s="3">
        <v>4</v>
      </c>
      <c r="J6" s="3">
        <v>3</v>
      </c>
      <c r="K6" s="3"/>
      <c r="L6" s="3"/>
      <c r="M6" s="136" t="s">
        <v>834</v>
      </c>
    </row>
    <row r="7" spans="1:13" ht="12" customHeight="1">
      <c r="A7" s="2" t="s">
        <v>69</v>
      </c>
      <c r="B7" s="2" t="s">
        <v>70</v>
      </c>
      <c r="C7" s="5">
        <v>20.773233298046</v>
      </c>
      <c r="D7" s="44"/>
      <c r="E7" s="2"/>
      <c r="F7" s="170">
        <v>24980</v>
      </c>
      <c r="G7" s="31"/>
      <c r="H7" s="31"/>
      <c r="I7" s="3">
        <v>4</v>
      </c>
      <c r="J7" s="3">
        <v>3</v>
      </c>
      <c r="K7" s="3"/>
      <c r="L7" s="3"/>
      <c r="M7" s="54" t="s">
        <v>765</v>
      </c>
    </row>
    <row r="8" spans="1:15" ht="12" customHeight="1">
      <c r="A8" s="2" t="s">
        <v>71</v>
      </c>
      <c r="B8" s="2" t="s">
        <v>72</v>
      </c>
      <c r="C8" s="5">
        <v>9.699124409606602</v>
      </c>
      <c r="D8" s="44"/>
      <c r="E8" s="2"/>
      <c r="F8" s="170">
        <v>12391</v>
      </c>
      <c r="G8" s="2"/>
      <c r="H8" s="179"/>
      <c r="I8" s="3">
        <v>2</v>
      </c>
      <c r="J8" s="3">
        <v>3</v>
      </c>
      <c r="K8" s="3"/>
      <c r="L8" s="3"/>
      <c r="M8" s="53"/>
      <c r="O8" s="55"/>
    </row>
    <row r="9" spans="1:15" ht="12" customHeight="1">
      <c r="A9" s="2" t="s">
        <v>73</v>
      </c>
      <c r="B9" s="2" t="s">
        <v>74</v>
      </c>
      <c r="C9" s="5">
        <v>13.272363984944679</v>
      </c>
      <c r="D9" s="44"/>
      <c r="E9" s="6"/>
      <c r="F9" s="170">
        <v>7712</v>
      </c>
      <c r="G9" s="6"/>
      <c r="H9" s="2"/>
      <c r="I9" s="3">
        <v>3</v>
      </c>
      <c r="J9" s="3">
        <v>2</v>
      </c>
      <c r="K9" s="3"/>
      <c r="L9" s="3"/>
      <c r="M9" s="55"/>
      <c r="O9" s="54"/>
    </row>
    <row r="10" spans="1:15" ht="12" customHeight="1">
      <c r="A10" s="6" t="s">
        <v>103</v>
      </c>
      <c r="B10" s="6" t="s">
        <v>104</v>
      </c>
      <c r="C10" s="5">
        <v>102.00778532106463</v>
      </c>
      <c r="D10" s="44"/>
      <c r="E10" s="6"/>
      <c r="F10" s="170">
        <v>67059</v>
      </c>
      <c r="G10" s="31"/>
      <c r="H10" s="2"/>
      <c r="I10" s="3">
        <v>5</v>
      </c>
      <c r="J10" s="3">
        <v>5</v>
      </c>
      <c r="K10" s="3"/>
      <c r="L10" s="3"/>
      <c r="M10" s="54"/>
      <c r="O10" s="56"/>
    </row>
    <row r="11" spans="1:15" ht="12" customHeight="1">
      <c r="A11" s="6" t="s">
        <v>105</v>
      </c>
      <c r="B11" s="6" t="s">
        <v>106</v>
      </c>
      <c r="C11" s="5">
        <v>69.04031398202643</v>
      </c>
      <c r="D11" s="44"/>
      <c r="E11" s="6"/>
      <c r="F11" s="170">
        <v>120568</v>
      </c>
      <c r="G11" s="2"/>
      <c r="H11" s="31"/>
      <c r="I11" s="3">
        <v>5</v>
      </c>
      <c r="J11" s="3">
        <v>5</v>
      </c>
      <c r="K11" s="3"/>
      <c r="L11" s="3"/>
      <c r="O11" s="55"/>
    </row>
    <row r="12" spans="1:15" ht="12" customHeight="1">
      <c r="A12" s="6" t="s">
        <v>113</v>
      </c>
      <c r="B12" s="6" t="s">
        <v>114</v>
      </c>
      <c r="C12" s="5">
        <v>15.555228452150166</v>
      </c>
      <c r="D12" s="44"/>
      <c r="E12" s="6"/>
      <c r="F12" s="170">
        <v>24834</v>
      </c>
      <c r="G12" s="2"/>
      <c r="H12" s="2"/>
      <c r="I12" s="3">
        <v>3</v>
      </c>
      <c r="J12" s="3">
        <v>3</v>
      </c>
      <c r="K12" s="3"/>
      <c r="L12" s="3"/>
      <c r="O12" s="54"/>
    </row>
    <row r="13" spans="1:15" ht="12" customHeight="1">
      <c r="A13" s="6" t="s">
        <v>119</v>
      </c>
      <c r="B13" s="6" t="s">
        <v>120</v>
      </c>
      <c r="C13" s="5">
        <v>4.695248889503586</v>
      </c>
      <c r="D13" s="44"/>
      <c r="E13" s="6"/>
      <c r="F13" s="170">
        <v>7842</v>
      </c>
      <c r="G13" s="2"/>
      <c r="H13" s="2"/>
      <c r="I13" s="3">
        <v>1</v>
      </c>
      <c r="J13" s="3">
        <v>2</v>
      </c>
      <c r="K13" s="3"/>
      <c r="L13" s="3"/>
      <c r="O13" s="56"/>
    </row>
    <row r="14" spans="1:15" ht="12" customHeight="1">
      <c r="A14" s="6" t="s">
        <v>121</v>
      </c>
      <c r="B14" s="6" t="s">
        <v>122</v>
      </c>
      <c r="C14" s="5">
        <v>15.682988294782625</v>
      </c>
      <c r="D14" s="44"/>
      <c r="E14" s="6"/>
      <c r="F14" s="170">
        <v>38366</v>
      </c>
      <c r="G14" s="2"/>
      <c r="H14" s="6"/>
      <c r="I14" s="3">
        <v>3</v>
      </c>
      <c r="J14" s="3">
        <v>4</v>
      </c>
      <c r="K14" s="3"/>
      <c r="L14" s="3"/>
      <c r="N14" s="185"/>
      <c r="O14" s="55"/>
    </row>
    <row r="15" spans="1:12" ht="12" customHeight="1">
      <c r="A15" s="6" t="s">
        <v>149</v>
      </c>
      <c r="B15" s="6" t="s">
        <v>150</v>
      </c>
      <c r="C15" s="181">
        <v>12.657872728790055</v>
      </c>
      <c r="D15" s="182"/>
      <c r="E15" s="6"/>
      <c r="F15" s="183">
        <v>35644</v>
      </c>
      <c r="G15" s="2"/>
      <c r="H15" s="2"/>
      <c r="I15" s="3">
        <v>3</v>
      </c>
      <c r="J15" s="3">
        <v>4</v>
      </c>
      <c r="K15" s="3"/>
      <c r="L15" s="3"/>
    </row>
    <row r="16" spans="1:15" ht="12">
      <c r="A16" s="6" t="s">
        <v>153</v>
      </c>
      <c r="B16" s="6" t="s">
        <v>154</v>
      </c>
      <c r="C16" s="5">
        <v>29.865809811227837</v>
      </c>
      <c r="D16" s="44"/>
      <c r="E16" s="6"/>
      <c r="F16" s="170">
        <v>39298</v>
      </c>
      <c r="G16" s="31"/>
      <c r="H16" s="31"/>
      <c r="I16" s="3">
        <v>4</v>
      </c>
      <c r="J16" s="3">
        <v>4</v>
      </c>
      <c r="K16" s="3"/>
      <c r="L16" s="3"/>
      <c r="M16" s="186" t="s">
        <v>850</v>
      </c>
      <c r="N16" s="58"/>
      <c r="O16" s="187" t="s">
        <v>858</v>
      </c>
    </row>
    <row r="17" spans="1:16" ht="24">
      <c r="A17" s="6" t="s">
        <v>155</v>
      </c>
      <c r="B17" s="6" t="s">
        <v>156</v>
      </c>
      <c r="C17" s="5">
        <v>1.348169142501154</v>
      </c>
      <c r="D17" s="44"/>
      <c r="E17" s="7"/>
      <c r="F17" s="170">
        <v>1662</v>
      </c>
      <c r="G17" s="2"/>
      <c r="H17" s="2"/>
      <c r="I17" s="3">
        <v>1</v>
      </c>
      <c r="J17" s="3">
        <v>1</v>
      </c>
      <c r="K17" s="3"/>
      <c r="L17" s="3"/>
      <c r="M17" s="93" t="s">
        <v>818</v>
      </c>
      <c r="N17" s="132" t="s">
        <v>738</v>
      </c>
      <c r="O17" s="93" t="s">
        <v>822</v>
      </c>
      <c r="P17" s="131" t="s">
        <v>739</v>
      </c>
    </row>
    <row r="18" spans="1:20" ht="12" customHeight="1">
      <c r="A18" s="6" t="s">
        <v>157</v>
      </c>
      <c r="B18" s="6" t="s">
        <v>158</v>
      </c>
      <c r="C18" s="5">
        <v>12.892272641827748</v>
      </c>
      <c r="D18" s="44"/>
      <c r="E18" s="7"/>
      <c r="F18" s="170">
        <v>43482</v>
      </c>
      <c r="G18" s="2"/>
      <c r="H18" s="6"/>
      <c r="I18" s="3">
        <v>3</v>
      </c>
      <c r="J18" s="3">
        <v>4</v>
      </c>
      <c r="K18" s="3"/>
      <c r="L18" s="8" t="s">
        <v>53</v>
      </c>
      <c r="M18" s="7" t="s">
        <v>837</v>
      </c>
      <c r="N18" s="162">
        <v>1</v>
      </c>
      <c r="O18" s="7" t="s">
        <v>848</v>
      </c>
      <c r="P18" s="129">
        <v>1</v>
      </c>
      <c r="Q18" s="3">
        <f>PERCENTILE(C$2:C$156,0)</f>
        <v>0.37133480938920066</v>
      </c>
      <c r="R18" s="12" t="s">
        <v>794</v>
      </c>
      <c r="S18" s="3">
        <f>PERCENTILE(F$2:F$156,0)</f>
        <v>240</v>
      </c>
      <c r="T18" s="12" t="s">
        <v>794</v>
      </c>
    </row>
    <row r="19" spans="1:20" ht="12" customHeight="1">
      <c r="A19" s="66" t="s">
        <v>159</v>
      </c>
      <c r="B19" s="66" t="s">
        <v>160</v>
      </c>
      <c r="C19" s="5">
        <v>2.180091906148883</v>
      </c>
      <c r="D19" s="151" t="s">
        <v>817</v>
      </c>
      <c r="E19" s="7"/>
      <c r="F19" s="170">
        <v>1363</v>
      </c>
      <c r="G19" s="2"/>
      <c r="I19" s="3">
        <v>1</v>
      </c>
      <c r="J19" s="3">
        <v>1</v>
      </c>
      <c r="K19" s="3"/>
      <c r="L19" s="7"/>
      <c r="M19" s="7" t="s">
        <v>836</v>
      </c>
      <c r="N19" s="163">
        <v>2</v>
      </c>
      <c r="O19" s="7" t="s">
        <v>849</v>
      </c>
      <c r="P19" s="129">
        <v>2</v>
      </c>
      <c r="Q19" s="3">
        <f>PERCENTILE(C$2:C$156,0.2)</f>
        <v>4.317329580887385</v>
      </c>
      <c r="R19" s="159">
        <v>0.2</v>
      </c>
      <c r="S19" s="3">
        <f>PERCENTILE(F$2:F$156,0.2)</f>
        <v>3838.6</v>
      </c>
      <c r="T19" s="159">
        <v>0.2</v>
      </c>
    </row>
    <row r="20" spans="1:20" ht="12" customHeight="1">
      <c r="A20" s="66" t="s">
        <v>162</v>
      </c>
      <c r="B20" s="66" t="s">
        <v>163</v>
      </c>
      <c r="C20" s="5">
        <v>6.682943075402081</v>
      </c>
      <c r="D20" s="151" t="s">
        <v>817</v>
      </c>
      <c r="E20" s="7"/>
      <c r="F20" s="170">
        <v>12742</v>
      </c>
      <c r="G20" s="2"/>
      <c r="H20" s="2"/>
      <c r="I20" s="3">
        <v>2</v>
      </c>
      <c r="J20" s="3">
        <v>3</v>
      </c>
      <c r="K20" s="3"/>
      <c r="L20" s="7"/>
      <c r="M20" s="7" t="s">
        <v>838</v>
      </c>
      <c r="N20" s="164">
        <v>3</v>
      </c>
      <c r="O20" s="7" t="s">
        <v>844</v>
      </c>
      <c r="P20" s="129">
        <v>3</v>
      </c>
      <c r="Q20" s="3">
        <f>PERCENTILE(C$2:C$156,0.4)</f>
        <v>7.64922079177108</v>
      </c>
      <c r="R20" s="160">
        <v>0.4</v>
      </c>
      <c r="S20" s="3">
        <f>PERCENTILE(F$2:F$156,0.4)</f>
        <v>11550.6</v>
      </c>
      <c r="T20" s="160">
        <v>0.4</v>
      </c>
    </row>
    <row r="21" spans="1:20" ht="12" customHeight="1">
      <c r="A21" s="66" t="s">
        <v>166</v>
      </c>
      <c r="B21" s="66" t="s">
        <v>167</v>
      </c>
      <c r="C21" s="5">
        <v>8.427662118062662</v>
      </c>
      <c r="D21" s="151" t="s">
        <v>817</v>
      </c>
      <c r="E21" s="46"/>
      <c r="F21" s="170">
        <v>6260</v>
      </c>
      <c r="G21" s="2"/>
      <c r="H21" s="2"/>
      <c r="I21" s="3">
        <v>2</v>
      </c>
      <c r="J21" s="3">
        <v>2</v>
      </c>
      <c r="K21" s="3"/>
      <c r="L21" s="7"/>
      <c r="M21" s="7" t="s">
        <v>839</v>
      </c>
      <c r="N21" s="165">
        <v>4</v>
      </c>
      <c r="O21" s="7" t="s">
        <v>845</v>
      </c>
      <c r="P21" s="129">
        <v>4</v>
      </c>
      <c r="Q21" s="3">
        <f>PERCENTILE(C$2:C$156,0.6)</f>
        <v>13.366153664140798</v>
      </c>
      <c r="R21" s="160">
        <v>0.6</v>
      </c>
      <c r="S21" s="3">
        <f>PERCENTILE(F$2:F$156,0.6)</f>
        <v>24714</v>
      </c>
      <c r="T21" s="160">
        <v>0.6</v>
      </c>
    </row>
    <row r="22" spans="1:20" ht="12" customHeight="1">
      <c r="A22" s="66" t="s">
        <v>168</v>
      </c>
      <c r="B22" s="66" t="s">
        <v>169</v>
      </c>
      <c r="C22" s="5">
        <v>7.275566773855215</v>
      </c>
      <c r="D22" s="151" t="s">
        <v>817</v>
      </c>
      <c r="E22" s="2"/>
      <c r="F22" s="170">
        <v>2525</v>
      </c>
      <c r="G22" s="2"/>
      <c r="H22" s="2"/>
      <c r="I22" s="3">
        <v>2</v>
      </c>
      <c r="J22" s="3">
        <v>2</v>
      </c>
      <c r="K22" s="3"/>
      <c r="L22" s="7"/>
      <c r="M22" s="7" t="s">
        <v>809</v>
      </c>
      <c r="N22" s="166">
        <v>5</v>
      </c>
      <c r="O22" s="7" t="s">
        <v>846</v>
      </c>
      <c r="P22" s="129">
        <v>5</v>
      </c>
      <c r="Q22" s="3">
        <f>PERCENTILE(C$2:C$156,0.8)</f>
        <v>22.472018318308688</v>
      </c>
      <c r="R22" s="160">
        <v>0.8</v>
      </c>
      <c r="S22" s="3">
        <f>PERCENTILE(F$2:F$156,0.8)</f>
        <v>40176.00000000001</v>
      </c>
      <c r="T22" s="160">
        <v>0.8</v>
      </c>
    </row>
    <row r="23" spans="1:20" ht="12" customHeight="1">
      <c r="A23" s="66" t="s">
        <v>172</v>
      </c>
      <c r="B23" s="66" t="s">
        <v>173</v>
      </c>
      <c r="C23" s="5">
        <v>7.0053961481394</v>
      </c>
      <c r="D23" s="151" t="s">
        <v>817</v>
      </c>
      <c r="E23" s="2"/>
      <c r="F23" s="170">
        <v>4745</v>
      </c>
      <c r="G23" s="2"/>
      <c r="H23" s="2"/>
      <c r="I23" s="3">
        <v>2</v>
      </c>
      <c r="J23" s="3">
        <v>2</v>
      </c>
      <c r="K23" s="7"/>
      <c r="L23" s="7"/>
      <c r="M23" s="7" t="s">
        <v>63</v>
      </c>
      <c r="N23" s="167" t="s">
        <v>64</v>
      </c>
      <c r="O23" s="7" t="s">
        <v>63</v>
      </c>
      <c r="P23" s="167" t="s">
        <v>64</v>
      </c>
      <c r="Q23" s="3">
        <f>PERCENTILE(C$2:C$156,1)</f>
        <v>115.74903439499563</v>
      </c>
      <c r="R23" s="161" t="s">
        <v>795</v>
      </c>
      <c r="S23" s="3">
        <f>PERCENTILE(F$2:F$156,1)</f>
        <v>414038</v>
      </c>
      <c r="T23" s="161" t="s">
        <v>795</v>
      </c>
    </row>
    <row r="24" spans="1:19" ht="12" customHeight="1">
      <c r="A24" s="60" t="s">
        <v>170</v>
      </c>
      <c r="B24" s="60" t="s">
        <v>171</v>
      </c>
      <c r="C24" s="151" t="s">
        <v>64</v>
      </c>
      <c r="F24" s="180" t="s">
        <v>64</v>
      </c>
      <c r="I24" s="180" t="s">
        <v>64</v>
      </c>
      <c r="J24" s="180" t="s">
        <v>64</v>
      </c>
      <c r="K24" s="7"/>
      <c r="L24" s="7"/>
      <c r="M24" s="10"/>
      <c r="N24" s="10"/>
      <c r="O24" s="10"/>
      <c r="P24" s="10"/>
      <c r="Q24" s="58"/>
      <c r="R24" s="62"/>
      <c r="S24" s="63"/>
    </row>
    <row r="25" spans="1:19" ht="12" customHeight="1">
      <c r="A25" s="66" t="s">
        <v>174</v>
      </c>
      <c r="B25" s="66" t="s">
        <v>175</v>
      </c>
      <c r="C25" s="5">
        <v>13.80767018284355</v>
      </c>
      <c r="D25" s="151" t="s">
        <v>817</v>
      </c>
      <c r="E25" s="2"/>
      <c r="F25" s="170">
        <v>7825</v>
      </c>
      <c r="G25" s="2"/>
      <c r="H25" s="6"/>
      <c r="I25" s="3">
        <v>3</v>
      </c>
      <c r="J25" s="3">
        <v>2</v>
      </c>
      <c r="K25" s="7"/>
      <c r="L25" s="7"/>
      <c r="P25" s="61"/>
      <c r="Q25" s="58"/>
      <c r="R25" s="64"/>
      <c r="S25" s="58"/>
    </row>
    <row r="26" spans="1:19" ht="12" customHeight="1">
      <c r="A26" s="66" t="s">
        <v>176</v>
      </c>
      <c r="B26" s="66" t="s">
        <v>177</v>
      </c>
      <c r="C26" s="5">
        <v>36.345513048251334</v>
      </c>
      <c r="D26" s="151" t="s">
        <v>817</v>
      </c>
      <c r="E26" s="2"/>
      <c r="F26" s="170">
        <v>21586</v>
      </c>
      <c r="G26" s="31"/>
      <c r="H26" s="31"/>
      <c r="I26" s="3">
        <v>4</v>
      </c>
      <c r="J26" s="3">
        <v>3</v>
      </c>
      <c r="K26" s="7"/>
      <c r="L26" s="8" t="s">
        <v>640</v>
      </c>
      <c r="M26" s="67"/>
      <c r="P26" s="61"/>
      <c r="Q26" s="58"/>
      <c r="R26" s="64"/>
      <c r="S26" s="58"/>
    </row>
    <row r="27" spans="1:19" ht="12" customHeight="1">
      <c r="A27" s="66" t="s">
        <v>178</v>
      </c>
      <c r="B27" s="66" t="s">
        <v>179</v>
      </c>
      <c r="C27" s="5">
        <v>17.824436165794754</v>
      </c>
      <c r="D27" s="151" t="s">
        <v>817</v>
      </c>
      <c r="E27" s="2"/>
      <c r="F27" s="170">
        <v>69874</v>
      </c>
      <c r="G27" s="31"/>
      <c r="H27" s="2"/>
      <c r="I27" s="3">
        <v>3</v>
      </c>
      <c r="J27" s="3">
        <v>5</v>
      </c>
      <c r="K27" s="46"/>
      <c r="L27" s="46"/>
      <c r="M27" s="12" t="s">
        <v>786</v>
      </c>
      <c r="N27" s="2"/>
      <c r="P27" s="61"/>
      <c r="Q27" s="58"/>
      <c r="R27" s="64"/>
      <c r="S27" s="58"/>
    </row>
    <row r="28" spans="1:19" ht="12" customHeight="1">
      <c r="A28" s="60" t="s">
        <v>180</v>
      </c>
      <c r="B28" s="60" t="s">
        <v>181</v>
      </c>
      <c r="C28" s="151" t="s">
        <v>64</v>
      </c>
      <c r="F28" s="180" t="s">
        <v>64</v>
      </c>
      <c r="I28" s="180" t="s">
        <v>64</v>
      </c>
      <c r="J28" s="180" t="s">
        <v>64</v>
      </c>
      <c r="K28" s="3"/>
      <c r="L28" s="46"/>
      <c r="N28" s="2"/>
      <c r="P28" s="61"/>
      <c r="Q28" s="65"/>
      <c r="R28" s="58"/>
      <c r="S28" s="58"/>
    </row>
    <row r="29" spans="1:19" ht="12" customHeight="1">
      <c r="A29" s="66" t="s">
        <v>182</v>
      </c>
      <c r="B29" s="66" t="s">
        <v>183</v>
      </c>
      <c r="C29" s="5">
        <v>4.6406983200844705</v>
      </c>
      <c r="D29" s="151" t="s">
        <v>817</v>
      </c>
      <c r="E29" s="2"/>
      <c r="F29" s="170">
        <v>1613</v>
      </c>
      <c r="G29" s="2"/>
      <c r="H29" s="2"/>
      <c r="I29" s="3">
        <v>1</v>
      </c>
      <c r="J29" s="3">
        <v>1</v>
      </c>
      <c r="K29" s="3"/>
      <c r="L29" s="3"/>
      <c r="P29" s="61"/>
      <c r="Q29" s="66"/>
      <c r="R29" s="58"/>
      <c r="S29" s="58"/>
    </row>
    <row r="30" spans="1:19" ht="12" customHeight="1">
      <c r="A30" s="66" t="s">
        <v>184</v>
      </c>
      <c r="B30" s="66" t="s">
        <v>185</v>
      </c>
      <c r="C30" s="5">
        <v>4.59307893520614</v>
      </c>
      <c r="D30" s="151" t="s">
        <v>817</v>
      </c>
      <c r="E30" s="2"/>
      <c r="F30" s="170">
        <v>2892</v>
      </c>
      <c r="G30" s="2"/>
      <c r="H30" s="2"/>
      <c r="I30" s="3">
        <v>1</v>
      </c>
      <c r="J30" s="3">
        <v>2</v>
      </c>
      <c r="K30" s="3"/>
      <c r="L30" s="57" t="s">
        <v>79</v>
      </c>
      <c r="P30" s="58"/>
      <c r="Q30" s="58"/>
      <c r="R30" s="58"/>
      <c r="S30" s="58"/>
    </row>
    <row r="31" spans="1:19" ht="12" customHeight="1">
      <c r="A31" s="66" t="s">
        <v>186</v>
      </c>
      <c r="B31" s="66" t="s">
        <v>187</v>
      </c>
      <c r="C31" s="5">
        <v>10.844393581015904</v>
      </c>
      <c r="D31" s="44"/>
      <c r="E31" s="2"/>
      <c r="F31" s="170">
        <v>29792</v>
      </c>
      <c r="G31" s="6"/>
      <c r="H31" s="2"/>
      <c r="I31" s="3">
        <v>3</v>
      </c>
      <c r="J31" s="3">
        <v>4</v>
      </c>
      <c r="K31" s="3"/>
      <c r="L31" s="3"/>
      <c r="M31" s="35" t="s">
        <v>851</v>
      </c>
      <c r="O31" s="2"/>
      <c r="P31" s="58"/>
      <c r="Q31" s="58"/>
      <c r="R31" s="58"/>
      <c r="S31" s="58"/>
    </row>
    <row r="32" spans="1:19" ht="12" customHeight="1">
      <c r="A32" s="2" t="s">
        <v>188</v>
      </c>
      <c r="B32" s="2" t="s">
        <v>189</v>
      </c>
      <c r="C32" s="5">
        <v>20.16006043579877</v>
      </c>
      <c r="D32" s="44"/>
      <c r="E32" s="2"/>
      <c r="F32" s="170">
        <v>21349</v>
      </c>
      <c r="G32" s="31"/>
      <c r="H32" s="31"/>
      <c r="I32" s="3">
        <v>4</v>
      </c>
      <c r="J32" s="3">
        <v>3</v>
      </c>
      <c r="K32" s="3"/>
      <c r="L32" s="3"/>
      <c r="O32" s="32"/>
      <c r="P32" s="58"/>
      <c r="Q32" s="58"/>
      <c r="R32" s="58"/>
      <c r="S32" s="58"/>
    </row>
    <row r="33" spans="1:19" ht="12" customHeight="1">
      <c r="A33" s="2" t="s">
        <v>190</v>
      </c>
      <c r="B33" s="2" t="s">
        <v>191</v>
      </c>
      <c r="C33" s="5">
        <v>7.9481760543967654</v>
      </c>
      <c r="D33" s="44"/>
      <c r="E33" s="2"/>
      <c r="F33" s="170">
        <v>4671</v>
      </c>
      <c r="G33" s="2"/>
      <c r="H33" s="2"/>
      <c r="I33" s="3">
        <v>2</v>
      </c>
      <c r="J33" s="3">
        <v>2</v>
      </c>
      <c r="K33" s="3"/>
      <c r="L33" s="57" t="s">
        <v>86</v>
      </c>
      <c r="O33" s="32"/>
      <c r="P33" s="58"/>
      <c r="Q33" s="58"/>
      <c r="R33" s="58"/>
      <c r="S33" s="58"/>
    </row>
    <row r="34" spans="1:19" ht="12" customHeight="1">
      <c r="A34" s="2" t="s">
        <v>192</v>
      </c>
      <c r="B34" s="2" t="s">
        <v>193</v>
      </c>
      <c r="C34" s="5">
        <v>14.368073327100923</v>
      </c>
      <c r="D34" s="44"/>
      <c r="E34" s="2"/>
      <c r="F34" s="170">
        <v>31138</v>
      </c>
      <c r="G34" s="6"/>
      <c r="H34" s="2"/>
      <c r="I34" s="3">
        <v>3</v>
      </c>
      <c r="J34" s="3">
        <v>4</v>
      </c>
      <c r="K34" s="3"/>
      <c r="L34" s="3"/>
      <c r="M34" s="7" t="s">
        <v>761</v>
      </c>
      <c r="N34" s="32"/>
      <c r="O34" s="32"/>
      <c r="P34" s="58"/>
      <c r="Q34" s="58"/>
      <c r="R34" s="58"/>
      <c r="S34" s="58"/>
    </row>
    <row r="35" spans="1:19" ht="12" customHeight="1">
      <c r="A35" s="2" t="s">
        <v>208</v>
      </c>
      <c r="B35" s="2" t="s">
        <v>209</v>
      </c>
      <c r="C35" s="5">
        <v>8.353562595154388</v>
      </c>
      <c r="D35" s="44"/>
      <c r="E35" s="2"/>
      <c r="F35" s="170">
        <v>61952</v>
      </c>
      <c r="G35" s="179"/>
      <c r="H35" s="2"/>
      <c r="I35" s="3">
        <v>2</v>
      </c>
      <c r="J35" s="3">
        <v>5</v>
      </c>
      <c r="K35" s="3"/>
      <c r="L35" s="3"/>
      <c r="M35" s="7" t="s">
        <v>664</v>
      </c>
      <c r="N35" s="32"/>
      <c r="O35" s="32"/>
      <c r="P35" s="58"/>
      <c r="Q35" s="58"/>
      <c r="R35" s="58"/>
      <c r="S35" s="58"/>
    </row>
    <row r="36" spans="1:19" ht="12" customHeight="1">
      <c r="A36" s="2" t="s">
        <v>210</v>
      </c>
      <c r="B36" s="2" t="s">
        <v>211</v>
      </c>
      <c r="C36" s="5">
        <v>13.940485757179516</v>
      </c>
      <c r="D36" s="44"/>
      <c r="E36" s="2"/>
      <c r="F36" s="170">
        <v>69095</v>
      </c>
      <c r="G36" s="2"/>
      <c r="H36" s="6"/>
      <c r="I36" s="3">
        <v>3</v>
      </c>
      <c r="J36" s="3">
        <v>5</v>
      </c>
      <c r="K36" s="3"/>
      <c r="L36" s="3"/>
      <c r="M36" s="67"/>
      <c r="N36" s="32"/>
      <c r="O36" s="32"/>
      <c r="P36" s="58"/>
      <c r="Q36" s="58"/>
      <c r="R36" s="58"/>
      <c r="S36" s="58"/>
    </row>
    <row r="37" spans="1:19" ht="12" customHeight="1">
      <c r="A37" s="2" t="s">
        <v>212</v>
      </c>
      <c r="B37" s="2" t="s">
        <v>213</v>
      </c>
      <c r="C37" s="5">
        <v>5.9650075593207275</v>
      </c>
      <c r="D37" s="44"/>
      <c r="E37" s="2"/>
      <c r="F37" s="170">
        <v>6656</v>
      </c>
      <c r="G37" s="2"/>
      <c r="H37" s="2"/>
      <c r="I37" s="3">
        <v>2</v>
      </c>
      <c r="J37" s="3">
        <v>2</v>
      </c>
      <c r="K37" s="3"/>
      <c r="L37" s="3"/>
      <c r="N37" s="32"/>
      <c r="O37" s="32"/>
      <c r="P37" s="58"/>
      <c r="Q37" s="58"/>
      <c r="R37" s="58"/>
      <c r="S37" s="58"/>
    </row>
    <row r="38" spans="1:15" ht="12" customHeight="1">
      <c r="A38" s="2" t="s">
        <v>214</v>
      </c>
      <c r="B38" s="2" t="s">
        <v>215</v>
      </c>
      <c r="C38" s="5">
        <v>13.75249959023111</v>
      </c>
      <c r="D38" s="44"/>
      <c r="E38" s="2"/>
      <c r="F38" s="170">
        <v>115368</v>
      </c>
      <c r="G38" s="2"/>
      <c r="H38" s="6"/>
      <c r="I38" s="3">
        <v>3</v>
      </c>
      <c r="J38" s="3">
        <v>5</v>
      </c>
      <c r="K38" s="3"/>
      <c r="L38" s="3"/>
      <c r="M38" s="67"/>
      <c r="N38" s="32"/>
      <c r="O38" s="32"/>
    </row>
    <row r="39" spans="1:15" ht="12" customHeight="1">
      <c r="A39" s="2" t="s">
        <v>216</v>
      </c>
      <c r="B39" s="2" t="s">
        <v>217</v>
      </c>
      <c r="C39" s="5">
        <v>21.227210506477274</v>
      </c>
      <c r="D39" s="44"/>
      <c r="E39" s="2"/>
      <c r="F39" s="170">
        <v>31030</v>
      </c>
      <c r="G39" s="31"/>
      <c r="H39" s="31"/>
      <c r="I39" s="3">
        <v>4</v>
      </c>
      <c r="J39" s="3">
        <v>4</v>
      </c>
      <c r="K39" s="3"/>
      <c r="L39" s="3"/>
      <c r="M39" s="37"/>
      <c r="N39" s="32"/>
      <c r="O39" s="32"/>
    </row>
    <row r="40" spans="1:15" ht="12" customHeight="1">
      <c r="A40" s="2" t="s">
        <v>218</v>
      </c>
      <c r="B40" s="2" t="s">
        <v>219</v>
      </c>
      <c r="C40" s="5">
        <v>15.388430923305856</v>
      </c>
      <c r="D40" s="44"/>
      <c r="E40" s="2"/>
      <c r="F40" s="170">
        <v>1303</v>
      </c>
      <c r="G40" s="6"/>
      <c r="H40" s="2"/>
      <c r="I40" s="3">
        <v>3</v>
      </c>
      <c r="J40" s="3">
        <v>1</v>
      </c>
      <c r="K40" s="3"/>
      <c r="L40" s="3"/>
      <c r="M40" s="32"/>
      <c r="N40" s="32"/>
      <c r="O40" s="32"/>
    </row>
    <row r="41" spans="1:15" ht="12" customHeight="1">
      <c r="A41" s="2" t="s">
        <v>220</v>
      </c>
      <c r="B41" s="2" t="s">
        <v>221</v>
      </c>
      <c r="C41" s="5">
        <v>7.010850125193752</v>
      </c>
      <c r="D41" s="44"/>
      <c r="E41" s="2"/>
      <c r="F41" s="170">
        <v>588</v>
      </c>
      <c r="G41" s="2"/>
      <c r="H41" s="2"/>
      <c r="I41" s="3">
        <v>2</v>
      </c>
      <c r="J41" s="3">
        <v>1</v>
      </c>
      <c r="K41" s="3"/>
      <c r="L41" s="3"/>
      <c r="N41" s="32"/>
      <c r="O41" s="32"/>
    </row>
    <row r="42" spans="1:15" ht="12" customHeight="1">
      <c r="A42" s="2" t="s">
        <v>222</v>
      </c>
      <c r="B42" s="2" t="s">
        <v>223</v>
      </c>
      <c r="C42" s="5">
        <v>12.219335223148741</v>
      </c>
      <c r="D42" s="44"/>
      <c r="E42" s="2"/>
      <c r="F42" s="170">
        <v>25842</v>
      </c>
      <c r="G42" s="6"/>
      <c r="H42" s="2"/>
      <c r="I42" s="3">
        <v>3</v>
      </c>
      <c r="J42" s="3">
        <v>4</v>
      </c>
      <c r="K42" s="3"/>
      <c r="L42" s="3"/>
      <c r="M42" s="16"/>
      <c r="N42" s="32"/>
      <c r="O42" s="32"/>
    </row>
    <row r="43" spans="1:15" ht="12" customHeight="1">
      <c r="A43" s="2" t="s">
        <v>228</v>
      </c>
      <c r="B43" s="2" t="s">
        <v>229</v>
      </c>
      <c r="C43" s="151" t="s">
        <v>64</v>
      </c>
      <c r="F43" s="180" t="s">
        <v>64</v>
      </c>
      <c r="G43" s="2"/>
      <c r="H43" s="2"/>
      <c r="I43" s="180" t="s">
        <v>64</v>
      </c>
      <c r="J43" s="180" t="s">
        <v>64</v>
      </c>
      <c r="K43" s="3"/>
      <c r="L43" s="3"/>
      <c r="N43" s="32"/>
      <c r="O43" s="32"/>
    </row>
    <row r="44" spans="1:15" ht="12" customHeight="1">
      <c r="A44" s="2" t="s">
        <v>230</v>
      </c>
      <c r="B44" s="2" t="s">
        <v>231</v>
      </c>
      <c r="C44" s="5">
        <v>47.32899942707768</v>
      </c>
      <c r="D44" s="44"/>
      <c r="E44" s="2"/>
      <c r="F44" s="170">
        <v>87649</v>
      </c>
      <c r="G44" s="2"/>
      <c r="H44" s="31"/>
      <c r="I44" s="3">
        <v>4</v>
      </c>
      <c r="J44" s="3">
        <v>5</v>
      </c>
      <c r="K44" s="3"/>
      <c r="L44" s="3"/>
      <c r="M44" s="36"/>
      <c r="N44" s="32"/>
      <c r="O44" s="32"/>
    </row>
    <row r="45" spans="1:15" ht="12" customHeight="1">
      <c r="A45" s="2" t="s">
        <v>234</v>
      </c>
      <c r="B45" s="2" t="s">
        <v>235</v>
      </c>
      <c r="C45" s="5">
        <v>2.0409806177873118</v>
      </c>
      <c r="D45" s="44"/>
      <c r="E45" s="2"/>
      <c r="F45" s="170">
        <v>3017</v>
      </c>
      <c r="G45" s="2"/>
      <c r="I45" s="3">
        <v>1</v>
      </c>
      <c r="J45" s="3">
        <v>2</v>
      </c>
      <c r="K45" s="3"/>
      <c r="L45" s="3"/>
      <c r="N45" s="32"/>
      <c r="O45" s="32"/>
    </row>
    <row r="46" spans="1:15" ht="12" customHeight="1">
      <c r="A46" s="2" t="s">
        <v>238</v>
      </c>
      <c r="B46" s="2" t="s">
        <v>239</v>
      </c>
      <c r="C46" s="5">
        <v>13.888957335181054</v>
      </c>
      <c r="D46" s="44"/>
      <c r="E46" s="2"/>
      <c r="F46" s="170">
        <v>56366</v>
      </c>
      <c r="G46" s="2"/>
      <c r="H46" s="6"/>
      <c r="I46" s="3">
        <v>3</v>
      </c>
      <c r="J46" s="3">
        <v>5</v>
      </c>
      <c r="K46" s="3"/>
      <c r="L46" s="3"/>
      <c r="M46" s="39"/>
      <c r="N46" s="32"/>
      <c r="O46" s="32"/>
    </row>
    <row r="47" spans="1:14" ht="12" customHeight="1">
      <c r="A47" s="2" t="s">
        <v>246</v>
      </c>
      <c r="B47" s="2" t="s">
        <v>247</v>
      </c>
      <c r="C47" s="5">
        <v>7.470188767206086</v>
      </c>
      <c r="D47" s="44"/>
      <c r="E47" s="2"/>
      <c r="F47" s="170">
        <v>27561</v>
      </c>
      <c r="G47" s="2"/>
      <c r="H47" s="2"/>
      <c r="I47" s="3">
        <v>2</v>
      </c>
      <c r="J47" s="3">
        <v>4</v>
      </c>
      <c r="K47" s="3"/>
      <c r="L47" s="3"/>
      <c r="M47" s="40"/>
      <c r="N47" s="32"/>
    </row>
    <row r="48" spans="1:14" ht="12" customHeight="1">
      <c r="A48" s="2" t="s">
        <v>248</v>
      </c>
      <c r="B48" s="2" t="s">
        <v>249</v>
      </c>
      <c r="C48" s="5">
        <v>2.8698489586945213</v>
      </c>
      <c r="D48" s="44"/>
      <c r="E48" s="2"/>
      <c r="F48" s="170">
        <v>9394</v>
      </c>
      <c r="H48" s="2"/>
      <c r="I48" s="3">
        <v>1</v>
      </c>
      <c r="J48" s="3">
        <v>2</v>
      </c>
      <c r="K48" s="3"/>
      <c r="L48" s="3"/>
      <c r="M48" s="32"/>
      <c r="N48" s="32"/>
    </row>
    <row r="49" spans="1:12" ht="12" customHeight="1">
      <c r="A49" s="2" t="s">
        <v>250</v>
      </c>
      <c r="B49" s="2" t="s">
        <v>251</v>
      </c>
      <c r="C49" s="5">
        <v>5.401256043918118</v>
      </c>
      <c r="D49" s="44"/>
      <c r="E49" s="2"/>
      <c r="F49" s="170">
        <v>9703</v>
      </c>
      <c r="G49" s="2"/>
      <c r="H49" s="2"/>
      <c r="I49" s="3">
        <v>2</v>
      </c>
      <c r="J49" s="3">
        <v>2</v>
      </c>
      <c r="K49" s="3"/>
      <c r="L49" s="3"/>
    </row>
    <row r="50" spans="1:12" ht="12" customHeight="1">
      <c r="A50" s="2" t="s">
        <v>252</v>
      </c>
      <c r="B50" s="2" t="s">
        <v>253</v>
      </c>
      <c r="C50" s="5">
        <v>3.4940125344289017</v>
      </c>
      <c r="D50" s="44"/>
      <c r="E50" s="2"/>
      <c r="F50" s="170">
        <v>11653</v>
      </c>
      <c r="I50" s="3">
        <v>1</v>
      </c>
      <c r="J50" s="3">
        <v>3</v>
      </c>
      <c r="K50" s="3"/>
      <c r="L50" s="3"/>
    </row>
    <row r="51" spans="1:12" ht="12" customHeight="1">
      <c r="A51" s="2" t="s">
        <v>262</v>
      </c>
      <c r="B51" s="2" t="s">
        <v>263</v>
      </c>
      <c r="C51" s="5">
        <v>1.9085727299298871</v>
      </c>
      <c r="D51" s="44"/>
      <c r="E51" s="2"/>
      <c r="F51" s="170">
        <v>5263</v>
      </c>
      <c r="I51" s="3">
        <v>1</v>
      </c>
      <c r="J51" s="3">
        <v>2</v>
      </c>
      <c r="K51" s="3"/>
      <c r="L51" s="3"/>
    </row>
    <row r="52" spans="1:12" ht="12" customHeight="1">
      <c r="A52" s="2" t="s">
        <v>264</v>
      </c>
      <c r="B52" s="2" t="s">
        <v>265</v>
      </c>
      <c r="C52" s="5">
        <v>15.592789241346027</v>
      </c>
      <c r="D52" s="44"/>
      <c r="E52" s="2"/>
      <c r="F52" s="170">
        <v>77416</v>
      </c>
      <c r="G52" s="2"/>
      <c r="H52" s="6"/>
      <c r="I52" s="3">
        <v>3</v>
      </c>
      <c r="J52" s="3">
        <v>5</v>
      </c>
      <c r="K52" s="3"/>
      <c r="L52" s="3"/>
    </row>
    <row r="53" spans="1:12" ht="12" customHeight="1">
      <c r="A53" s="2" t="s">
        <v>266</v>
      </c>
      <c r="B53" s="2" t="s">
        <v>267</v>
      </c>
      <c r="C53" s="5">
        <v>6.759684548054424</v>
      </c>
      <c r="D53" s="44"/>
      <c r="E53" s="2"/>
      <c r="F53" s="170">
        <v>2184</v>
      </c>
      <c r="G53" s="2"/>
      <c r="H53" s="2"/>
      <c r="I53" s="3">
        <v>2</v>
      </c>
      <c r="J53" s="3">
        <v>1</v>
      </c>
      <c r="K53" s="3"/>
      <c r="L53" s="3"/>
    </row>
    <row r="54" spans="1:12" ht="12" customHeight="1">
      <c r="A54" s="2" t="s">
        <v>268</v>
      </c>
      <c r="B54" s="2" t="s">
        <v>269</v>
      </c>
      <c r="C54" s="5">
        <v>7.664687040477846</v>
      </c>
      <c r="D54" s="44"/>
      <c r="E54" s="2"/>
      <c r="F54" s="170">
        <v>3362</v>
      </c>
      <c r="G54" s="2"/>
      <c r="H54" s="2"/>
      <c r="I54" s="3">
        <v>2</v>
      </c>
      <c r="J54" s="3">
        <v>2</v>
      </c>
      <c r="K54" s="3"/>
      <c r="L54" s="3"/>
    </row>
    <row r="55" spans="1:12" ht="12" customHeight="1">
      <c r="A55" s="2" t="s">
        <v>270</v>
      </c>
      <c r="B55" s="2" t="s">
        <v>271</v>
      </c>
      <c r="C55" s="5">
        <v>6.883873640926661</v>
      </c>
      <c r="D55" s="44"/>
      <c r="E55" s="2"/>
      <c r="F55" s="170">
        <v>2625</v>
      </c>
      <c r="G55" s="2"/>
      <c r="H55" s="2"/>
      <c r="I55" s="3">
        <v>2</v>
      </c>
      <c r="J55" s="3">
        <v>2</v>
      </c>
      <c r="K55" s="3"/>
      <c r="L55" s="3"/>
    </row>
    <row r="56" spans="1:12" ht="12" customHeight="1">
      <c r="A56" s="2" t="s">
        <v>272</v>
      </c>
      <c r="B56" s="2" t="s">
        <v>273</v>
      </c>
      <c r="C56" s="151" t="s">
        <v>64</v>
      </c>
      <c r="F56" s="180" t="s">
        <v>64</v>
      </c>
      <c r="G56" s="7"/>
      <c r="H56" s="2"/>
      <c r="I56" s="180" t="s">
        <v>64</v>
      </c>
      <c r="J56" s="180" t="s">
        <v>64</v>
      </c>
      <c r="K56" s="3"/>
      <c r="L56" s="3"/>
    </row>
    <row r="57" spans="1:12" ht="12" customHeight="1">
      <c r="A57" s="2" t="s">
        <v>274</v>
      </c>
      <c r="B57" s="2" t="s">
        <v>275</v>
      </c>
      <c r="C57" s="5">
        <v>4.582281057616977</v>
      </c>
      <c r="D57" s="44"/>
      <c r="E57" s="2"/>
      <c r="F57" s="170">
        <v>3872</v>
      </c>
      <c r="G57" s="2"/>
      <c r="H57" s="2"/>
      <c r="I57" s="3">
        <v>1</v>
      </c>
      <c r="J57" s="3">
        <v>2</v>
      </c>
      <c r="K57" s="3"/>
      <c r="L57" s="3"/>
    </row>
    <row r="58" spans="1:15" ht="12" customHeight="1">
      <c r="A58" s="2" t="s">
        <v>276</v>
      </c>
      <c r="B58" s="2" t="s">
        <v>277</v>
      </c>
      <c r="C58" s="5">
        <v>10.378346236026823</v>
      </c>
      <c r="D58" s="44"/>
      <c r="E58" s="2"/>
      <c r="F58" s="170">
        <v>14591</v>
      </c>
      <c r="G58" s="2"/>
      <c r="H58" s="2"/>
      <c r="I58" s="3">
        <v>3</v>
      </c>
      <c r="J58" s="3">
        <v>3</v>
      </c>
      <c r="K58" s="3"/>
      <c r="L58" s="3"/>
      <c r="O58" s="32"/>
    </row>
    <row r="59" spans="1:15" ht="12" customHeight="1">
      <c r="A59" s="2" t="s">
        <v>284</v>
      </c>
      <c r="B59" s="2" t="s">
        <v>285</v>
      </c>
      <c r="C59" s="5">
        <v>41.79808397181048</v>
      </c>
      <c r="D59" s="44"/>
      <c r="E59" s="2"/>
      <c r="F59" s="170">
        <v>66540</v>
      </c>
      <c r="G59" s="31"/>
      <c r="H59" s="31"/>
      <c r="I59" s="3">
        <v>4</v>
      </c>
      <c r="J59" s="3">
        <v>5</v>
      </c>
      <c r="K59" s="3"/>
      <c r="L59" s="3"/>
      <c r="O59" s="32"/>
    </row>
    <row r="60" spans="1:15" ht="12" customHeight="1">
      <c r="A60" s="2" t="s">
        <v>288</v>
      </c>
      <c r="B60" s="2" t="s">
        <v>289</v>
      </c>
      <c r="C60" s="5">
        <v>1.0060430049649947</v>
      </c>
      <c r="D60" s="44"/>
      <c r="E60" s="2"/>
      <c r="F60" s="170">
        <v>1342</v>
      </c>
      <c r="G60" s="2"/>
      <c r="H60" s="2"/>
      <c r="I60" s="3">
        <v>1</v>
      </c>
      <c r="J60" s="3">
        <v>1</v>
      </c>
      <c r="K60" s="3"/>
      <c r="L60" s="3"/>
      <c r="M60" s="32"/>
      <c r="N60" s="32"/>
      <c r="O60" s="32"/>
    </row>
    <row r="61" spans="1:15" ht="12" customHeight="1">
      <c r="A61" s="2" t="s">
        <v>290</v>
      </c>
      <c r="B61" s="2" t="s">
        <v>291</v>
      </c>
      <c r="C61" s="151" t="s">
        <v>64</v>
      </c>
      <c r="F61" s="180" t="s">
        <v>64</v>
      </c>
      <c r="G61" s="7"/>
      <c r="H61" s="2"/>
      <c r="I61" s="180" t="s">
        <v>64</v>
      </c>
      <c r="J61" s="180" t="s">
        <v>64</v>
      </c>
      <c r="K61" s="3"/>
      <c r="L61" s="3"/>
      <c r="M61" s="32"/>
      <c r="N61" s="32"/>
      <c r="O61" s="32"/>
    </row>
    <row r="62" spans="1:14" ht="12" customHeight="1">
      <c r="A62" s="2" t="s">
        <v>292</v>
      </c>
      <c r="B62" s="2" t="s">
        <v>293</v>
      </c>
      <c r="C62" s="5">
        <v>3.279746983159184</v>
      </c>
      <c r="D62" s="44"/>
      <c r="E62" s="2"/>
      <c r="F62" s="170">
        <v>19252</v>
      </c>
      <c r="I62" s="3">
        <v>1</v>
      </c>
      <c r="J62" s="3">
        <v>3</v>
      </c>
      <c r="K62" s="3"/>
      <c r="L62" s="3"/>
      <c r="M62" s="32"/>
      <c r="N62" s="32"/>
    </row>
    <row r="63" spans="1:14" ht="12" customHeight="1">
      <c r="A63" s="2" t="s">
        <v>294</v>
      </c>
      <c r="B63" s="2" t="s">
        <v>295</v>
      </c>
      <c r="C63" s="5">
        <v>9.213092742623585</v>
      </c>
      <c r="D63" s="44"/>
      <c r="E63" s="2"/>
      <c r="F63" s="170">
        <v>37684</v>
      </c>
      <c r="G63" s="2"/>
      <c r="H63" s="2"/>
      <c r="I63" s="3">
        <v>2</v>
      </c>
      <c r="J63" s="3">
        <v>4</v>
      </c>
      <c r="K63" s="3"/>
      <c r="L63" s="3"/>
      <c r="M63" s="32"/>
      <c r="N63" s="32"/>
    </row>
    <row r="64" spans="1:12" ht="12" customHeight="1">
      <c r="A64" s="2" t="s">
        <v>296</v>
      </c>
      <c r="B64" s="2" t="s">
        <v>297</v>
      </c>
      <c r="C64" s="151" t="s">
        <v>64</v>
      </c>
      <c r="F64" s="180" t="s">
        <v>64</v>
      </c>
      <c r="G64" s="7"/>
      <c r="H64" s="31"/>
      <c r="I64" s="180" t="s">
        <v>64</v>
      </c>
      <c r="J64" s="180" t="s">
        <v>64</v>
      </c>
      <c r="K64" s="3"/>
      <c r="L64" s="3"/>
    </row>
    <row r="65" spans="1:12" ht="12" customHeight="1">
      <c r="A65" s="2" t="s">
        <v>298</v>
      </c>
      <c r="B65" s="2" t="s">
        <v>299</v>
      </c>
      <c r="C65" s="5">
        <v>17.12316835922451</v>
      </c>
      <c r="D65" s="44"/>
      <c r="E65" s="2"/>
      <c r="F65" s="170">
        <v>33913</v>
      </c>
      <c r="G65" s="31"/>
      <c r="H65" s="2"/>
      <c r="I65" s="3">
        <v>3</v>
      </c>
      <c r="J65" s="3">
        <v>4</v>
      </c>
      <c r="K65" s="3"/>
      <c r="L65" s="3"/>
    </row>
    <row r="66" spans="1:12" ht="12" customHeight="1">
      <c r="A66" s="2" t="s">
        <v>300</v>
      </c>
      <c r="B66" s="2" t="s">
        <v>301</v>
      </c>
      <c r="C66" s="5">
        <v>14.566225254600793</v>
      </c>
      <c r="D66" s="44"/>
      <c r="E66" s="6"/>
      <c r="F66" s="170">
        <v>74214</v>
      </c>
      <c r="G66" s="6"/>
      <c r="H66" s="2"/>
      <c r="I66" s="3">
        <v>3</v>
      </c>
      <c r="J66" s="3">
        <v>5</v>
      </c>
      <c r="K66" s="3"/>
      <c r="L66" s="3"/>
    </row>
    <row r="67" spans="1:12" ht="12" customHeight="1">
      <c r="A67" s="6" t="s">
        <v>302</v>
      </c>
      <c r="B67" s="6" t="s">
        <v>303</v>
      </c>
      <c r="C67" s="5">
        <v>30.33189711387804</v>
      </c>
      <c r="D67" s="44"/>
      <c r="E67" s="2"/>
      <c r="F67" s="170">
        <v>50468</v>
      </c>
      <c r="G67" s="31"/>
      <c r="H67" s="31"/>
      <c r="I67" s="3">
        <v>4</v>
      </c>
      <c r="J67" s="3">
        <v>5</v>
      </c>
      <c r="K67" s="3"/>
      <c r="L67" s="3"/>
    </row>
    <row r="68" spans="1:12" ht="12" customHeight="1">
      <c r="A68" s="2" t="s">
        <v>308</v>
      </c>
      <c r="B68" s="2" t="s">
        <v>309</v>
      </c>
      <c r="C68" s="5">
        <v>5.97505326967629</v>
      </c>
      <c r="D68" s="44"/>
      <c r="E68" s="2"/>
      <c r="F68" s="170">
        <v>29438</v>
      </c>
      <c r="G68" s="2"/>
      <c r="H68" s="2"/>
      <c r="I68" s="3">
        <v>2</v>
      </c>
      <c r="J68" s="3">
        <v>4</v>
      </c>
      <c r="K68" s="3"/>
      <c r="L68" s="3"/>
    </row>
    <row r="69" spans="1:12" ht="12" customHeight="1">
      <c r="A69" s="2" t="s">
        <v>310</v>
      </c>
      <c r="B69" s="2" t="s">
        <v>311</v>
      </c>
      <c r="C69" s="5">
        <v>41.56298831183304</v>
      </c>
      <c r="D69" s="44"/>
      <c r="E69" s="2"/>
      <c r="F69" s="170">
        <v>51096</v>
      </c>
      <c r="G69" s="31"/>
      <c r="H69" s="31"/>
      <c r="I69" s="3">
        <v>4</v>
      </c>
      <c r="J69" s="3">
        <v>5</v>
      </c>
      <c r="K69" s="3"/>
      <c r="L69" s="3"/>
    </row>
    <row r="70" spans="1:12" ht="12" customHeight="1">
      <c r="A70" s="2" t="s">
        <v>312</v>
      </c>
      <c r="B70" s="2" t="s">
        <v>313</v>
      </c>
      <c r="C70" s="5">
        <v>5.065273705152581</v>
      </c>
      <c r="D70" s="44"/>
      <c r="E70" s="4"/>
      <c r="F70" s="170">
        <v>22522</v>
      </c>
      <c r="G70" s="2"/>
      <c r="H70" s="2"/>
      <c r="I70" s="3">
        <v>2</v>
      </c>
      <c r="J70" s="3">
        <v>3</v>
      </c>
      <c r="K70" s="3"/>
      <c r="L70" s="3"/>
    </row>
    <row r="71" spans="1:10" ht="12" customHeight="1">
      <c r="A71" s="2" t="s">
        <v>314</v>
      </c>
      <c r="B71" s="2" t="s">
        <v>315</v>
      </c>
      <c r="C71" s="5">
        <v>8.465513099414986</v>
      </c>
      <c r="D71" s="44"/>
      <c r="E71" s="4"/>
      <c r="F71" s="170">
        <v>31750</v>
      </c>
      <c r="G71" s="2"/>
      <c r="H71" s="2"/>
      <c r="I71" s="3">
        <v>2</v>
      </c>
      <c r="J71" s="3">
        <v>4</v>
      </c>
    </row>
    <row r="72" spans="1:10" ht="12" customHeight="1">
      <c r="A72" s="41" t="s">
        <v>318</v>
      </c>
      <c r="B72" s="2" t="s">
        <v>319</v>
      </c>
      <c r="C72" s="5">
        <v>4.633844513494616</v>
      </c>
      <c r="D72" s="44"/>
      <c r="E72" s="2"/>
      <c r="F72" s="170">
        <v>7197</v>
      </c>
      <c r="G72" s="2"/>
      <c r="H72" s="2"/>
      <c r="I72" s="3">
        <v>1</v>
      </c>
      <c r="J72" s="3">
        <v>2</v>
      </c>
    </row>
    <row r="73" spans="1:10" ht="12" customHeight="1">
      <c r="A73" s="2" t="s">
        <v>320</v>
      </c>
      <c r="B73" s="2" t="s">
        <v>321</v>
      </c>
      <c r="C73" s="5">
        <v>2.640342283752986</v>
      </c>
      <c r="D73" s="44"/>
      <c r="E73" s="2"/>
      <c r="F73" s="170">
        <v>15500</v>
      </c>
      <c r="G73" s="2"/>
      <c r="I73" s="3">
        <v>1</v>
      </c>
      <c r="J73" s="3">
        <v>3</v>
      </c>
    </row>
    <row r="74" spans="1:10" ht="12" customHeight="1">
      <c r="A74" s="2" t="s">
        <v>322</v>
      </c>
      <c r="B74" s="2" t="s">
        <v>323</v>
      </c>
      <c r="C74" s="5">
        <v>8.35897435897436</v>
      </c>
      <c r="D74" s="44"/>
      <c r="E74" s="2"/>
      <c r="F74" s="170">
        <v>7172</v>
      </c>
      <c r="G74" s="2"/>
      <c r="H74" s="2"/>
      <c r="I74" s="3">
        <v>2</v>
      </c>
      <c r="J74" s="3">
        <v>2</v>
      </c>
    </row>
    <row r="75" spans="1:10" ht="12" customHeight="1">
      <c r="A75" s="2" t="s">
        <v>324</v>
      </c>
      <c r="B75" s="2" t="s">
        <v>325</v>
      </c>
      <c r="C75" s="5">
        <v>32.732474363816955</v>
      </c>
      <c r="D75" s="44"/>
      <c r="E75" s="2"/>
      <c r="F75" s="170">
        <v>65513</v>
      </c>
      <c r="G75" s="31"/>
      <c r="H75" s="31"/>
      <c r="I75" s="3">
        <v>4</v>
      </c>
      <c r="J75" s="3">
        <v>5</v>
      </c>
    </row>
    <row r="76" spans="1:10" ht="12" customHeight="1">
      <c r="A76" s="2" t="s">
        <v>326</v>
      </c>
      <c r="B76" s="2" t="s">
        <v>327</v>
      </c>
      <c r="C76" s="5">
        <v>13.506838182934983</v>
      </c>
      <c r="D76" s="44"/>
      <c r="E76" s="2"/>
      <c r="F76" s="170">
        <v>39757</v>
      </c>
      <c r="G76" s="6"/>
      <c r="H76" s="2"/>
      <c r="I76" s="3">
        <v>3</v>
      </c>
      <c r="J76" s="3">
        <v>4</v>
      </c>
    </row>
    <row r="77" spans="1:10" ht="12" customHeight="1">
      <c r="A77" s="2" t="s">
        <v>344</v>
      </c>
      <c r="B77" s="2" t="s">
        <v>345</v>
      </c>
      <c r="C77" s="5">
        <v>7.266375792225378</v>
      </c>
      <c r="D77" s="44"/>
      <c r="E77" s="2"/>
      <c r="F77" s="170">
        <v>3091</v>
      </c>
      <c r="G77" s="2"/>
      <c r="H77" s="2"/>
      <c r="I77" s="3">
        <v>2</v>
      </c>
      <c r="J77" s="3">
        <v>2</v>
      </c>
    </row>
    <row r="78" spans="1:10" ht="12" customHeight="1">
      <c r="A78" s="2" t="s">
        <v>346</v>
      </c>
      <c r="B78" s="2" t="s">
        <v>347</v>
      </c>
      <c r="C78" s="5">
        <v>5.405609478178499</v>
      </c>
      <c r="D78" s="44"/>
      <c r="E78" s="2"/>
      <c r="F78" s="170">
        <v>3150</v>
      </c>
      <c r="G78" s="2"/>
      <c r="H78" s="2"/>
      <c r="I78" s="3">
        <v>2</v>
      </c>
      <c r="J78" s="3">
        <v>2</v>
      </c>
    </row>
    <row r="79" spans="1:10" ht="12" customHeight="1">
      <c r="A79" s="2" t="s">
        <v>348</v>
      </c>
      <c r="B79" s="2" t="s">
        <v>349</v>
      </c>
      <c r="C79" s="5">
        <v>0.37133480938920066</v>
      </c>
      <c r="D79" s="44"/>
      <c r="E79" s="2"/>
      <c r="F79" s="170">
        <v>240</v>
      </c>
      <c r="G79" s="6"/>
      <c r="H79" s="6"/>
      <c r="I79" s="3">
        <v>1</v>
      </c>
      <c r="J79" s="3">
        <v>1</v>
      </c>
    </row>
    <row r="80" spans="1:10" ht="12" customHeight="1">
      <c r="A80" s="2" t="s">
        <v>356</v>
      </c>
      <c r="B80" s="2" t="s">
        <v>357</v>
      </c>
      <c r="C80" s="151" t="s">
        <v>64</v>
      </c>
      <c r="F80" s="180" t="s">
        <v>64</v>
      </c>
      <c r="G80" s="7"/>
      <c r="H80" s="31"/>
      <c r="I80" s="180" t="s">
        <v>64</v>
      </c>
      <c r="J80" s="180" t="s">
        <v>64</v>
      </c>
    </row>
    <row r="81" spans="1:10" ht="12" customHeight="1">
      <c r="A81" s="2" t="s">
        <v>360</v>
      </c>
      <c r="B81" s="2" t="s">
        <v>361</v>
      </c>
      <c r="C81" s="5">
        <v>34.07676967237902</v>
      </c>
      <c r="D81" s="44"/>
      <c r="E81" s="2"/>
      <c r="F81" s="170">
        <v>93417</v>
      </c>
      <c r="G81" s="31"/>
      <c r="H81" s="31"/>
      <c r="I81" s="3">
        <v>4</v>
      </c>
      <c r="J81" s="3">
        <v>5</v>
      </c>
    </row>
    <row r="82" spans="1:10" ht="12" customHeight="1">
      <c r="A82" s="2" t="s">
        <v>362</v>
      </c>
      <c r="B82" s="2" t="s">
        <v>363</v>
      </c>
      <c r="C82" s="5">
        <v>115.74903439499563</v>
      </c>
      <c r="D82" s="44"/>
      <c r="E82" s="2"/>
      <c r="F82" s="170">
        <v>414038</v>
      </c>
      <c r="G82" s="31"/>
      <c r="H82" s="2"/>
      <c r="I82" s="3">
        <v>5</v>
      </c>
      <c r="J82" s="3">
        <v>5</v>
      </c>
    </row>
    <row r="83" spans="1:12" ht="12" customHeight="1">
      <c r="A83" s="2" t="s">
        <v>364</v>
      </c>
      <c r="B83" s="2" t="s">
        <v>365</v>
      </c>
      <c r="C83" s="5">
        <v>83.4609756161641</v>
      </c>
      <c r="D83" s="44"/>
      <c r="E83" s="2"/>
      <c r="F83" s="170">
        <v>31767</v>
      </c>
      <c r="G83" s="2"/>
      <c r="H83" s="68"/>
      <c r="I83" s="3">
        <v>5</v>
      </c>
      <c r="J83" s="3">
        <v>4</v>
      </c>
      <c r="K83" s="3"/>
      <c r="L83" s="3"/>
    </row>
    <row r="84" spans="1:12" ht="12" customHeight="1">
      <c r="A84" s="2" t="s">
        <v>366</v>
      </c>
      <c r="B84" s="2" t="s">
        <v>367</v>
      </c>
      <c r="C84" s="5">
        <v>1.8565918893998807</v>
      </c>
      <c r="D84" s="44"/>
      <c r="E84" s="2"/>
      <c r="F84" s="170">
        <v>4603</v>
      </c>
      <c r="H84" s="2"/>
      <c r="I84" s="3">
        <v>1</v>
      </c>
      <c r="J84" s="3">
        <v>2</v>
      </c>
      <c r="K84" s="3"/>
      <c r="L84" s="3"/>
    </row>
    <row r="85" spans="1:12" ht="12" customHeight="1">
      <c r="A85" s="2" t="s">
        <v>406</v>
      </c>
      <c r="B85" s="2" t="s">
        <v>407</v>
      </c>
      <c r="C85" s="5">
        <v>12.593118126995389</v>
      </c>
      <c r="D85" s="44"/>
      <c r="E85" s="2"/>
      <c r="F85" s="170">
        <v>21300</v>
      </c>
      <c r="G85" s="2"/>
      <c r="H85" s="2"/>
      <c r="I85" s="3">
        <v>3</v>
      </c>
      <c r="J85" s="3">
        <v>3</v>
      </c>
      <c r="K85" s="3"/>
      <c r="L85" s="3"/>
    </row>
    <row r="86" spans="1:12" ht="12" customHeight="1">
      <c r="A86" s="6" t="s">
        <v>416</v>
      </c>
      <c r="B86" s="6" t="s">
        <v>417</v>
      </c>
      <c r="C86" s="151" t="s">
        <v>64</v>
      </c>
      <c r="F86" s="180" t="s">
        <v>64</v>
      </c>
      <c r="G86" s="7"/>
      <c r="H86" s="68"/>
      <c r="I86" s="180" t="s">
        <v>64</v>
      </c>
      <c r="J86" s="180" t="s">
        <v>64</v>
      </c>
      <c r="K86" s="3"/>
      <c r="L86" s="3"/>
    </row>
    <row r="87" spans="1:12" ht="12" customHeight="1">
      <c r="A87" s="2" t="s">
        <v>418</v>
      </c>
      <c r="B87" s="2" t="s">
        <v>419</v>
      </c>
      <c r="C87" s="5">
        <v>18.57103686523017</v>
      </c>
      <c r="D87" s="44"/>
      <c r="E87" s="2"/>
      <c r="F87" s="170">
        <v>42060</v>
      </c>
      <c r="G87" s="31"/>
      <c r="H87" s="2"/>
      <c r="I87" s="3">
        <v>3</v>
      </c>
      <c r="J87" s="3">
        <v>4</v>
      </c>
      <c r="K87" s="3"/>
      <c r="L87" s="3"/>
    </row>
    <row r="88" spans="1:12" ht="12" customHeight="1">
      <c r="A88" s="2" t="s">
        <v>641</v>
      </c>
      <c r="B88" s="2" t="s">
        <v>642</v>
      </c>
      <c r="C88" s="5">
        <v>4.355420058476564</v>
      </c>
      <c r="D88" s="44"/>
      <c r="E88" s="2"/>
      <c r="F88" s="170">
        <v>15872</v>
      </c>
      <c r="G88" s="2"/>
      <c r="H88" s="2"/>
      <c r="I88" s="3">
        <v>1</v>
      </c>
      <c r="J88" s="3">
        <v>3</v>
      </c>
      <c r="K88" s="3"/>
      <c r="L88" s="3"/>
    </row>
    <row r="89" spans="1:12" ht="12" customHeight="1">
      <c r="A89" s="6" t="s">
        <v>643</v>
      </c>
      <c r="B89" s="6" t="s">
        <v>644</v>
      </c>
      <c r="C89" s="151" t="s">
        <v>64</v>
      </c>
      <c r="F89" s="180" t="s">
        <v>64</v>
      </c>
      <c r="G89" s="7"/>
      <c r="H89" s="7"/>
      <c r="I89" s="180" t="s">
        <v>64</v>
      </c>
      <c r="J89" s="180" t="s">
        <v>64</v>
      </c>
      <c r="K89" s="3"/>
      <c r="L89" s="3"/>
    </row>
    <row r="90" spans="1:12" ht="12" customHeight="1">
      <c r="A90" s="2" t="s">
        <v>645</v>
      </c>
      <c r="B90" s="2" t="s">
        <v>646</v>
      </c>
      <c r="C90" s="5">
        <v>2.65259314981299</v>
      </c>
      <c r="D90" s="44"/>
      <c r="E90" s="2"/>
      <c r="F90" s="170">
        <v>6051</v>
      </c>
      <c r="H90" s="2"/>
      <c r="I90" s="3">
        <v>1</v>
      </c>
      <c r="J90" s="3">
        <v>2</v>
      </c>
      <c r="K90" s="3"/>
      <c r="L90" s="3"/>
    </row>
    <row r="91" spans="1:12" ht="12" customHeight="1">
      <c r="A91" s="2" t="s">
        <v>647</v>
      </c>
      <c r="B91" s="2" t="s">
        <v>648</v>
      </c>
      <c r="C91" s="5">
        <v>6.346871354662915</v>
      </c>
      <c r="D91" s="44"/>
      <c r="E91" s="2"/>
      <c r="F91" s="170">
        <v>17819</v>
      </c>
      <c r="G91" s="2"/>
      <c r="H91" s="2"/>
      <c r="I91" s="3">
        <v>2</v>
      </c>
      <c r="J91" s="3">
        <v>3</v>
      </c>
      <c r="K91" s="3"/>
      <c r="L91" s="3"/>
    </row>
    <row r="92" spans="1:12" ht="12" customHeight="1">
      <c r="A92" s="2" t="s">
        <v>649</v>
      </c>
      <c r="B92" s="2" t="s">
        <v>650</v>
      </c>
      <c r="C92" s="5">
        <v>46.548796861588634</v>
      </c>
      <c r="D92" s="44"/>
      <c r="E92" s="2"/>
      <c r="F92" s="170">
        <v>34600</v>
      </c>
      <c r="G92" s="2"/>
      <c r="H92" s="31"/>
      <c r="I92" s="3">
        <v>4</v>
      </c>
      <c r="J92" s="3">
        <v>4</v>
      </c>
      <c r="K92" s="3"/>
      <c r="L92" s="3"/>
    </row>
    <row r="93" spans="1:12" ht="12" customHeight="1">
      <c r="A93" s="2" t="s">
        <v>651</v>
      </c>
      <c r="B93" s="2" t="s">
        <v>652</v>
      </c>
      <c r="C93" s="5">
        <v>5.015357258325251</v>
      </c>
      <c r="D93" s="44"/>
      <c r="E93" s="2"/>
      <c r="F93" s="170">
        <v>1241</v>
      </c>
      <c r="G93" s="2"/>
      <c r="H93" s="2"/>
      <c r="I93" s="3">
        <v>2</v>
      </c>
      <c r="J93" s="3">
        <v>1</v>
      </c>
      <c r="K93" s="3"/>
      <c r="L93" s="3"/>
    </row>
    <row r="94" spans="1:12" ht="12" customHeight="1">
      <c r="A94" s="2" t="s">
        <v>653</v>
      </c>
      <c r="B94" s="2" t="s">
        <v>654</v>
      </c>
      <c r="C94" s="5">
        <v>3.5666040342424603</v>
      </c>
      <c r="D94" s="44"/>
      <c r="E94" s="2"/>
      <c r="F94" s="170">
        <v>932</v>
      </c>
      <c r="H94" s="2"/>
      <c r="I94" s="3">
        <v>1</v>
      </c>
      <c r="J94" s="3">
        <v>1</v>
      </c>
      <c r="K94" s="3"/>
      <c r="L94" s="3"/>
    </row>
    <row r="95" spans="1:12" ht="12" customHeight="1">
      <c r="A95" s="2" t="s">
        <v>426</v>
      </c>
      <c r="B95" s="2" t="s">
        <v>427</v>
      </c>
      <c r="C95" s="5">
        <v>16.943167533779125</v>
      </c>
      <c r="D95" s="44"/>
      <c r="E95" s="2"/>
      <c r="F95" s="170">
        <v>42512</v>
      </c>
      <c r="G95" s="2"/>
      <c r="H95" s="6"/>
      <c r="I95" s="3">
        <v>3</v>
      </c>
      <c r="J95" s="3">
        <v>4</v>
      </c>
      <c r="K95" s="3"/>
      <c r="L95" s="3"/>
    </row>
    <row r="96" spans="1:12" ht="12" customHeight="1">
      <c r="A96" s="2" t="s">
        <v>438</v>
      </c>
      <c r="B96" s="2" t="s">
        <v>439</v>
      </c>
      <c r="C96" s="5">
        <v>17.509144819294296</v>
      </c>
      <c r="D96" s="44"/>
      <c r="E96" s="2"/>
      <c r="F96" s="170">
        <v>17184</v>
      </c>
      <c r="G96" s="31"/>
      <c r="H96" s="2"/>
      <c r="I96" s="3">
        <v>3</v>
      </c>
      <c r="J96" s="3">
        <v>3</v>
      </c>
      <c r="K96" s="3"/>
      <c r="L96" s="3"/>
    </row>
    <row r="97" spans="1:12" ht="12" customHeight="1">
      <c r="A97" s="2" t="s">
        <v>448</v>
      </c>
      <c r="B97" s="2" t="s">
        <v>449</v>
      </c>
      <c r="C97" s="5">
        <v>10.122940651322793</v>
      </c>
      <c r="D97" s="44"/>
      <c r="E97" s="2"/>
      <c r="F97" s="170">
        <v>13913</v>
      </c>
      <c r="G97" s="2"/>
      <c r="H97" s="2"/>
      <c r="I97" s="3">
        <v>3</v>
      </c>
      <c r="J97" s="3">
        <v>3</v>
      </c>
      <c r="K97" s="3"/>
      <c r="L97" s="3"/>
    </row>
    <row r="98" spans="1:12" ht="12" customHeight="1">
      <c r="A98" s="2" t="s">
        <v>450</v>
      </c>
      <c r="B98" s="2" t="s">
        <v>451</v>
      </c>
      <c r="C98" s="5">
        <v>24.98497293867508</v>
      </c>
      <c r="D98" s="44"/>
      <c r="E98" s="2"/>
      <c r="F98" s="170">
        <v>39613</v>
      </c>
      <c r="G98" s="31"/>
      <c r="H98" s="31"/>
      <c r="I98" s="3">
        <v>4</v>
      </c>
      <c r="J98" s="3">
        <v>4</v>
      </c>
      <c r="K98" s="3"/>
      <c r="L98" s="3"/>
    </row>
    <row r="99" spans="1:12" ht="12" customHeight="1">
      <c r="A99" s="2" t="s">
        <v>452</v>
      </c>
      <c r="B99" s="2" t="s">
        <v>453</v>
      </c>
      <c r="C99" s="5">
        <v>22.44031665866241</v>
      </c>
      <c r="D99" s="44"/>
      <c r="E99" s="2"/>
      <c r="F99" s="170">
        <v>26073</v>
      </c>
      <c r="G99" s="31"/>
      <c r="H99" s="31"/>
      <c r="I99" s="3">
        <v>4</v>
      </c>
      <c r="J99" s="3">
        <v>4</v>
      </c>
      <c r="K99" s="3"/>
      <c r="L99" s="3"/>
    </row>
    <row r="100" spans="1:12" ht="12" customHeight="1">
      <c r="A100" s="2" t="s">
        <v>454</v>
      </c>
      <c r="B100" s="2" t="s">
        <v>455</v>
      </c>
      <c r="C100" s="5">
        <v>15.903496647566277</v>
      </c>
      <c r="D100" s="44"/>
      <c r="E100" s="2"/>
      <c r="F100" s="170">
        <v>20688</v>
      </c>
      <c r="G100" s="2"/>
      <c r="H100" s="6"/>
      <c r="I100" s="3">
        <v>3</v>
      </c>
      <c r="J100" s="3">
        <v>3</v>
      </c>
      <c r="K100" s="3"/>
      <c r="L100" s="3"/>
    </row>
    <row r="101" spans="1:12" ht="12" customHeight="1">
      <c r="A101" s="2" t="s">
        <v>456</v>
      </c>
      <c r="B101" s="2" t="s">
        <v>457</v>
      </c>
      <c r="C101" s="151" t="s">
        <v>64</v>
      </c>
      <c r="F101" s="180" t="s">
        <v>64</v>
      </c>
      <c r="G101" s="7"/>
      <c r="H101" s="7"/>
      <c r="I101" s="180" t="s">
        <v>64</v>
      </c>
      <c r="J101" s="180" t="s">
        <v>64</v>
      </c>
      <c r="K101" s="3"/>
      <c r="L101" s="3"/>
    </row>
    <row r="102" spans="1:12" ht="12" customHeight="1">
      <c r="A102" s="2" t="s">
        <v>458</v>
      </c>
      <c r="B102" s="2" t="s">
        <v>459</v>
      </c>
      <c r="C102" s="5">
        <v>4.164967670530669</v>
      </c>
      <c r="D102" s="44"/>
      <c r="E102" s="2"/>
      <c r="F102" s="170">
        <v>9009</v>
      </c>
      <c r="G102" s="2"/>
      <c r="H102" s="2"/>
      <c r="I102" s="3">
        <v>1</v>
      </c>
      <c r="J102" s="3">
        <v>2</v>
      </c>
      <c r="K102" s="3"/>
      <c r="L102" s="3"/>
    </row>
    <row r="103" spans="1:12" ht="12" customHeight="1">
      <c r="A103" s="2" t="s">
        <v>460</v>
      </c>
      <c r="B103" s="2" t="s">
        <v>461</v>
      </c>
      <c r="C103" s="5">
        <v>7.099399693648787</v>
      </c>
      <c r="D103" s="44"/>
      <c r="E103" s="2"/>
      <c r="F103" s="170">
        <v>11397</v>
      </c>
      <c r="G103" s="2"/>
      <c r="H103" s="2"/>
      <c r="I103" s="3">
        <v>2</v>
      </c>
      <c r="J103" s="3">
        <v>3</v>
      </c>
      <c r="K103" s="3"/>
      <c r="L103" s="3"/>
    </row>
    <row r="104" spans="1:12" ht="12" customHeight="1">
      <c r="A104" s="2" t="s">
        <v>462</v>
      </c>
      <c r="B104" s="2" t="s">
        <v>463</v>
      </c>
      <c r="C104" s="5">
        <v>4.521457703319153</v>
      </c>
      <c r="D104" s="44"/>
      <c r="E104" s="2"/>
      <c r="F104" s="170">
        <v>3705</v>
      </c>
      <c r="G104" s="2"/>
      <c r="I104" s="3">
        <v>1</v>
      </c>
      <c r="J104" s="3">
        <v>2</v>
      </c>
      <c r="K104" s="3"/>
      <c r="L104" s="3"/>
    </row>
    <row r="105" spans="1:12" ht="12" customHeight="1">
      <c r="A105" s="2" t="s">
        <v>464</v>
      </c>
      <c r="B105" s="2" t="s">
        <v>465</v>
      </c>
      <c r="C105" s="5">
        <v>25.629614262706173</v>
      </c>
      <c r="D105" s="44"/>
      <c r="E105" s="2"/>
      <c r="F105" s="170">
        <v>36569</v>
      </c>
      <c r="G105" s="31"/>
      <c r="H105" s="31"/>
      <c r="I105" s="3">
        <v>4</v>
      </c>
      <c r="J105" s="3">
        <v>4</v>
      </c>
      <c r="K105" s="3"/>
      <c r="L105" s="3"/>
    </row>
    <row r="106" spans="1:12" ht="12" customHeight="1">
      <c r="A106" s="2" t="s">
        <v>466</v>
      </c>
      <c r="B106" s="2" t="s">
        <v>467</v>
      </c>
      <c r="C106" s="5">
        <v>24.467668856833047</v>
      </c>
      <c r="D106" s="44"/>
      <c r="E106" s="2"/>
      <c r="F106" s="170">
        <v>47025</v>
      </c>
      <c r="G106" s="31"/>
      <c r="H106" s="31"/>
      <c r="I106" s="3">
        <v>4</v>
      </c>
      <c r="J106" s="3">
        <v>4</v>
      </c>
      <c r="K106" s="3"/>
      <c r="L106" s="3"/>
    </row>
    <row r="107" spans="1:12" ht="12" customHeight="1">
      <c r="A107" s="2" t="s">
        <v>468</v>
      </c>
      <c r="B107" s="2" t="s">
        <v>469</v>
      </c>
      <c r="C107" s="5">
        <v>7.816589357088239</v>
      </c>
      <c r="D107" s="44"/>
      <c r="E107" s="2"/>
      <c r="F107" s="170">
        <v>6481</v>
      </c>
      <c r="G107" s="2"/>
      <c r="H107" s="2"/>
      <c r="I107" s="3">
        <v>2</v>
      </c>
      <c r="J107" s="3">
        <v>2</v>
      </c>
      <c r="K107" s="3"/>
      <c r="L107" s="3"/>
    </row>
    <row r="108" spans="1:12" ht="12" customHeight="1">
      <c r="A108" s="2" t="s">
        <v>470</v>
      </c>
      <c r="B108" s="2" t="s">
        <v>471</v>
      </c>
      <c r="C108" s="5">
        <v>13.778528933825624</v>
      </c>
      <c r="D108" s="44"/>
      <c r="E108" s="2"/>
      <c r="F108" s="170">
        <v>5079</v>
      </c>
      <c r="G108" s="2"/>
      <c r="H108" s="6"/>
      <c r="I108" s="3">
        <v>3</v>
      </c>
      <c r="J108" s="3">
        <v>2</v>
      </c>
      <c r="K108" s="3"/>
      <c r="L108" s="3"/>
    </row>
    <row r="109" spans="1:12" ht="12" customHeight="1">
      <c r="A109" s="2" t="s">
        <v>472</v>
      </c>
      <c r="B109" s="2" t="s">
        <v>473</v>
      </c>
      <c r="C109" s="5">
        <v>25.268926721875317</v>
      </c>
      <c r="D109" s="44"/>
      <c r="E109" s="2"/>
      <c r="F109" s="170">
        <v>12901</v>
      </c>
      <c r="G109" s="31"/>
      <c r="H109" s="31"/>
      <c r="I109" s="3">
        <v>4</v>
      </c>
      <c r="J109" s="3">
        <v>3</v>
      </c>
      <c r="K109" s="3"/>
      <c r="L109" s="3"/>
    </row>
    <row r="110" spans="1:12" ht="12" customHeight="1">
      <c r="A110" s="2" t="s">
        <v>474</v>
      </c>
      <c r="B110" s="2" t="s">
        <v>475</v>
      </c>
      <c r="C110" s="5">
        <v>31.820007016446382</v>
      </c>
      <c r="D110" s="44"/>
      <c r="E110" s="2"/>
      <c r="F110" s="170">
        <v>37641</v>
      </c>
      <c r="G110" s="31"/>
      <c r="H110" s="31"/>
      <c r="I110" s="3">
        <v>4</v>
      </c>
      <c r="J110" s="3">
        <v>4</v>
      </c>
      <c r="K110" s="3"/>
      <c r="L110" s="3"/>
    </row>
    <row r="111" spans="1:12" ht="12" customHeight="1">
      <c r="A111" s="2" t="s">
        <v>476</v>
      </c>
      <c r="B111" s="2" t="s">
        <v>477</v>
      </c>
      <c r="C111" s="5">
        <v>6.092375858750867</v>
      </c>
      <c r="D111" s="44"/>
      <c r="E111" s="2"/>
      <c r="F111" s="170">
        <v>8712</v>
      </c>
      <c r="G111" s="2"/>
      <c r="H111" s="2"/>
      <c r="I111" s="3">
        <v>2</v>
      </c>
      <c r="J111" s="3">
        <v>2</v>
      </c>
      <c r="K111" s="3"/>
      <c r="L111" s="3"/>
    </row>
    <row r="112" spans="1:12" ht="12" customHeight="1">
      <c r="A112" s="31" t="s">
        <v>478</v>
      </c>
      <c r="B112" s="31" t="s">
        <v>479</v>
      </c>
      <c r="C112" s="151" t="s">
        <v>64</v>
      </c>
      <c r="F112" s="180" t="s">
        <v>64</v>
      </c>
      <c r="G112" s="7"/>
      <c r="H112" s="7"/>
      <c r="I112" s="180" t="s">
        <v>64</v>
      </c>
      <c r="J112" s="180" t="s">
        <v>64</v>
      </c>
      <c r="K112" s="3"/>
      <c r="L112" s="3"/>
    </row>
    <row r="113" spans="1:12" ht="12" customHeight="1">
      <c r="A113" s="2" t="s">
        <v>482</v>
      </c>
      <c r="B113" s="2" t="s">
        <v>483</v>
      </c>
      <c r="C113" s="5">
        <v>2.667387042623076</v>
      </c>
      <c r="D113" s="44"/>
      <c r="E113" s="2"/>
      <c r="F113" s="170">
        <v>3920</v>
      </c>
      <c r="H113" s="2"/>
      <c r="I113" s="3">
        <v>1</v>
      </c>
      <c r="J113" s="3">
        <v>2</v>
      </c>
      <c r="K113" s="3"/>
      <c r="L113" s="3"/>
    </row>
    <row r="114" spans="1:12" ht="12" customHeight="1">
      <c r="A114" s="31" t="s">
        <v>484</v>
      </c>
      <c r="B114" s="31" t="s">
        <v>485</v>
      </c>
      <c r="C114" s="151" t="s">
        <v>64</v>
      </c>
      <c r="F114" s="180" t="s">
        <v>64</v>
      </c>
      <c r="G114" s="3"/>
      <c r="H114" s="7"/>
      <c r="I114" s="180" t="s">
        <v>64</v>
      </c>
      <c r="J114" s="180" t="s">
        <v>64</v>
      </c>
      <c r="K114" s="3"/>
      <c r="L114" s="3"/>
    </row>
    <row r="115" spans="1:12" ht="12" customHeight="1">
      <c r="A115" s="2" t="s">
        <v>486</v>
      </c>
      <c r="B115" s="2" t="s">
        <v>487</v>
      </c>
      <c r="C115" s="5">
        <v>20.583411418444122</v>
      </c>
      <c r="D115" s="44"/>
      <c r="E115" s="2"/>
      <c r="F115" s="170">
        <v>31149</v>
      </c>
      <c r="G115" s="31"/>
      <c r="H115" s="31"/>
      <c r="I115" s="3">
        <v>4</v>
      </c>
      <c r="J115" s="3">
        <v>4</v>
      </c>
      <c r="K115" s="3"/>
      <c r="L115" s="3"/>
    </row>
    <row r="116" spans="1:12" ht="12" customHeight="1">
      <c r="A116" s="2" t="s">
        <v>488</v>
      </c>
      <c r="B116" s="2" t="s">
        <v>489</v>
      </c>
      <c r="C116" s="5">
        <v>92.92864593026023</v>
      </c>
      <c r="D116" s="44"/>
      <c r="E116" s="2"/>
      <c r="F116" s="170">
        <v>85888</v>
      </c>
      <c r="G116" s="2"/>
      <c r="H116" s="68"/>
      <c r="I116" s="3">
        <v>5</v>
      </c>
      <c r="J116" s="3">
        <v>5</v>
      </c>
      <c r="K116" s="3"/>
      <c r="L116" s="3"/>
    </row>
    <row r="117" spans="1:12" ht="12" customHeight="1">
      <c r="A117" s="31" t="s">
        <v>490</v>
      </c>
      <c r="B117" s="31" t="s">
        <v>491</v>
      </c>
      <c r="C117" s="151" t="s">
        <v>64</v>
      </c>
      <c r="F117" s="180" t="s">
        <v>64</v>
      </c>
      <c r="G117" s="3"/>
      <c r="H117" s="7"/>
      <c r="I117" s="180" t="s">
        <v>64</v>
      </c>
      <c r="J117" s="180" t="s">
        <v>64</v>
      </c>
      <c r="K117" s="3"/>
      <c r="L117" s="3"/>
    </row>
    <row r="118" spans="1:12" ht="12" customHeight="1">
      <c r="A118" s="2" t="s">
        <v>500</v>
      </c>
      <c r="B118" s="2" t="s">
        <v>501</v>
      </c>
      <c r="C118" s="5">
        <v>0.9968016984179215</v>
      </c>
      <c r="D118" s="44"/>
      <c r="E118" s="2"/>
      <c r="F118" s="170">
        <v>724</v>
      </c>
      <c r="G118" s="2"/>
      <c r="H118" s="2"/>
      <c r="I118" s="3">
        <v>1</v>
      </c>
      <c r="J118" s="3">
        <v>1</v>
      </c>
      <c r="K118" s="3"/>
      <c r="L118" s="3"/>
    </row>
    <row r="119" spans="1:12" ht="12" customHeight="1">
      <c r="A119" s="2" t="s">
        <v>508</v>
      </c>
      <c r="B119" s="2" t="s">
        <v>509</v>
      </c>
      <c r="C119" s="5">
        <v>11.802612555755887</v>
      </c>
      <c r="D119" s="44"/>
      <c r="E119" s="2"/>
      <c r="F119" s="170">
        <v>28744</v>
      </c>
      <c r="G119" s="6"/>
      <c r="H119" s="2"/>
      <c r="I119" s="3">
        <v>3</v>
      </c>
      <c r="J119" s="3">
        <v>4</v>
      </c>
      <c r="K119" s="3"/>
      <c r="L119" s="3"/>
    </row>
    <row r="120" spans="1:12" ht="12" customHeight="1">
      <c r="A120" s="2" t="s">
        <v>512</v>
      </c>
      <c r="B120" s="2" t="s">
        <v>513</v>
      </c>
      <c r="C120" s="5">
        <v>2.0680019054267142</v>
      </c>
      <c r="D120" s="44"/>
      <c r="E120" s="2"/>
      <c r="F120" s="170">
        <v>3638</v>
      </c>
      <c r="G120" s="2"/>
      <c r="I120" s="3">
        <v>1</v>
      </c>
      <c r="J120" s="3">
        <v>2</v>
      </c>
      <c r="K120" s="3"/>
      <c r="L120" s="3"/>
    </row>
    <row r="121" spans="1:12" ht="12" customHeight="1">
      <c r="A121" s="2" t="s">
        <v>520</v>
      </c>
      <c r="B121" s="2" t="s">
        <v>521</v>
      </c>
      <c r="C121" s="5">
        <v>0.8249369939167157</v>
      </c>
      <c r="D121" s="44"/>
      <c r="E121" s="2"/>
      <c r="F121" s="170">
        <v>2306</v>
      </c>
      <c r="G121" s="2"/>
      <c r="H121" s="2"/>
      <c r="I121" s="3">
        <v>1</v>
      </c>
      <c r="J121" s="3">
        <v>1</v>
      </c>
      <c r="K121" s="3"/>
      <c r="L121" s="3"/>
    </row>
    <row r="122" spans="1:12" ht="12" customHeight="1">
      <c r="A122" s="2" t="s">
        <v>522</v>
      </c>
      <c r="B122" s="2" t="s">
        <v>523</v>
      </c>
      <c r="C122" s="5">
        <v>21.660810505172208</v>
      </c>
      <c r="D122" s="44"/>
      <c r="E122" s="2"/>
      <c r="F122" s="170">
        <v>41852</v>
      </c>
      <c r="G122" s="31"/>
      <c r="H122" s="31"/>
      <c r="I122" s="3">
        <v>4</v>
      </c>
      <c r="J122" s="3">
        <v>4</v>
      </c>
      <c r="K122" s="3"/>
      <c r="L122" s="3"/>
    </row>
    <row r="123" spans="1:12" ht="12" customHeight="1">
      <c r="A123" s="2" t="s">
        <v>524</v>
      </c>
      <c r="B123" s="2" t="s">
        <v>525</v>
      </c>
      <c r="C123" s="5">
        <v>19.150171924983532</v>
      </c>
      <c r="D123" s="44"/>
      <c r="E123" s="2"/>
      <c r="F123" s="170">
        <v>33895</v>
      </c>
      <c r="G123" s="31"/>
      <c r="H123" s="31"/>
      <c r="I123" s="3">
        <v>3</v>
      </c>
      <c r="J123" s="3">
        <v>4</v>
      </c>
      <c r="K123" s="3"/>
      <c r="L123" s="3"/>
    </row>
    <row r="124" spans="1:12" ht="12" customHeight="1">
      <c r="A124" s="2" t="s">
        <v>526</v>
      </c>
      <c r="B124" s="2" t="s">
        <v>527</v>
      </c>
      <c r="C124" s="5">
        <v>4.429933065640334</v>
      </c>
      <c r="D124" s="44"/>
      <c r="E124" s="2"/>
      <c r="F124" s="171">
        <v>10633</v>
      </c>
      <c r="G124" s="2"/>
      <c r="H124" s="2"/>
      <c r="I124" s="3">
        <v>1</v>
      </c>
      <c r="J124" s="3">
        <v>3</v>
      </c>
      <c r="K124" s="3"/>
      <c r="L124" s="3"/>
    </row>
    <row r="125" spans="1:12" ht="12" customHeight="1">
      <c r="A125" s="2" t="s">
        <v>528</v>
      </c>
      <c r="B125" s="2" t="s">
        <v>529</v>
      </c>
      <c r="C125" s="5">
        <v>0.4894067371391783</v>
      </c>
      <c r="D125" s="44"/>
      <c r="E125" s="2"/>
      <c r="F125" s="171">
        <v>634</v>
      </c>
      <c r="G125" s="2"/>
      <c r="H125" s="2"/>
      <c r="I125" s="3">
        <v>1</v>
      </c>
      <c r="J125" s="3">
        <v>1</v>
      </c>
      <c r="K125" s="3"/>
      <c r="L125" s="3"/>
    </row>
    <row r="126" spans="1:12" ht="12" customHeight="1">
      <c r="A126" s="2" t="s">
        <v>530</v>
      </c>
      <c r="B126" s="2" t="s">
        <v>531</v>
      </c>
      <c r="C126" s="5">
        <v>1.2011792064160547</v>
      </c>
      <c r="D126" s="44"/>
      <c r="E126" s="2"/>
      <c r="F126" s="171">
        <v>656</v>
      </c>
      <c r="G126" s="2"/>
      <c r="H126" s="2"/>
      <c r="I126" s="3">
        <v>1</v>
      </c>
      <c r="J126" s="3">
        <v>1</v>
      </c>
      <c r="K126" s="3"/>
      <c r="L126" s="3"/>
    </row>
    <row r="127" spans="1:12" ht="12" customHeight="1">
      <c r="A127" s="2" t="s">
        <v>532</v>
      </c>
      <c r="B127" s="2" t="s">
        <v>533</v>
      </c>
      <c r="C127" s="5">
        <v>1.8777702759653225</v>
      </c>
      <c r="D127" s="44"/>
      <c r="E127" s="2"/>
      <c r="F127" s="171">
        <v>2161</v>
      </c>
      <c r="I127" s="3">
        <v>1</v>
      </c>
      <c r="J127" s="3">
        <v>1</v>
      </c>
      <c r="K127" s="3"/>
      <c r="L127" s="3"/>
    </row>
    <row r="128" spans="1:12" ht="12" customHeight="1">
      <c r="A128" s="2" t="s">
        <v>534</v>
      </c>
      <c r="B128" s="2" t="s">
        <v>535</v>
      </c>
      <c r="C128" s="5">
        <v>27.57639946014456</v>
      </c>
      <c r="D128" s="44"/>
      <c r="E128" s="2"/>
      <c r="F128" s="171">
        <v>53676</v>
      </c>
      <c r="G128" s="31"/>
      <c r="H128" s="31"/>
      <c r="I128" s="3">
        <v>4</v>
      </c>
      <c r="J128" s="3">
        <v>5</v>
      </c>
      <c r="K128" s="3"/>
      <c r="L128" s="3"/>
    </row>
    <row r="129" spans="1:12" ht="12" customHeight="1">
      <c r="A129" s="2" t="s">
        <v>536</v>
      </c>
      <c r="B129" s="2" t="s">
        <v>537</v>
      </c>
      <c r="C129" s="5">
        <v>1.4933054210824719</v>
      </c>
      <c r="D129" s="44"/>
      <c r="E129" s="2"/>
      <c r="F129" s="171">
        <v>1712</v>
      </c>
      <c r="G129" s="2"/>
      <c r="H129" s="2"/>
      <c r="I129" s="3">
        <v>1</v>
      </c>
      <c r="J129" s="3">
        <v>1</v>
      </c>
      <c r="K129" s="3"/>
      <c r="L129" s="3"/>
    </row>
    <row r="130" spans="1:12" ht="12" customHeight="1">
      <c r="A130" s="2" t="s">
        <v>538</v>
      </c>
      <c r="B130" s="2" t="s">
        <v>539</v>
      </c>
      <c r="C130" s="5">
        <v>13.260505685757092</v>
      </c>
      <c r="D130" s="44"/>
      <c r="E130" s="2"/>
      <c r="F130" s="171">
        <v>27181</v>
      </c>
      <c r="G130" s="6"/>
      <c r="H130" s="2"/>
      <c r="I130" s="3">
        <v>3</v>
      </c>
      <c r="J130" s="3">
        <v>4</v>
      </c>
      <c r="K130" s="3"/>
      <c r="L130" s="3"/>
    </row>
    <row r="131" spans="1:12" ht="12" customHeight="1">
      <c r="A131" s="2" t="s">
        <v>540</v>
      </c>
      <c r="B131" s="2" t="s">
        <v>541</v>
      </c>
      <c r="C131" s="5">
        <v>8.109434961303473</v>
      </c>
      <c r="D131" s="44"/>
      <c r="E131" s="2"/>
      <c r="F131" s="171">
        <v>18930</v>
      </c>
      <c r="G131" s="2"/>
      <c r="H131" s="2"/>
      <c r="I131" s="3">
        <v>2</v>
      </c>
      <c r="J131" s="3">
        <v>3</v>
      </c>
      <c r="K131" s="3"/>
      <c r="L131" s="3"/>
    </row>
    <row r="132" spans="1:12" ht="12" customHeight="1">
      <c r="A132" s="2" t="s">
        <v>542</v>
      </c>
      <c r="B132" s="2" t="s">
        <v>543</v>
      </c>
      <c r="C132" s="5">
        <v>10.756423432682425</v>
      </c>
      <c r="D132" s="44"/>
      <c r="E132" s="2"/>
      <c r="F132" s="171">
        <v>5233</v>
      </c>
      <c r="G132" s="6"/>
      <c r="H132" s="2"/>
      <c r="I132" s="3">
        <v>3</v>
      </c>
      <c r="J132" s="3">
        <v>2</v>
      </c>
      <c r="K132" s="3"/>
      <c r="L132" s="3"/>
    </row>
    <row r="133" spans="1:12" ht="12" customHeight="1">
      <c r="A133" s="2" t="s">
        <v>544</v>
      </c>
      <c r="B133" s="2" t="s">
        <v>545</v>
      </c>
      <c r="C133" s="5">
        <v>35.47653318254254</v>
      </c>
      <c r="D133" s="44"/>
      <c r="E133" s="2"/>
      <c r="F133" s="171">
        <v>16563</v>
      </c>
      <c r="G133" s="31"/>
      <c r="H133" s="31"/>
      <c r="I133" s="3">
        <v>4</v>
      </c>
      <c r="J133" s="3">
        <v>3</v>
      </c>
      <c r="K133" s="3"/>
      <c r="L133" s="3"/>
    </row>
    <row r="134" spans="1:12" ht="12" customHeight="1">
      <c r="A134" s="2" t="s">
        <v>546</v>
      </c>
      <c r="B134" s="2" t="s">
        <v>547</v>
      </c>
      <c r="C134" s="5">
        <v>12.966766838413005</v>
      </c>
      <c r="D134" s="44"/>
      <c r="E134" s="2"/>
      <c r="F134" s="171">
        <v>23805</v>
      </c>
      <c r="G134" s="2"/>
      <c r="H134" s="6"/>
      <c r="I134" s="3">
        <v>3</v>
      </c>
      <c r="J134" s="3">
        <v>3</v>
      </c>
      <c r="K134" s="3"/>
      <c r="L134" s="3"/>
    </row>
    <row r="135" spans="1:12" ht="12" customHeight="1">
      <c r="A135" s="2" t="s">
        <v>760</v>
      </c>
      <c r="B135" s="68" t="s">
        <v>549</v>
      </c>
      <c r="C135" s="5">
        <v>4.489193081361251</v>
      </c>
      <c r="D135" s="44"/>
      <c r="E135" s="2"/>
      <c r="F135" s="171">
        <v>1462</v>
      </c>
      <c r="G135" s="2"/>
      <c r="I135" s="3">
        <v>1</v>
      </c>
      <c r="J135" s="3">
        <v>1</v>
      </c>
      <c r="K135" s="3"/>
      <c r="L135" s="3"/>
    </row>
    <row r="136" spans="1:12" ht="12" customHeight="1">
      <c r="A136" s="2" t="s">
        <v>552</v>
      </c>
      <c r="B136" s="2" t="s">
        <v>553</v>
      </c>
      <c r="C136" s="5">
        <v>4.788461411315116</v>
      </c>
      <c r="D136" s="44"/>
      <c r="E136" s="2"/>
      <c r="F136" s="171">
        <v>5794</v>
      </c>
      <c r="G136" s="2"/>
      <c r="H136" s="2"/>
      <c r="I136" s="3">
        <v>1</v>
      </c>
      <c r="J136" s="3">
        <v>2</v>
      </c>
      <c r="K136" s="3"/>
      <c r="L136" s="3"/>
    </row>
    <row r="137" spans="1:12" ht="12" customHeight="1">
      <c r="A137" s="2" t="s">
        <v>556</v>
      </c>
      <c r="B137" s="2" t="s">
        <v>557</v>
      </c>
      <c r="C137" s="5">
        <v>25.41120160096553</v>
      </c>
      <c r="D137" s="44"/>
      <c r="E137" s="2"/>
      <c r="F137" s="171">
        <v>24634</v>
      </c>
      <c r="G137" s="31"/>
      <c r="H137" s="31"/>
      <c r="I137" s="3">
        <v>4</v>
      </c>
      <c r="J137" s="3">
        <v>3</v>
      </c>
      <c r="K137" s="3"/>
      <c r="L137" s="3"/>
    </row>
    <row r="138" spans="1:12" ht="12" customHeight="1">
      <c r="A138" s="2" t="s">
        <v>558</v>
      </c>
      <c r="B138" s="2" t="s">
        <v>559</v>
      </c>
      <c r="C138" s="5">
        <v>22.5988249568938</v>
      </c>
      <c r="D138" s="44"/>
      <c r="E138" s="2"/>
      <c r="F138" s="171">
        <v>16986</v>
      </c>
      <c r="G138" s="31"/>
      <c r="H138" s="31"/>
      <c r="I138" s="3">
        <v>4</v>
      </c>
      <c r="J138" s="3">
        <v>3</v>
      </c>
      <c r="K138" s="3"/>
      <c r="L138" s="3"/>
    </row>
    <row r="139" spans="1:12" ht="12" customHeight="1">
      <c r="A139" s="2" t="s">
        <v>560</v>
      </c>
      <c r="B139" s="2" t="s">
        <v>561</v>
      </c>
      <c r="C139" s="5">
        <v>79.6710357234644</v>
      </c>
      <c r="D139" s="44"/>
      <c r="E139" s="2"/>
      <c r="F139" s="171">
        <v>69750</v>
      </c>
      <c r="G139" s="2"/>
      <c r="H139" s="31"/>
      <c r="I139" s="3">
        <v>5</v>
      </c>
      <c r="J139" s="3">
        <v>5</v>
      </c>
      <c r="K139" s="3"/>
      <c r="L139" s="3"/>
    </row>
    <row r="140" spans="1:12" ht="12" customHeight="1">
      <c r="A140" s="2" t="s">
        <v>562</v>
      </c>
      <c r="B140" s="2" t="s">
        <v>563</v>
      </c>
      <c r="C140" s="5">
        <v>8.279823115960589</v>
      </c>
      <c r="D140" s="44"/>
      <c r="E140" s="2"/>
      <c r="F140" s="171">
        <v>3653</v>
      </c>
      <c r="G140" s="2"/>
      <c r="H140" s="2"/>
      <c r="I140" s="3">
        <v>2</v>
      </c>
      <c r="J140" s="3">
        <v>2</v>
      </c>
      <c r="K140" s="3"/>
      <c r="L140" s="3"/>
    </row>
    <row r="141" spans="1:12" ht="12" customHeight="1">
      <c r="A141" s="2" t="s">
        <v>564</v>
      </c>
      <c r="B141" s="2" t="s">
        <v>565</v>
      </c>
      <c r="C141" s="5">
        <v>66.03100622760353</v>
      </c>
      <c r="D141" s="44"/>
      <c r="E141" s="2"/>
      <c r="F141" s="171">
        <v>31565</v>
      </c>
      <c r="G141" s="2"/>
      <c r="H141" s="31"/>
      <c r="I141" s="3">
        <v>5</v>
      </c>
      <c r="J141" s="3">
        <v>4</v>
      </c>
      <c r="K141" s="3"/>
      <c r="L141" s="3"/>
    </row>
    <row r="142" spans="1:12" ht="12" customHeight="1">
      <c r="A142" s="31" t="s">
        <v>580</v>
      </c>
      <c r="B142" s="31" t="s">
        <v>581</v>
      </c>
      <c r="C142" s="151" t="s">
        <v>64</v>
      </c>
      <c r="F142" s="180" t="s">
        <v>64</v>
      </c>
      <c r="G142" s="3"/>
      <c r="H142" s="7"/>
      <c r="I142" s="180" t="s">
        <v>64</v>
      </c>
      <c r="J142" s="180" t="s">
        <v>64</v>
      </c>
      <c r="K142" s="3"/>
      <c r="L142" s="3"/>
    </row>
    <row r="143" spans="1:12" ht="12" customHeight="1">
      <c r="A143" s="31" t="s">
        <v>768</v>
      </c>
      <c r="B143" s="31" t="s">
        <v>769</v>
      </c>
      <c r="C143" s="151" t="s">
        <v>64</v>
      </c>
      <c r="F143" s="180" t="s">
        <v>64</v>
      </c>
      <c r="G143" s="3"/>
      <c r="H143" s="7"/>
      <c r="I143" s="180" t="s">
        <v>64</v>
      </c>
      <c r="J143" s="180" t="s">
        <v>64</v>
      </c>
      <c r="K143" s="3"/>
      <c r="L143" s="3"/>
    </row>
    <row r="144" spans="1:12" ht="12" customHeight="1">
      <c r="A144" s="2" t="s">
        <v>586</v>
      </c>
      <c r="B144" s="2" t="s">
        <v>587</v>
      </c>
      <c r="C144" s="5">
        <v>3.071297013015178</v>
      </c>
      <c r="D144" s="44"/>
      <c r="E144" s="2"/>
      <c r="F144" s="170">
        <v>43491</v>
      </c>
      <c r="H144" s="2"/>
      <c r="I144" s="3">
        <v>1</v>
      </c>
      <c r="J144" s="3">
        <v>4</v>
      </c>
      <c r="K144" s="3"/>
      <c r="L144" s="3"/>
    </row>
    <row r="145" spans="1:12" ht="12" customHeight="1">
      <c r="A145" s="2" t="s">
        <v>588</v>
      </c>
      <c r="B145" s="2" t="s">
        <v>589</v>
      </c>
      <c r="C145" s="5">
        <v>9.991844404120931</v>
      </c>
      <c r="D145" s="44"/>
      <c r="E145" s="2"/>
      <c r="F145" s="171">
        <v>16123</v>
      </c>
      <c r="G145" s="2"/>
      <c r="H145" s="2"/>
      <c r="I145" s="3">
        <v>3</v>
      </c>
      <c r="J145" s="3">
        <v>3</v>
      </c>
      <c r="K145" s="3"/>
      <c r="L145" s="3"/>
    </row>
    <row r="146" spans="1:12" ht="12" customHeight="1">
      <c r="A146" s="2" t="s">
        <v>590</v>
      </c>
      <c r="B146" s="2" t="s">
        <v>591</v>
      </c>
      <c r="C146" s="5">
        <v>13.089990985466843</v>
      </c>
      <c r="D146" s="44"/>
      <c r="E146" s="2"/>
      <c r="F146" s="171">
        <v>21796</v>
      </c>
      <c r="G146" s="6"/>
      <c r="H146" s="2"/>
      <c r="I146" s="3">
        <v>3</v>
      </c>
      <c r="J146" s="3">
        <v>3</v>
      </c>
      <c r="K146" s="3"/>
      <c r="L146" s="3"/>
    </row>
    <row r="147" spans="1:12" ht="12" customHeight="1">
      <c r="A147" s="2" t="s">
        <v>592</v>
      </c>
      <c r="B147" s="2" t="s">
        <v>593</v>
      </c>
      <c r="C147" s="5">
        <v>12.661182731464633</v>
      </c>
      <c r="D147" s="44"/>
      <c r="E147" s="2"/>
      <c r="F147" s="170">
        <v>51418</v>
      </c>
      <c r="G147" s="2"/>
      <c r="H147" s="6"/>
      <c r="I147" s="3">
        <v>3</v>
      </c>
      <c r="J147" s="3">
        <v>5</v>
      </c>
      <c r="K147" s="3"/>
      <c r="L147" s="3"/>
    </row>
    <row r="148" spans="1:12" ht="12" customHeight="1">
      <c r="A148" s="2" t="s">
        <v>594</v>
      </c>
      <c r="B148" s="2" t="s">
        <v>595</v>
      </c>
      <c r="C148" s="5">
        <v>1.6358678763109917</v>
      </c>
      <c r="D148" s="44"/>
      <c r="E148" s="2"/>
      <c r="F148" s="171">
        <v>4664</v>
      </c>
      <c r="G148" s="2"/>
      <c r="H148" s="2"/>
      <c r="I148" s="3">
        <v>1</v>
      </c>
      <c r="J148" s="3">
        <v>2</v>
      </c>
      <c r="K148" s="3"/>
      <c r="L148" s="3"/>
    </row>
    <row r="149" spans="1:12" ht="12" customHeight="1">
      <c r="A149" s="2" t="s">
        <v>598</v>
      </c>
      <c r="B149" s="2" t="s">
        <v>599</v>
      </c>
      <c r="C149" s="5">
        <v>3.238227621105499</v>
      </c>
      <c r="D149" s="44"/>
      <c r="E149" s="2"/>
      <c r="F149" s="171">
        <v>12142</v>
      </c>
      <c r="H149" s="2"/>
      <c r="I149" s="3">
        <v>1</v>
      </c>
      <c r="J149" s="3">
        <v>3</v>
      </c>
      <c r="K149" s="3"/>
      <c r="L149" s="3"/>
    </row>
    <row r="150" spans="1:12" ht="12" customHeight="1">
      <c r="A150" s="2" t="s">
        <v>600</v>
      </c>
      <c r="B150" s="2" t="s">
        <v>601</v>
      </c>
      <c r="C150" s="5">
        <v>17.842365040528293</v>
      </c>
      <c r="D150" s="44"/>
      <c r="E150" s="2"/>
      <c r="F150" s="171">
        <v>61533</v>
      </c>
      <c r="G150" s="31"/>
      <c r="H150" s="2"/>
      <c r="I150" s="3">
        <v>3</v>
      </c>
      <c r="J150" s="3">
        <v>5</v>
      </c>
      <c r="K150" s="3"/>
      <c r="L150" s="3"/>
    </row>
    <row r="151" spans="1:12" ht="12" customHeight="1">
      <c r="A151" s="2" t="s">
        <v>606</v>
      </c>
      <c r="B151" s="2" t="s">
        <v>607</v>
      </c>
      <c r="C151" s="5">
        <v>2.558848214771013</v>
      </c>
      <c r="D151" s="44"/>
      <c r="E151" s="2"/>
      <c r="F151" s="171">
        <v>7250</v>
      </c>
      <c r="G151" s="2"/>
      <c r="I151" s="3">
        <v>1</v>
      </c>
      <c r="J151" s="3">
        <v>2</v>
      </c>
      <c r="K151" s="3"/>
      <c r="L151" s="3"/>
    </row>
    <row r="152" spans="1:12" ht="12" customHeight="1">
      <c r="A152" s="2" t="s">
        <v>608</v>
      </c>
      <c r="B152" s="2" t="s">
        <v>609</v>
      </c>
      <c r="C152" s="5">
        <v>8.293312069361775</v>
      </c>
      <c r="D152" s="44"/>
      <c r="E152" s="2"/>
      <c r="F152" s="170">
        <v>31971</v>
      </c>
      <c r="G152" s="2"/>
      <c r="H152" s="2"/>
      <c r="I152" s="3">
        <v>2</v>
      </c>
      <c r="J152" s="3">
        <v>4</v>
      </c>
      <c r="K152" s="3"/>
      <c r="L152" s="3"/>
    </row>
    <row r="153" spans="1:12" ht="12" customHeight="1">
      <c r="A153" s="2" t="s">
        <v>610</v>
      </c>
      <c r="B153" s="2" t="s">
        <v>611</v>
      </c>
      <c r="C153" s="5">
        <v>28.336257003079844</v>
      </c>
      <c r="D153" s="44"/>
      <c r="E153" s="2"/>
      <c r="F153" s="171">
        <v>87212</v>
      </c>
      <c r="G153" s="31"/>
      <c r="H153" s="31"/>
      <c r="I153" s="3">
        <v>4</v>
      </c>
      <c r="J153" s="3">
        <v>5</v>
      </c>
      <c r="K153" s="3"/>
      <c r="L153" s="3"/>
    </row>
    <row r="154" spans="1:12" ht="12" customHeight="1">
      <c r="A154" s="2" t="s">
        <v>616</v>
      </c>
      <c r="B154" s="2" t="s">
        <v>617</v>
      </c>
      <c r="C154" s="5">
        <v>8.275568902510097</v>
      </c>
      <c r="D154" s="44"/>
      <c r="E154" s="2"/>
      <c r="F154" s="171">
        <v>8449</v>
      </c>
      <c r="G154" s="2"/>
      <c r="H154" s="2"/>
      <c r="I154" s="3">
        <v>2</v>
      </c>
      <c r="J154" s="3">
        <v>2</v>
      </c>
      <c r="K154" s="3"/>
      <c r="L154" s="3"/>
    </row>
    <row r="155" spans="1:12" ht="12" customHeight="1">
      <c r="A155" s="2" t="s">
        <v>618</v>
      </c>
      <c r="B155" s="2" t="s">
        <v>619</v>
      </c>
      <c r="C155" s="5">
        <v>0.42694186518590305</v>
      </c>
      <c r="D155" s="44"/>
      <c r="E155" s="2"/>
      <c r="F155" s="171">
        <v>326</v>
      </c>
      <c r="G155" s="2"/>
      <c r="H155" s="2"/>
      <c r="I155" s="3">
        <v>1</v>
      </c>
      <c r="J155" s="3">
        <v>1</v>
      </c>
      <c r="K155" s="3"/>
      <c r="L155" s="3"/>
    </row>
    <row r="156" spans="1:12" ht="12" customHeight="1">
      <c r="A156" s="2" t="s">
        <v>620</v>
      </c>
      <c r="B156" s="2" t="s">
        <v>621</v>
      </c>
      <c r="C156" s="5">
        <v>3.3533794424541594</v>
      </c>
      <c r="D156" s="44"/>
      <c r="E156" s="2"/>
      <c r="F156" s="171">
        <v>9103</v>
      </c>
      <c r="I156" s="3">
        <v>1</v>
      </c>
      <c r="J156" s="3">
        <v>2</v>
      </c>
      <c r="K156" s="3"/>
      <c r="L156" s="3"/>
    </row>
    <row r="157" spans="7:12" ht="12" customHeight="1">
      <c r="G157" s="3"/>
      <c r="H157" s="7"/>
      <c r="I157" s="3"/>
      <c r="J157" s="44"/>
      <c r="K157" s="44"/>
      <c r="L157" s="3"/>
    </row>
    <row r="158" spans="7:12" ht="12" customHeight="1">
      <c r="G158" s="3"/>
      <c r="H158" s="3"/>
      <c r="I158" s="3"/>
      <c r="J158" s="44"/>
      <c r="K158" s="44"/>
      <c r="L158" s="44"/>
    </row>
    <row r="159" spans="1:12" ht="12" customHeight="1">
      <c r="A159" s="6"/>
      <c r="B159" s="6"/>
      <c r="C159" s="5"/>
      <c r="D159" s="44"/>
      <c r="E159" s="4"/>
      <c r="F159" s="170"/>
      <c r="G159" s="44"/>
      <c r="H159" s="3"/>
      <c r="I159" s="3"/>
      <c r="J159" s="44"/>
      <c r="K159" s="44"/>
      <c r="L159" s="44"/>
    </row>
    <row r="160" spans="1:12" ht="12" customHeight="1">
      <c r="A160" s="6"/>
      <c r="B160" s="6"/>
      <c r="C160" s="5"/>
      <c r="D160" s="44"/>
      <c r="E160" s="6"/>
      <c r="F160" s="170"/>
      <c r="G160" s="44"/>
      <c r="H160" s="3"/>
      <c r="I160" s="3"/>
      <c r="J160" s="44"/>
      <c r="K160" s="44"/>
      <c r="L160" s="44"/>
    </row>
    <row r="161" spans="1:12" ht="12" customHeight="1">
      <c r="A161" s="6"/>
      <c r="B161" s="6"/>
      <c r="C161" s="5"/>
      <c r="D161" s="44"/>
      <c r="E161" s="6"/>
      <c r="F161" s="170"/>
      <c r="G161" s="44"/>
      <c r="H161" s="3"/>
      <c r="I161" s="3"/>
      <c r="J161" s="44"/>
      <c r="K161" s="44"/>
      <c r="L161" s="44"/>
    </row>
    <row r="162" spans="1:12" ht="12" customHeight="1">
      <c r="A162" s="6"/>
      <c r="B162" s="6"/>
      <c r="C162" s="5"/>
      <c r="D162" s="44"/>
      <c r="E162" s="6"/>
      <c r="F162" s="170"/>
      <c r="G162" s="44"/>
      <c r="H162" s="3"/>
      <c r="I162" s="3"/>
      <c r="J162" s="44"/>
      <c r="K162" s="44"/>
      <c r="L162" s="44"/>
    </row>
    <row r="163" spans="1:12" ht="12" customHeight="1">
      <c r="A163" s="2"/>
      <c r="B163" s="2"/>
      <c r="C163" s="5"/>
      <c r="D163" s="44"/>
      <c r="E163" s="2"/>
      <c r="F163" s="170"/>
      <c r="G163" s="44"/>
      <c r="H163" s="3"/>
      <c r="I163" s="3"/>
      <c r="J163" s="44"/>
      <c r="K163" s="44"/>
      <c r="L163" s="44"/>
    </row>
    <row r="164" spans="1:12" ht="12" customHeight="1">
      <c r="A164" s="2"/>
      <c r="B164" s="2"/>
      <c r="C164" s="5"/>
      <c r="D164" s="44"/>
      <c r="E164" s="2"/>
      <c r="F164" s="170"/>
      <c r="G164" s="44"/>
      <c r="H164" s="44"/>
      <c r="I164" s="3"/>
      <c r="J164" s="44"/>
      <c r="K164" s="44"/>
      <c r="L164" s="44"/>
    </row>
    <row r="165" spans="1:12" ht="12" customHeight="1">
      <c r="A165" s="2"/>
      <c r="B165" s="2"/>
      <c r="C165" s="5"/>
      <c r="D165" s="44"/>
      <c r="E165" s="2"/>
      <c r="F165" s="170"/>
      <c r="G165" s="44"/>
      <c r="H165" s="44"/>
      <c r="I165" s="3"/>
      <c r="J165" s="44"/>
      <c r="K165" s="44"/>
      <c r="L165" s="44"/>
    </row>
    <row r="166" spans="1:12" ht="12" customHeight="1">
      <c r="A166" s="2"/>
      <c r="B166" s="2"/>
      <c r="C166" s="5"/>
      <c r="D166" s="44"/>
      <c r="E166" s="2"/>
      <c r="F166" s="170"/>
      <c r="G166" s="44"/>
      <c r="H166" s="44"/>
      <c r="I166" s="3"/>
      <c r="J166" s="44"/>
      <c r="K166" s="44"/>
      <c r="L166" s="44"/>
    </row>
    <row r="167" spans="1:12" ht="12" customHeight="1">
      <c r="A167" s="2"/>
      <c r="B167" s="2"/>
      <c r="C167" s="5"/>
      <c r="D167" s="44"/>
      <c r="E167" s="2"/>
      <c r="F167" s="170"/>
      <c r="G167" s="44"/>
      <c r="H167" s="44"/>
      <c r="I167" s="3"/>
      <c r="J167" s="44"/>
      <c r="K167" s="44"/>
      <c r="L167" s="44"/>
    </row>
    <row r="168" spans="1:12" ht="12" customHeight="1">
      <c r="A168" s="2"/>
      <c r="B168" s="2"/>
      <c r="C168" s="5"/>
      <c r="D168" s="44"/>
      <c r="E168" s="2"/>
      <c r="F168" s="170"/>
      <c r="G168" s="44"/>
      <c r="H168" s="44"/>
      <c r="I168" s="3"/>
      <c r="J168" s="44"/>
      <c r="K168" s="44"/>
      <c r="L168" s="44"/>
    </row>
    <row r="169" spans="1:12" ht="12" customHeight="1">
      <c r="A169" s="2"/>
      <c r="B169" s="2"/>
      <c r="C169" s="5"/>
      <c r="D169" s="44"/>
      <c r="E169" s="2"/>
      <c r="F169" s="170"/>
      <c r="G169" s="44"/>
      <c r="H169" s="44"/>
      <c r="I169" s="3"/>
      <c r="J169" s="44"/>
      <c r="K169" s="44"/>
      <c r="L169" s="44"/>
    </row>
    <row r="170" spans="1:12" ht="12" customHeight="1">
      <c r="A170" s="2"/>
      <c r="B170" s="2"/>
      <c r="C170" s="5"/>
      <c r="D170" s="44"/>
      <c r="E170" s="2"/>
      <c r="F170" s="170"/>
      <c r="G170" s="44"/>
      <c r="H170" s="44"/>
      <c r="I170" s="3"/>
      <c r="J170" s="44"/>
      <c r="K170" s="44"/>
      <c r="L170" s="44"/>
    </row>
    <row r="171" spans="1:12" ht="12" customHeight="1">
      <c r="A171" s="2"/>
      <c r="B171" s="2"/>
      <c r="C171" s="5"/>
      <c r="D171" s="44"/>
      <c r="E171" s="2"/>
      <c r="F171" s="170"/>
      <c r="G171" s="44"/>
      <c r="H171" s="44"/>
      <c r="I171" s="3"/>
      <c r="J171" s="44"/>
      <c r="K171" s="44"/>
      <c r="L171" s="44"/>
    </row>
    <row r="172" spans="1:12" ht="12" customHeight="1">
      <c r="A172" s="2"/>
      <c r="B172" s="2"/>
      <c r="C172" s="5"/>
      <c r="D172" s="44"/>
      <c r="E172" s="2"/>
      <c r="F172" s="170"/>
      <c r="G172" s="44"/>
      <c r="H172" s="44"/>
      <c r="I172" s="3"/>
      <c r="J172" s="44"/>
      <c r="K172" s="44"/>
      <c r="L172" s="44"/>
    </row>
    <row r="173" spans="1:12" ht="12" customHeight="1">
      <c r="A173" s="2"/>
      <c r="B173" s="2"/>
      <c r="C173" s="5"/>
      <c r="D173" s="44"/>
      <c r="E173" s="2"/>
      <c r="F173" s="170"/>
      <c r="G173" s="44"/>
      <c r="H173" s="44"/>
      <c r="I173" s="3"/>
      <c r="J173" s="44"/>
      <c r="K173" s="44"/>
      <c r="L173" s="44"/>
    </row>
    <row r="174" spans="1:12" ht="12" customHeight="1">
      <c r="A174" s="2"/>
      <c r="B174" s="2"/>
      <c r="C174" s="5"/>
      <c r="D174" s="44"/>
      <c r="E174" s="2"/>
      <c r="F174" s="170"/>
      <c r="G174" s="44"/>
      <c r="H174" s="44"/>
      <c r="I174" s="3"/>
      <c r="J174" s="44"/>
      <c r="K174" s="44"/>
      <c r="L174" s="44"/>
    </row>
    <row r="175" spans="1:12" ht="12" customHeight="1">
      <c r="A175" s="2"/>
      <c r="B175" s="2"/>
      <c r="C175" s="5"/>
      <c r="D175" s="44"/>
      <c r="E175" s="2"/>
      <c r="F175" s="170"/>
      <c r="G175" s="44"/>
      <c r="H175" s="44"/>
      <c r="I175" s="3"/>
      <c r="J175" s="44"/>
      <c r="K175" s="44"/>
      <c r="L175" s="44"/>
    </row>
    <row r="176" spans="1:12" ht="12" customHeight="1">
      <c r="A176" s="2"/>
      <c r="B176" s="2"/>
      <c r="C176" s="5"/>
      <c r="D176" s="44"/>
      <c r="E176" s="2"/>
      <c r="F176" s="170"/>
      <c r="G176" s="44"/>
      <c r="H176" s="44"/>
      <c r="I176" s="3"/>
      <c r="J176" s="44"/>
      <c r="K176" s="44"/>
      <c r="L176" s="44"/>
    </row>
    <row r="177" spans="1:12" ht="12" customHeight="1">
      <c r="A177" s="2"/>
      <c r="B177" s="2"/>
      <c r="C177" s="5"/>
      <c r="D177" s="44"/>
      <c r="E177" s="2"/>
      <c r="F177" s="170"/>
      <c r="G177" s="44"/>
      <c r="H177" s="44"/>
      <c r="I177" s="3"/>
      <c r="J177" s="44"/>
      <c r="K177" s="44"/>
      <c r="L177" s="44"/>
    </row>
    <row r="178" spans="1:12" ht="12" customHeight="1">
      <c r="A178" s="2"/>
      <c r="B178" s="2"/>
      <c r="C178" s="5"/>
      <c r="D178" s="44"/>
      <c r="E178" s="2"/>
      <c r="F178" s="170"/>
      <c r="G178" s="44"/>
      <c r="H178" s="44"/>
      <c r="I178" s="3"/>
      <c r="J178" s="44"/>
      <c r="K178" s="44"/>
      <c r="L178" s="44"/>
    </row>
    <row r="179" spans="1:12" ht="12" customHeight="1">
      <c r="A179" s="2"/>
      <c r="B179" s="2"/>
      <c r="C179" s="5"/>
      <c r="D179" s="44"/>
      <c r="E179" s="2"/>
      <c r="F179" s="170"/>
      <c r="G179" s="44"/>
      <c r="H179" s="44"/>
      <c r="I179" s="3"/>
      <c r="J179" s="44"/>
      <c r="K179" s="44"/>
      <c r="L179" s="44"/>
    </row>
    <row r="180" spans="1:12" ht="12" customHeight="1">
      <c r="A180" s="2"/>
      <c r="B180" s="2"/>
      <c r="C180" s="5"/>
      <c r="D180" s="44"/>
      <c r="E180" s="2"/>
      <c r="F180" s="170"/>
      <c r="G180" s="44"/>
      <c r="H180" s="44"/>
      <c r="I180" s="3"/>
      <c r="J180" s="44"/>
      <c r="K180" s="44"/>
      <c r="L180" s="44"/>
    </row>
    <row r="181" spans="1:12" ht="12" customHeight="1">
      <c r="A181" s="2"/>
      <c r="B181" s="2"/>
      <c r="C181" s="5"/>
      <c r="D181" s="44"/>
      <c r="E181" s="2"/>
      <c r="F181" s="170"/>
      <c r="G181" s="44"/>
      <c r="H181" s="44"/>
      <c r="I181" s="3"/>
      <c r="J181" s="44"/>
      <c r="K181" s="44"/>
      <c r="L181" s="44"/>
    </row>
    <row r="182" spans="1:12" ht="12" customHeight="1">
      <c r="A182" s="2"/>
      <c r="B182" s="2"/>
      <c r="C182" s="5"/>
      <c r="D182" s="44"/>
      <c r="E182" s="2"/>
      <c r="F182" s="170"/>
      <c r="G182" s="44"/>
      <c r="H182" s="44"/>
      <c r="I182" s="3"/>
      <c r="J182" s="44"/>
      <c r="K182" s="44"/>
      <c r="L182" s="44"/>
    </row>
    <row r="183" spans="1:12" ht="12" customHeight="1">
      <c r="A183" s="2"/>
      <c r="B183" s="2"/>
      <c r="C183" s="5"/>
      <c r="D183" s="44"/>
      <c r="E183" s="2"/>
      <c r="F183" s="170"/>
      <c r="G183" s="44"/>
      <c r="H183" s="44"/>
      <c r="I183" s="3"/>
      <c r="J183" s="44"/>
      <c r="K183" s="44"/>
      <c r="L183" s="44"/>
    </row>
    <row r="184" spans="1:12" ht="12" customHeight="1">
      <c r="A184" s="6"/>
      <c r="B184" s="6"/>
      <c r="C184" s="5"/>
      <c r="D184" s="44"/>
      <c r="E184" s="6"/>
      <c r="F184" s="170"/>
      <c r="G184" s="44"/>
      <c r="H184" s="44"/>
      <c r="I184" s="3"/>
      <c r="J184" s="44"/>
      <c r="K184" s="44"/>
      <c r="L184" s="44"/>
    </row>
    <row r="185" spans="1:12" ht="12" customHeight="1">
      <c r="A185" s="6"/>
      <c r="B185" s="6"/>
      <c r="C185" s="5"/>
      <c r="D185" s="44"/>
      <c r="E185" s="6"/>
      <c r="F185" s="170"/>
      <c r="G185" s="44"/>
      <c r="H185" s="44"/>
      <c r="I185" s="3"/>
      <c r="J185" s="44"/>
      <c r="K185" s="44"/>
      <c r="L185" s="44"/>
    </row>
    <row r="186" spans="1:12" ht="12" customHeight="1">
      <c r="A186" s="6"/>
      <c r="B186" s="6"/>
      <c r="C186" s="5"/>
      <c r="D186" s="44"/>
      <c r="E186" s="6"/>
      <c r="F186" s="170"/>
      <c r="G186" s="44"/>
      <c r="H186" s="44"/>
      <c r="I186" s="3"/>
      <c r="J186" s="44"/>
      <c r="K186" s="44"/>
      <c r="L186" s="44"/>
    </row>
    <row r="187" spans="1:12" ht="12" customHeight="1">
      <c r="A187" s="6"/>
      <c r="B187" s="6"/>
      <c r="C187" s="5"/>
      <c r="D187" s="44"/>
      <c r="E187" s="6"/>
      <c r="F187" s="170"/>
      <c r="G187" s="44"/>
      <c r="H187" s="44"/>
      <c r="I187" s="3"/>
      <c r="J187" s="44"/>
      <c r="K187" s="44"/>
      <c r="L187" s="44"/>
    </row>
    <row r="188" spans="1:12" ht="12" customHeight="1">
      <c r="A188" s="6"/>
      <c r="B188" s="6"/>
      <c r="C188" s="5"/>
      <c r="D188" s="44"/>
      <c r="E188" s="6"/>
      <c r="F188" s="170"/>
      <c r="G188" s="44"/>
      <c r="H188" s="44"/>
      <c r="I188" s="3"/>
      <c r="J188" s="44"/>
      <c r="K188" s="44"/>
      <c r="L188" s="44"/>
    </row>
    <row r="189" spans="1:12" ht="12" customHeight="1">
      <c r="A189" s="6"/>
      <c r="B189" s="6"/>
      <c r="C189" s="5"/>
      <c r="D189" s="44"/>
      <c r="E189" s="6"/>
      <c r="F189" s="170"/>
      <c r="G189" s="44"/>
      <c r="H189" s="44"/>
      <c r="I189" s="44"/>
      <c r="J189" s="44"/>
      <c r="K189" s="44"/>
      <c r="L189" s="44"/>
    </row>
    <row r="190" spans="1:12" ht="12" customHeight="1">
      <c r="A190" s="6"/>
      <c r="B190" s="6"/>
      <c r="C190" s="5"/>
      <c r="D190" s="44"/>
      <c r="E190" s="6"/>
      <c r="F190" s="170"/>
      <c r="G190" s="44"/>
      <c r="H190" s="44"/>
      <c r="I190" s="44"/>
      <c r="J190" s="44"/>
      <c r="K190" s="44"/>
      <c r="L190" s="44"/>
    </row>
    <row r="191" spans="1:12" ht="12" customHeight="1">
      <c r="A191" s="6"/>
      <c r="B191" s="6"/>
      <c r="C191" s="5"/>
      <c r="D191" s="44"/>
      <c r="E191" s="6"/>
      <c r="F191" s="170"/>
      <c r="G191" s="44"/>
      <c r="H191" s="44"/>
      <c r="I191" s="44"/>
      <c r="J191" s="44"/>
      <c r="K191" s="44"/>
      <c r="L191" s="44"/>
    </row>
    <row r="192" spans="1:12" ht="12" customHeight="1">
      <c r="A192" s="6"/>
      <c r="B192" s="6"/>
      <c r="C192" s="5"/>
      <c r="D192" s="44"/>
      <c r="E192" s="6"/>
      <c r="F192" s="170"/>
      <c r="G192" s="44"/>
      <c r="H192" s="44"/>
      <c r="I192" s="44"/>
      <c r="J192" s="44"/>
      <c r="K192" s="44"/>
      <c r="L192" s="44"/>
    </row>
    <row r="193" spans="1:12" ht="12" customHeight="1">
      <c r="A193" s="6"/>
      <c r="B193" s="6"/>
      <c r="C193" s="5"/>
      <c r="D193" s="44"/>
      <c r="E193" s="6"/>
      <c r="F193" s="170"/>
      <c r="G193" s="44"/>
      <c r="H193" s="44"/>
      <c r="I193" s="44"/>
      <c r="J193" s="44"/>
      <c r="K193" s="44"/>
      <c r="L193" s="44"/>
    </row>
    <row r="194" spans="1:12" ht="12" customHeight="1">
      <c r="A194" s="6"/>
      <c r="B194" s="6"/>
      <c r="C194" s="5"/>
      <c r="D194" s="44"/>
      <c r="E194" s="6"/>
      <c r="F194" s="170"/>
      <c r="G194" s="44"/>
      <c r="H194" s="44"/>
      <c r="I194" s="44"/>
      <c r="J194" s="44"/>
      <c r="K194" s="44"/>
      <c r="L194" s="44"/>
    </row>
    <row r="195" spans="1:12" ht="12" customHeight="1">
      <c r="A195" s="6"/>
      <c r="B195" s="6"/>
      <c r="C195" s="5"/>
      <c r="D195" s="44"/>
      <c r="E195" s="6"/>
      <c r="F195" s="170"/>
      <c r="G195" s="44"/>
      <c r="H195" s="44"/>
      <c r="I195" s="44"/>
      <c r="J195" s="44"/>
      <c r="K195" s="44"/>
      <c r="L195" s="44"/>
    </row>
    <row r="196" spans="1:12" ht="12" customHeight="1">
      <c r="A196" s="6"/>
      <c r="B196" s="6"/>
      <c r="C196" s="5"/>
      <c r="D196" s="44"/>
      <c r="E196" s="6"/>
      <c r="F196" s="170"/>
      <c r="G196" s="44"/>
      <c r="H196" s="44"/>
      <c r="I196" s="44"/>
      <c r="J196" s="44"/>
      <c r="K196" s="44"/>
      <c r="L196" s="44"/>
    </row>
    <row r="197" spans="1:12" ht="12" customHeight="1">
      <c r="A197" s="6"/>
      <c r="B197" s="6"/>
      <c r="C197" s="5"/>
      <c r="D197" s="44"/>
      <c r="E197" s="6"/>
      <c r="F197" s="170"/>
      <c r="G197" s="44"/>
      <c r="H197" s="44"/>
      <c r="I197" s="44"/>
      <c r="J197" s="44"/>
      <c r="K197" s="44"/>
      <c r="L197" s="44"/>
    </row>
    <row r="198" spans="1:12" ht="12" customHeight="1">
      <c r="A198" s="6"/>
      <c r="B198" s="6"/>
      <c r="C198" s="5"/>
      <c r="D198" s="44"/>
      <c r="E198" s="6"/>
      <c r="F198" s="170"/>
      <c r="G198" s="44"/>
      <c r="H198" s="44"/>
      <c r="I198" s="44"/>
      <c r="J198" s="44"/>
      <c r="K198" s="44"/>
      <c r="L198" s="44"/>
    </row>
    <row r="199" spans="1:12" ht="12" customHeight="1">
      <c r="A199" s="6"/>
      <c r="B199" s="6"/>
      <c r="C199" s="5"/>
      <c r="D199" s="44"/>
      <c r="E199" s="6"/>
      <c r="F199" s="170"/>
      <c r="G199" s="44"/>
      <c r="H199" s="44"/>
      <c r="I199" s="44"/>
      <c r="J199" s="44"/>
      <c r="K199" s="44"/>
      <c r="L199" s="44"/>
    </row>
    <row r="200" spans="1:12" ht="12" customHeight="1">
      <c r="A200" s="2"/>
      <c r="B200" s="2"/>
      <c r="C200" s="5"/>
      <c r="D200" s="44"/>
      <c r="E200" s="2"/>
      <c r="F200" s="170"/>
      <c r="G200" s="44"/>
      <c r="H200" s="44"/>
      <c r="I200" s="44"/>
      <c r="J200" s="44"/>
      <c r="K200" s="44"/>
      <c r="L200" s="44"/>
    </row>
    <row r="201" spans="1:12" ht="12" customHeight="1">
      <c r="A201" s="2"/>
      <c r="B201" s="2"/>
      <c r="C201" s="5"/>
      <c r="D201" s="44"/>
      <c r="E201" s="2"/>
      <c r="F201" s="170"/>
      <c r="G201" s="44"/>
      <c r="H201" s="44"/>
      <c r="I201" s="44"/>
      <c r="J201" s="44"/>
      <c r="K201" s="44"/>
      <c r="L201" s="44"/>
    </row>
    <row r="202" spans="1:12" ht="12" customHeight="1">
      <c r="A202" s="2"/>
      <c r="B202" s="2"/>
      <c r="C202" s="5"/>
      <c r="D202" s="44"/>
      <c r="E202" s="2"/>
      <c r="F202" s="170"/>
      <c r="G202" s="44"/>
      <c r="H202" s="44"/>
      <c r="I202" s="44"/>
      <c r="J202" s="44"/>
      <c r="K202" s="44"/>
      <c r="L202" s="44"/>
    </row>
    <row r="203" spans="1:12" ht="12" customHeight="1">
      <c r="A203" s="2"/>
      <c r="B203" s="2"/>
      <c r="C203" s="5"/>
      <c r="D203" s="44"/>
      <c r="E203" s="2"/>
      <c r="F203" s="170"/>
      <c r="G203" s="44"/>
      <c r="H203" s="44"/>
      <c r="I203" s="44"/>
      <c r="J203" s="44"/>
      <c r="K203" s="44"/>
      <c r="L203" s="44"/>
    </row>
    <row r="204" spans="1:12" ht="12" customHeight="1">
      <c r="A204" s="2"/>
      <c r="B204" s="2"/>
      <c r="C204" s="5"/>
      <c r="D204" s="44"/>
      <c r="E204" s="2"/>
      <c r="F204" s="170"/>
      <c r="G204" s="44"/>
      <c r="H204" s="44"/>
      <c r="I204" s="44"/>
      <c r="J204" s="44"/>
      <c r="K204" s="44"/>
      <c r="L204" s="44"/>
    </row>
    <row r="205" spans="1:12" ht="12" customHeight="1">
      <c r="A205" s="2"/>
      <c r="B205" s="2"/>
      <c r="C205" s="5"/>
      <c r="D205" s="44"/>
      <c r="E205" s="2"/>
      <c r="F205" s="170"/>
      <c r="G205" s="44"/>
      <c r="H205" s="44"/>
      <c r="I205" s="44"/>
      <c r="J205" s="44"/>
      <c r="K205" s="44"/>
      <c r="L205" s="44"/>
    </row>
    <row r="206" spans="1:12" ht="12" customHeight="1">
      <c r="A206" s="2"/>
      <c r="B206" s="2"/>
      <c r="C206" s="5"/>
      <c r="D206" s="44"/>
      <c r="E206" s="2"/>
      <c r="F206" s="170"/>
      <c r="G206" s="44"/>
      <c r="H206" s="44"/>
      <c r="I206" s="44"/>
      <c r="J206" s="44"/>
      <c r="K206" s="44"/>
      <c r="L206" s="44"/>
    </row>
    <row r="207" spans="1:12" ht="12" customHeight="1">
      <c r="A207" s="6"/>
      <c r="B207" s="6"/>
      <c r="C207" s="5"/>
      <c r="D207" s="44"/>
      <c r="E207" s="6"/>
      <c r="F207" s="170"/>
      <c r="G207" s="44"/>
      <c r="H207" s="44"/>
      <c r="I207" s="44"/>
      <c r="J207" s="44"/>
      <c r="K207" s="44"/>
      <c r="L207" s="44"/>
    </row>
    <row r="208" spans="1:12" ht="12" customHeight="1">
      <c r="A208" s="6"/>
      <c r="B208" s="6"/>
      <c r="C208" s="5"/>
      <c r="D208" s="44"/>
      <c r="E208" s="6"/>
      <c r="F208" s="170"/>
      <c r="G208" s="44"/>
      <c r="H208" s="44"/>
      <c r="I208" s="44"/>
      <c r="J208" s="44"/>
      <c r="K208" s="44"/>
      <c r="L208" s="44"/>
    </row>
    <row r="209" spans="1:12" ht="12" customHeight="1">
      <c r="A209" s="6"/>
      <c r="B209" s="6"/>
      <c r="C209" s="5"/>
      <c r="D209" s="44"/>
      <c r="E209" s="6"/>
      <c r="F209" s="170"/>
      <c r="G209" s="44"/>
      <c r="H209" s="44"/>
      <c r="I209" s="44"/>
      <c r="J209" s="44"/>
      <c r="K209" s="44"/>
      <c r="L209" s="44"/>
    </row>
    <row r="210" spans="1:12" ht="12" customHeight="1">
      <c r="A210" s="6"/>
      <c r="B210" s="6"/>
      <c r="C210" s="5"/>
      <c r="D210" s="44"/>
      <c r="E210" s="6"/>
      <c r="F210" s="170"/>
      <c r="G210" s="44"/>
      <c r="H210" s="44"/>
      <c r="I210" s="44"/>
      <c r="J210" s="44"/>
      <c r="K210" s="44"/>
      <c r="L210" s="44"/>
    </row>
    <row r="211" spans="1:12" ht="12" customHeight="1">
      <c r="A211" s="2"/>
      <c r="B211" s="6"/>
      <c r="C211" s="5"/>
      <c r="D211" s="44"/>
      <c r="E211" s="2"/>
      <c r="F211" s="170"/>
      <c r="G211" s="44"/>
      <c r="H211" s="44"/>
      <c r="I211" s="44"/>
      <c r="J211" s="44"/>
      <c r="K211" s="44"/>
      <c r="L211" s="44"/>
    </row>
    <row r="212" spans="8:12" ht="12" customHeight="1">
      <c r="H212" s="44"/>
      <c r="I212" s="44"/>
      <c r="J212" s="44"/>
      <c r="K212" s="44"/>
      <c r="L212" s="44"/>
    </row>
    <row r="213" spans="8:12" ht="12" customHeight="1">
      <c r="H213" s="44"/>
      <c r="I213" s="44"/>
      <c r="J213" s="44"/>
      <c r="K213" s="44"/>
      <c r="L213" s="44"/>
    </row>
    <row r="214" spans="8:12" ht="12" customHeight="1">
      <c r="H214" s="44"/>
      <c r="I214" s="44"/>
      <c r="J214" s="44"/>
      <c r="K214" s="44"/>
      <c r="L214" s="44"/>
    </row>
    <row r="215" spans="8:12" ht="12" customHeight="1">
      <c r="H215" s="44"/>
      <c r="I215" s="44"/>
      <c r="J215" s="44"/>
      <c r="K215" s="44"/>
      <c r="L215" s="44"/>
    </row>
    <row r="216" spans="1:12" ht="12" customHeight="1">
      <c r="A216" s="2"/>
      <c r="B216" s="6"/>
      <c r="C216" s="5"/>
      <c r="D216" s="44"/>
      <c r="E216" s="2"/>
      <c r="F216" s="170"/>
      <c r="G216" s="44"/>
      <c r="H216" s="44"/>
      <c r="I216" s="44"/>
      <c r="J216" s="44"/>
      <c r="K216" s="44"/>
      <c r="L216" s="44"/>
    </row>
    <row r="217" spans="1:12" ht="12" customHeight="1">
      <c r="A217" s="6"/>
      <c r="B217" s="6"/>
      <c r="C217" s="5"/>
      <c r="D217" s="44"/>
      <c r="E217" s="6"/>
      <c r="F217" s="170"/>
      <c r="G217" s="44"/>
      <c r="H217" s="44"/>
      <c r="I217" s="44"/>
      <c r="J217" s="44"/>
      <c r="K217" s="44"/>
      <c r="L217" s="44"/>
    </row>
    <row r="218" spans="1:12" ht="12" customHeight="1">
      <c r="A218" s="6"/>
      <c r="B218" s="6"/>
      <c r="C218" s="5"/>
      <c r="D218" s="44"/>
      <c r="E218" s="6"/>
      <c r="F218" s="170"/>
      <c r="G218" s="44"/>
      <c r="H218" s="44"/>
      <c r="I218" s="44"/>
      <c r="J218" s="44"/>
      <c r="K218" s="44"/>
      <c r="L218" s="44"/>
    </row>
    <row r="219" spans="1:12" ht="12" customHeight="1">
      <c r="A219" s="6"/>
      <c r="B219" s="6"/>
      <c r="C219" s="5"/>
      <c r="D219" s="44"/>
      <c r="E219" s="6"/>
      <c r="F219" s="170"/>
      <c r="G219" s="44"/>
      <c r="H219" s="44"/>
      <c r="I219" s="44"/>
      <c r="J219" s="44"/>
      <c r="K219" s="44"/>
      <c r="L219" s="44"/>
    </row>
    <row r="220" spans="1:12" ht="12" customHeight="1">
      <c r="A220" s="6"/>
      <c r="B220" s="2"/>
      <c r="C220" s="5"/>
      <c r="D220" s="44"/>
      <c r="E220" s="6"/>
      <c r="F220" s="170"/>
      <c r="G220" s="44"/>
      <c r="H220" s="44"/>
      <c r="I220" s="44"/>
      <c r="J220" s="44"/>
      <c r="K220" s="44"/>
      <c r="L220" s="44"/>
    </row>
    <row r="221" spans="1:12" ht="12" customHeight="1">
      <c r="A221" s="6"/>
      <c r="B221" s="6"/>
      <c r="C221" s="5"/>
      <c r="D221" s="44"/>
      <c r="E221" s="6"/>
      <c r="F221" s="170"/>
      <c r="G221" s="44"/>
      <c r="H221" s="44"/>
      <c r="I221" s="44"/>
      <c r="J221" s="44"/>
      <c r="K221" s="44"/>
      <c r="L221" s="44"/>
    </row>
    <row r="222" spans="1:12" ht="12" customHeight="1">
      <c r="A222" s="6"/>
      <c r="B222" s="6"/>
      <c r="C222" s="5"/>
      <c r="D222" s="44"/>
      <c r="E222" s="6"/>
      <c r="F222" s="170"/>
      <c r="G222" s="44"/>
      <c r="H222" s="44"/>
      <c r="I222" s="44"/>
      <c r="J222" s="44"/>
      <c r="K222" s="44"/>
      <c r="L222" s="44"/>
    </row>
    <row r="223" spans="1:12" ht="12" customHeight="1">
      <c r="A223" s="6"/>
      <c r="B223" s="6"/>
      <c r="C223" s="5"/>
      <c r="D223" s="44"/>
      <c r="E223" s="6"/>
      <c r="F223" s="170"/>
      <c r="G223" s="44"/>
      <c r="H223" s="44"/>
      <c r="I223" s="44"/>
      <c r="J223" s="44"/>
      <c r="K223" s="44"/>
      <c r="L223" s="44"/>
    </row>
    <row r="224" spans="1:12" ht="12" customHeight="1">
      <c r="A224" s="6"/>
      <c r="B224" s="6"/>
      <c r="C224" s="5"/>
      <c r="D224" s="44"/>
      <c r="E224" s="6"/>
      <c r="F224" s="170"/>
      <c r="G224" s="44"/>
      <c r="H224" s="44"/>
      <c r="I224" s="44"/>
      <c r="J224" s="44"/>
      <c r="K224" s="44"/>
      <c r="L224" s="44"/>
    </row>
    <row r="225" spans="1:12" ht="12" customHeight="1">
      <c r="A225" s="2"/>
      <c r="B225" s="2"/>
      <c r="C225" s="5"/>
      <c r="D225" s="44"/>
      <c r="E225" s="2"/>
      <c r="F225" s="170"/>
      <c r="G225" s="44"/>
      <c r="H225" s="44"/>
      <c r="I225" s="44"/>
      <c r="J225" s="44"/>
      <c r="K225" s="44"/>
      <c r="L225" s="44"/>
    </row>
    <row r="226" spans="1:12" ht="12" customHeight="1">
      <c r="A226" s="2"/>
      <c r="B226" s="2"/>
      <c r="C226" s="5"/>
      <c r="D226" s="44"/>
      <c r="E226" s="2"/>
      <c r="F226" s="170"/>
      <c r="G226" s="44"/>
      <c r="H226" s="44"/>
      <c r="I226" s="44"/>
      <c r="J226" s="44"/>
      <c r="K226" s="44"/>
      <c r="L226" s="44"/>
    </row>
    <row r="227" spans="1:12" ht="12" customHeight="1">
      <c r="A227" s="2"/>
      <c r="B227" s="2"/>
      <c r="C227" s="5"/>
      <c r="D227" s="44"/>
      <c r="E227" s="2"/>
      <c r="F227" s="170"/>
      <c r="G227" s="44"/>
      <c r="H227" s="44"/>
      <c r="I227" s="44"/>
      <c r="J227" s="44"/>
      <c r="K227" s="44"/>
      <c r="L227" s="44"/>
    </row>
    <row r="228" spans="1:12" ht="12" customHeight="1">
      <c r="A228" s="2"/>
      <c r="B228" s="2"/>
      <c r="C228" s="5"/>
      <c r="D228" s="44"/>
      <c r="E228" s="2"/>
      <c r="F228" s="170"/>
      <c r="G228" s="44"/>
      <c r="H228" s="44"/>
      <c r="I228" s="44"/>
      <c r="J228" s="44"/>
      <c r="K228" s="44"/>
      <c r="L228" s="44"/>
    </row>
    <row r="229" spans="1:12" ht="12" customHeight="1">
      <c r="A229" s="2"/>
      <c r="B229" s="2"/>
      <c r="C229" s="5"/>
      <c r="D229" s="44"/>
      <c r="E229" s="2"/>
      <c r="F229" s="170"/>
      <c r="G229" s="44"/>
      <c r="H229" s="44"/>
      <c r="I229" s="44"/>
      <c r="J229" s="44"/>
      <c r="K229" s="44"/>
      <c r="L229" s="44"/>
    </row>
    <row r="230" spans="1:12" ht="12" customHeight="1">
      <c r="A230" s="31"/>
      <c r="B230" s="31"/>
      <c r="C230" s="5"/>
      <c r="D230" s="44"/>
      <c r="E230" s="31"/>
      <c r="F230" s="170"/>
      <c r="G230" s="44"/>
      <c r="H230" s="44"/>
      <c r="I230" s="44"/>
      <c r="J230" s="44"/>
      <c r="K230" s="44"/>
      <c r="L230" s="44"/>
    </row>
    <row r="231" spans="1:12" ht="12" customHeight="1">
      <c r="A231" s="31"/>
      <c r="B231" s="31"/>
      <c r="C231" s="5"/>
      <c r="D231" s="44"/>
      <c r="E231" s="31"/>
      <c r="F231" s="170"/>
      <c r="G231" s="44"/>
      <c r="H231" s="44"/>
      <c r="I231" s="44"/>
      <c r="J231" s="44"/>
      <c r="K231" s="44"/>
      <c r="L231" s="44"/>
    </row>
    <row r="232" spans="1:12" ht="12" customHeight="1">
      <c r="A232" s="31"/>
      <c r="B232" s="31"/>
      <c r="C232" s="5"/>
      <c r="D232" s="44"/>
      <c r="E232" s="31"/>
      <c r="F232" s="170"/>
      <c r="G232" s="44"/>
      <c r="H232" s="44"/>
      <c r="I232" s="44"/>
      <c r="J232" s="44"/>
      <c r="K232" s="44"/>
      <c r="L232" s="44"/>
    </row>
    <row r="233" spans="1:12" ht="12" customHeight="1">
      <c r="A233" s="31"/>
      <c r="B233" s="31"/>
      <c r="C233" s="5"/>
      <c r="D233" s="44"/>
      <c r="E233" s="31"/>
      <c r="F233" s="170"/>
      <c r="G233" s="44"/>
      <c r="H233" s="44"/>
      <c r="I233" s="44"/>
      <c r="J233" s="44"/>
      <c r="K233" s="44"/>
      <c r="L233" s="44"/>
    </row>
    <row r="234" spans="1:12" ht="12" customHeight="1">
      <c r="A234" s="31"/>
      <c r="B234" s="31"/>
      <c r="C234" s="5"/>
      <c r="D234" s="44"/>
      <c r="E234" s="31"/>
      <c r="F234" s="170"/>
      <c r="G234" s="44"/>
      <c r="H234" s="44"/>
      <c r="I234" s="44"/>
      <c r="J234" s="44"/>
      <c r="K234" s="44"/>
      <c r="L234" s="44"/>
    </row>
    <row r="235" spans="1:12" ht="12" customHeight="1">
      <c r="A235" s="31"/>
      <c r="B235" s="31"/>
      <c r="C235" s="5"/>
      <c r="D235" s="44"/>
      <c r="E235" s="31"/>
      <c r="F235" s="170"/>
      <c r="G235" s="44"/>
      <c r="H235" s="44"/>
      <c r="I235" s="44"/>
      <c r="J235" s="44"/>
      <c r="K235" s="44"/>
      <c r="L235" s="44"/>
    </row>
    <row r="236" spans="1:12" ht="12" customHeight="1">
      <c r="A236" s="31"/>
      <c r="B236" s="31"/>
      <c r="C236" s="5"/>
      <c r="D236" s="44"/>
      <c r="E236" s="31"/>
      <c r="F236" s="170"/>
      <c r="G236" s="44"/>
      <c r="H236" s="44"/>
      <c r="I236" s="44"/>
      <c r="J236" s="44"/>
      <c r="K236" s="44"/>
      <c r="L236" s="44"/>
    </row>
    <row r="237" spans="1:12" ht="12" customHeight="1">
      <c r="A237" s="31"/>
      <c r="B237" s="31"/>
      <c r="C237" s="5"/>
      <c r="D237" s="44"/>
      <c r="E237" s="31"/>
      <c r="F237" s="170"/>
      <c r="G237" s="44"/>
      <c r="H237" s="44"/>
      <c r="I237" s="44"/>
      <c r="J237" s="44"/>
      <c r="K237" s="44"/>
      <c r="L237" s="44"/>
    </row>
    <row r="238" spans="1:12" ht="12" customHeight="1">
      <c r="A238" s="31"/>
      <c r="B238" s="31"/>
      <c r="C238" s="5"/>
      <c r="D238" s="44"/>
      <c r="E238" s="31"/>
      <c r="F238" s="170"/>
      <c r="G238" s="44"/>
      <c r="H238" s="44"/>
      <c r="I238" s="44"/>
      <c r="J238" s="44"/>
      <c r="K238" s="44"/>
      <c r="L238" s="44"/>
    </row>
    <row r="239" spans="1:12" ht="12" customHeight="1">
      <c r="A239" s="31"/>
      <c r="B239" s="31"/>
      <c r="C239" s="5"/>
      <c r="D239" s="44"/>
      <c r="E239" s="31"/>
      <c r="F239" s="170"/>
      <c r="G239" s="44"/>
      <c r="H239" s="44"/>
      <c r="I239" s="44"/>
      <c r="J239" s="44"/>
      <c r="K239" s="44"/>
      <c r="L239" s="44"/>
    </row>
    <row r="240" spans="1:12" ht="12" customHeight="1">
      <c r="A240" s="31"/>
      <c r="B240" s="31"/>
      <c r="C240" s="5"/>
      <c r="D240" s="44"/>
      <c r="E240" s="31"/>
      <c r="F240" s="170"/>
      <c r="G240" s="44"/>
      <c r="H240" s="44"/>
      <c r="I240" s="44"/>
      <c r="J240" s="44"/>
      <c r="K240" s="44"/>
      <c r="L240" s="44"/>
    </row>
    <row r="241" spans="1:12" ht="12" customHeight="1">
      <c r="A241" s="31"/>
      <c r="B241" s="31"/>
      <c r="C241" s="5"/>
      <c r="D241" s="44"/>
      <c r="E241" s="31"/>
      <c r="F241" s="170"/>
      <c r="G241" s="44"/>
      <c r="H241" s="44"/>
      <c r="I241" s="44"/>
      <c r="J241" s="44"/>
      <c r="K241" s="44"/>
      <c r="L241" s="44"/>
    </row>
    <row r="242" spans="1:12" ht="12" customHeight="1">
      <c r="A242" s="31"/>
      <c r="B242" s="31"/>
      <c r="C242" s="5"/>
      <c r="D242" s="44"/>
      <c r="E242" s="31"/>
      <c r="F242" s="170"/>
      <c r="G242" s="44"/>
      <c r="H242" s="44"/>
      <c r="I242" s="44"/>
      <c r="J242" s="44"/>
      <c r="K242" s="44"/>
      <c r="L242" s="44"/>
    </row>
    <row r="243" spans="1:12" ht="12" customHeight="1">
      <c r="A243" s="31"/>
      <c r="B243" s="31"/>
      <c r="C243" s="5"/>
      <c r="D243" s="44"/>
      <c r="E243" s="31"/>
      <c r="F243" s="170"/>
      <c r="G243" s="44"/>
      <c r="H243" s="44"/>
      <c r="I243" s="44"/>
      <c r="J243" s="44"/>
      <c r="K243" s="44"/>
      <c r="L243" s="44"/>
    </row>
    <row r="244" spans="1:12" ht="12" customHeight="1">
      <c r="A244" s="31"/>
      <c r="B244" s="31"/>
      <c r="C244" s="5"/>
      <c r="D244" s="44"/>
      <c r="E244" s="31"/>
      <c r="F244" s="170"/>
      <c r="G244" s="44"/>
      <c r="H244" s="44"/>
      <c r="I244" s="44"/>
      <c r="J244" s="44"/>
      <c r="K244" s="44"/>
      <c r="L244" s="44"/>
    </row>
    <row r="245" spans="1:12" ht="12" customHeight="1">
      <c r="A245" s="31"/>
      <c r="B245" s="31"/>
      <c r="C245" s="5"/>
      <c r="D245" s="44"/>
      <c r="E245" s="31"/>
      <c r="F245" s="170"/>
      <c r="G245" s="44"/>
      <c r="H245" s="44"/>
      <c r="I245" s="44"/>
      <c r="J245" s="44"/>
      <c r="K245" s="44"/>
      <c r="L245" s="44"/>
    </row>
    <row r="246" spans="1:12" ht="12" customHeight="1">
      <c r="A246" s="31"/>
      <c r="B246" s="31"/>
      <c r="C246" s="5"/>
      <c r="D246" s="44"/>
      <c r="E246" s="31"/>
      <c r="F246" s="170"/>
      <c r="G246" s="44"/>
      <c r="H246" s="44"/>
      <c r="I246" s="44"/>
      <c r="J246" s="44"/>
      <c r="K246" s="44"/>
      <c r="L246" s="44"/>
    </row>
    <row r="247" spans="1:13" ht="12" customHeight="1">
      <c r="A247" s="31"/>
      <c r="B247" s="31"/>
      <c r="C247" s="5"/>
      <c r="D247" s="44"/>
      <c r="E247" s="31"/>
      <c r="F247" s="170"/>
      <c r="G247" s="44"/>
      <c r="H247" s="44"/>
      <c r="I247" s="44"/>
      <c r="J247" s="44"/>
      <c r="K247" s="44"/>
      <c r="L247" s="44"/>
      <c r="M247" s="43"/>
    </row>
    <row r="248" spans="1:13" ht="12" customHeight="1">
      <c r="A248" s="31"/>
      <c r="B248" s="31"/>
      <c r="C248" s="5"/>
      <c r="D248" s="44"/>
      <c r="E248" s="31"/>
      <c r="F248" s="170"/>
      <c r="G248" s="44"/>
      <c r="H248" s="44"/>
      <c r="I248" s="44"/>
      <c r="J248" s="44"/>
      <c r="K248" s="44"/>
      <c r="L248" s="44"/>
      <c r="M248" s="43"/>
    </row>
    <row r="249" spans="1:13" ht="12" customHeight="1">
      <c r="A249" s="31"/>
      <c r="B249" s="31"/>
      <c r="C249" s="5"/>
      <c r="D249" s="44"/>
      <c r="E249" s="31"/>
      <c r="F249" s="170"/>
      <c r="G249" s="44"/>
      <c r="H249" s="44"/>
      <c r="I249" s="44"/>
      <c r="J249" s="44"/>
      <c r="K249" s="44"/>
      <c r="L249" s="44"/>
      <c r="M249" s="32"/>
    </row>
    <row r="250" spans="1:13" ht="12" customHeight="1">
      <c r="A250" s="31"/>
      <c r="B250" s="31"/>
      <c r="C250" s="5"/>
      <c r="D250" s="44"/>
      <c r="E250" s="31"/>
      <c r="F250" s="170"/>
      <c r="G250" s="44"/>
      <c r="H250" s="44"/>
      <c r="I250" s="44"/>
      <c r="J250" s="44"/>
      <c r="K250" s="44"/>
      <c r="L250" s="44"/>
      <c r="M250" s="32"/>
    </row>
    <row r="251" spans="1:13" ht="12" customHeight="1">
      <c r="A251" s="31"/>
      <c r="B251" s="31"/>
      <c r="C251" s="5"/>
      <c r="D251" s="44"/>
      <c r="E251" s="31"/>
      <c r="F251" s="170"/>
      <c r="G251" s="44"/>
      <c r="H251" s="44"/>
      <c r="I251" s="44"/>
      <c r="J251" s="44"/>
      <c r="K251" s="44"/>
      <c r="L251" s="44"/>
      <c r="M251" s="32"/>
    </row>
    <row r="252" spans="1:13" ht="12" customHeight="1">
      <c r="A252" s="31"/>
      <c r="B252" s="31"/>
      <c r="C252" s="5"/>
      <c r="D252" s="44"/>
      <c r="E252" s="31"/>
      <c r="F252" s="170"/>
      <c r="G252" s="44"/>
      <c r="H252" s="44"/>
      <c r="I252" s="44"/>
      <c r="J252" s="44"/>
      <c r="K252" s="44"/>
      <c r="L252" s="44"/>
      <c r="M252" s="32"/>
    </row>
    <row r="253" spans="1:13" ht="12" customHeight="1">
      <c r="A253" s="31"/>
      <c r="B253" s="31"/>
      <c r="C253" s="5"/>
      <c r="D253" s="44"/>
      <c r="E253" s="31"/>
      <c r="F253" s="170"/>
      <c r="G253" s="44"/>
      <c r="H253" s="44"/>
      <c r="I253" s="44"/>
      <c r="J253" s="44"/>
      <c r="K253" s="44"/>
      <c r="L253" s="44"/>
      <c r="M253" s="32"/>
    </row>
    <row r="254" spans="1:13" ht="12" customHeight="1">
      <c r="A254" s="31"/>
      <c r="B254" s="31"/>
      <c r="C254" s="5"/>
      <c r="D254" s="44"/>
      <c r="E254" s="31"/>
      <c r="F254" s="44"/>
      <c r="G254" s="44"/>
      <c r="H254" s="44"/>
      <c r="I254" s="44"/>
      <c r="J254" s="44"/>
      <c r="K254" s="44"/>
      <c r="L254" s="44"/>
      <c r="M254" s="32"/>
    </row>
    <row r="255" spans="1:13" ht="12" customHeight="1">
      <c r="A255" s="31"/>
      <c r="B255" s="31"/>
      <c r="C255" s="5"/>
      <c r="D255" s="44"/>
      <c r="E255" s="31"/>
      <c r="F255" s="44"/>
      <c r="G255" s="44"/>
      <c r="H255" s="44"/>
      <c r="I255" s="44"/>
      <c r="J255" s="44"/>
      <c r="K255" s="44"/>
      <c r="L255" s="44"/>
      <c r="M255" s="32"/>
    </row>
    <row r="256" spans="1:13" ht="12" customHeight="1">
      <c r="A256" s="31"/>
      <c r="B256" s="31"/>
      <c r="C256" s="5"/>
      <c r="D256" s="44"/>
      <c r="E256" s="31"/>
      <c r="F256" s="44"/>
      <c r="G256" s="44"/>
      <c r="H256" s="44"/>
      <c r="I256" s="44"/>
      <c r="J256" s="44"/>
      <c r="K256" s="44"/>
      <c r="L256" s="44"/>
      <c r="M256" s="32"/>
    </row>
    <row r="257" spans="1:13" ht="12" customHeight="1">
      <c r="A257" s="31"/>
      <c r="B257" s="31"/>
      <c r="C257" s="5"/>
      <c r="D257" s="44"/>
      <c r="E257" s="31"/>
      <c r="F257" s="44"/>
      <c r="G257" s="44"/>
      <c r="H257" s="44"/>
      <c r="I257" s="44"/>
      <c r="J257" s="44"/>
      <c r="K257" s="44"/>
      <c r="L257" s="44"/>
      <c r="M257" s="32"/>
    </row>
    <row r="258" spans="1:13" ht="12" customHeight="1">
      <c r="A258" s="31"/>
      <c r="B258" s="31"/>
      <c r="C258" s="5"/>
      <c r="D258" s="44"/>
      <c r="E258" s="31"/>
      <c r="F258" s="44"/>
      <c r="G258" s="44"/>
      <c r="H258" s="44"/>
      <c r="I258" s="44"/>
      <c r="J258" s="44"/>
      <c r="K258" s="44"/>
      <c r="L258" s="44"/>
      <c r="M258" s="32"/>
    </row>
    <row r="259" spans="8:13" ht="12" customHeight="1">
      <c r="H259" s="44"/>
      <c r="I259" s="44"/>
      <c r="J259" s="44"/>
      <c r="K259" s="44"/>
      <c r="L259" s="44"/>
      <c r="M259" s="32"/>
    </row>
    <row r="260" spans="1:13" ht="12" customHeight="1">
      <c r="A260" s="31"/>
      <c r="B260" s="31"/>
      <c r="C260" s="5"/>
      <c r="D260" s="44"/>
      <c r="E260" s="31"/>
      <c r="F260" s="44"/>
      <c r="G260" s="44"/>
      <c r="H260" s="44"/>
      <c r="I260" s="44"/>
      <c r="J260" s="44"/>
      <c r="K260" s="44"/>
      <c r="L260" s="44"/>
      <c r="M260" s="32"/>
    </row>
    <row r="261" spans="1:13" ht="12" customHeight="1">
      <c r="A261" s="31"/>
      <c r="B261" s="31"/>
      <c r="C261" s="5"/>
      <c r="D261" s="44"/>
      <c r="E261" s="31"/>
      <c r="F261" s="44"/>
      <c r="G261" s="44"/>
      <c r="H261" s="44"/>
      <c r="I261" s="44"/>
      <c r="J261" s="44"/>
      <c r="K261" s="44"/>
      <c r="L261" s="44"/>
      <c r="M261" s="32"/>
    </row>
    <row r="262" spans="1:13" ht="12" customHeight="1">
      <c r="A262" s="31"/>
      <c r="B262" s="31"/>
      <c r="C262" s="5"/>
      <c r="D262" s="44"/>
      <c r="E262" s="31"/>
      <c r="F262" s="44"/>
      <c r="G262" s="44"/>
      <c r="H262" s="44"/>
      <c r="I262" s="44"/>
      <c r="J262" s="44"/>
      <c r="K262" s="44"/>
      <c r="L262" s="44"/>
      <c r="M262" s="32"/>
    </row>
    <row r="263" spans="1:13" ht="12" customHeight="1">
      <c r="A263" s="31"/>
      <c r="B263" s="31"/>
      <c r="C263" s="5"/>
      <c r="D263" s="44"/>
      <c r="E263" s="31"/>
      <c r="F263" s="44"/>
      <c r="G263" s="44"/>
      <c r="H263" s="44"/>
      <c r="I263" s="44"/>
      <c r="J263" s="44"/>
      <c r="K263" s="44"/>
      <c r="L263" s="44"/>
      <c r="M263" s="32"/>
    </row>
    <row r="264" spans="1:13" ht="12" customHeight="1">
      <c r="A264" s="31"/>
      <c r="B264" s="31"/>
      <c r="C264" s="5"/>
      <c r="D264" s="44"/>
      <c r="E264" s="31"/>
      <c r="F264" s="44"/>
      <c r="G264" s="44"/>
      <c r="H264" s="44"/>
      <c r="I264" s="44"/>
      <c r="J264" s="44"/>
      <c r="K264" s="44"/>
      <c r="L264" s="44"/>
      <c r="M264" s="32"/>
    </row>
    <row r="265" spans="1:13" ht="12" customHeight="1">
      <c r="A265" s="31"/>
      <c r="B265" s="31"/>
      <c r="C265" s="5"/>
      <c r="D265" s="44"/>
      <c r="E265" s="31"/>
      <c r="F265" s="44"/>
      <c r="G265" s="44"/>
      <c r="H265" s="44"/>
      <c r="I265" s="44"/>
      <c r="J265" s="44"/>
      <c r="K265" s="44"/>
      <c r="L265" s="44"/>
      <c r="M265" s="32"/>
    </row>
    <row r="266" spans="1:13" ht="12" customHeight="1">
      <c r="A266" s="31"/>
      <c r="B266" s="31"/>
      <c r="C266" s="5"/>
      <c r="D266" s="44"/>
      <c r="E266" s="31"/>
      <c r="F266" s="44"/>
      <c r="G266" s="44"/>
      <c r="H266" s="44"/>
      <c r="I266" s="44"/>
      <c r="J266" s="44"/>
      <c r="K266" s="44"/>
      <c r="L266" s="44"/>
      <c r="M266" s="32"/>
    </row>
    <row r="267" spans="1:13" ht="12" customHeight="1">
      <c r="A267" s="31"/>
      <c r="B267" s="31"/>
      <c r="C267" s="5"/>
      <c r="D267" s="44"/>
      <c r="E267" s="31"/>
      <c r="F267" s="44"/>
      <c r="G267" s="44"/>
      <c r="H267" s="44"/>
      <c r="I267" s="44"/>
      <c r="J267" s="44"/>
      <c r="K267" s="44"/>
      <c r="L267" s="44"/>
      <c r="M267" s="32"/>
    </row>
    <row r="268" spans="1:13" ht="12" customHeight="1">
      <c r="A268" s="31"/>
      <c r="B268" s="31"/>
      <c r="C268" s="5"/>
      <c r="D268" s="44"/>
      <c r="E268" s="31"/>
      <c r="F268" s="44"/>
      <c r="G268" s="44"/>
      <c r="H268" s="44"/>
      <c r="I268" s="44"/>
      <c r="J268" s="44"/>
      <c r="K268" s="44"/>
      <c r="L268" s="44"/>
      <c r="M268" s="32"/>
    </row>
    <row r="269" spans="1:13" ht="12" customHeight="1">
      <c r="A269" s="31"/>
      <c r="B269" s="31"/>
      <c r="C269" s="5"/>
      <c r="D269" s="44"/>
      <c r="E269" s="31"/>
      <c r="F269" s="44"/>
      <c r="G269" s="44"/>
      <c r="H269" s="44"/>
      <c r="I269" s="44"/>
      <c r="J269" s="44"/>
      <c r="K269" s="44"/>
      <c r="L269" s="44"/>
      <c r="M269" s="32"/>
    </row>
    <row r="270" spans="1:13" ht="12" customHeight="1">
      <c r="A270" s="31"/>
      <c r="B270" s="31"/>
      <c r="C270" s="5"/>
      <c r="D270" s="44"/>
      <c r="E270" s="31"/>
      <c r="F270" s="44"/>
      <c r="G270" s="44"/>
      <c r="H270" s="44"/>
      <c r="I270" s="44"/>
      <c r="J270" s="44"/>
      <c r="K270" s="44"/>
      <c r="L270" s="44"/>
      <c r="M270" s="32"/>
    </row>
    <row r="271" spans="1:13" ht="12" customHeight="1">
      <c r="A271" s="31"/>
      <c r="B271" s="31"/>
      <c r="C271" s="5"/>
      <c r="D271" s="44"/>
      <c r="E271" s="31"/>
      <c r="F271" s="44"/>
      <c r="G271" s="44"/>
      <c r="H271" s="44"/>
      <c r="I271" s="44"/>
      <c r="J271" s="44"/>
      <c r="K271" s="44"/>
      <c r="L271" s="44"/>
      <c r="M271" s="32"/>
    </row>
    <row r="272" spans="1:13" ht="12" customHeight="1">
      <c r="A272" s="31"/>
      <c r="B272" s="31"/>
      <c r="C272" s="5"/>
      <c r="D272" s="44"/>
      <c r="E272" s="31"/>
      <c r="F272" s="44"/>
      <c r="G272" s="44"/>
      <c r="H272" s="44"/>
      <c r="I272" s="44"/>
      <c r="J272" s="44"/>
      <c r="K272" s="44"/>
      <c r="L272" s="44"/>
      <c r="M272" s="32"/>
    </row>
    <row r="273" spans="1:12" ht="12" customHeight="1">
      <c r="A273" s="31"/>
      <c r="B273" s="31"/>
      <c r="C273" s="5"/>
      <c r="D273" s="44"/>
      <c r="E273" s="4"/>
      <c r="F273" s="44"/>
      <c r="G273" s="44"/>
      <c r="H273" s="44"/>
      <c r="I273" s="44"/>
      <c r="J273" s="44"/>
      <c r="K273" s="44"/>
      <c r="L273" s="44"/>
    </row>
    <row r="274" spans="1:12" ht="12" customHeight="1">
      <c r="A274" s="2"/>
      <c r="B274" s="68"/>
      <c r="C274" s="5"/>
      <c r="D274" s="44"/>
      <c r="E274" s="4"/>
      <c r="F274" s="44"/>
      <c r="G274" s="44"/>
      <c r="H274" s="44"/>
      <c r="I274" s="44"/>
      <c r="J274" s="44"/>
      <c r="K274" s="44"/>
      <c r="L274" s="44"/>
    </row>
    <row r="275" spans="1:12" ht="12" customHeight="1">
      <c r="A275" s="2"/>
      <c r="B275" s="68"/>
      <c r="C275" s="5"/>
      <c r="D275" s="44"/>
      <c r="E275" s="2"/>
      <c r="F275" s="44"/>
      <c r="G275" s="44"/>
      <c r="H275" s="44"/>
      <c r="I275" s="44"/>
      <c r="J275" s="44"/>
      <c r="K275" s="44"/>
      <c r="L275" s="44"/>
    </row>
    <row r="276" spans="1:12" ht="12" customHeight="1">
      <c r="A276" s="2"/>
      <c r="B276" s="68"/>
      <c r="C276" s="5"/>
      <c r="D276" s="44"/>
      <c r="E276" s="2"/>
      <c r="F276" s="44"/>
      <c r="G276" s="44"/>
      <c r="H276" s="44"/>
      <c r="I276" s="44"/>
      <c r="J276" s="44"/>
      <c r="K276" s="44"/>
      <c r="L276" s="44"/>
    </row>
    <row r="277" spans="1:12" ht="12" customHeight="1">
      <c r="A277" s="2"/>
      <c r="B277" s="2"/>
      <c r="C277" s="5"/>
      <c r="D277" s="44"/>
      <c r="E277" s="2"/>
      <c r="F277" s="44"/>
      <c r="G277" s="44"/>
      <c r="H277" s="44"/>
      <c r="I277" s="44"/>
      <c r="J277" s="44"/>
      <c r="K277" s="44"/>
      <c r="L277" s="44"/>
    </row>
    <row r="278" spans="1:12" ht="12" customHeight="1">
      <c r="A278" s="2"/>
      <c r="B278" s="2"/>
      <c r="C278" s="5"/>
      <c r="D278" s="44"/>
      <c r="E278" s="2"/>
      <c r="F278" s="44"/>
      <c r="G278" s="44"/>
      <c r="H278" s="44"/>
      <c r="I278" s="44"/>
      <c r="J278" s="44"/>
      <c r="K278" s="44"/>
      <c r="L278" s="44"/>
    </row>
    <row r="279" spans="1:12" ht="12" customHeight="1">
      <c r="A279" s="2"/>
      <c r="B279" s="2"/>
      <c r="C279" s="5"/>
      <c r="D279" s="44"/>
      <c r="E279" s="2"/>
      <c r="F279" s="44"/>
      <c r="G279" s="44"/>
      <c r="H279" s="44"/>
      <c r="I279" s="44"/>
      <c r="J279" s="44"/>
      <c r="K279" s="44"/>
      <c r="L279" s="44"/>
    </row>
    <row r="280" spans="1:12" ht="12" customHeight="1">
      <c r="A280" s="2"/>
      <c r="B280" s="2"/>
      <c r="C280" s="5"/>
      <c r="D280" s="44"/>
      <c r="E280" s="2"/>
      <c r="F280" s="44"/>
      <c r="G280" s="44"/>
      <c r="H280" s="44"/>
      <c r="I280" s="44"/>
      <c r="J280" s="44"/>
      <c r="K280" s="44"/>
      <c r="L280" s="44"/>
    </row>
    <row r="281" spans="1:12" ht="12" customHeight="1">
      <c r="A281" s="2"/>
      <c r="B281" s="2"/>
      <c r="C281" s="5"/>
      <c r="D281" s="44"/>
      <c r="E281" s="2"/>
      <c r="F281" s="44"/>
      <c r="G281" s="44"/>
      <c r="H281" s="44"/>
      <c r="I281" s="44"/>
      <c r="J281" s="44"/>
      <c r="K281" s="44"/>
      <c r="L281" s="44"/>
    </row>
    <row r="282" spans="1:12" ht="12" customHeight="1">
      <c r="A282" s="2"/>
      <c r="B282" s="2"/>
      <c r="C282" s="5"/>
      <c r="D282" s="44"/>
      <c r="E282" s="2"/>
      <c r="F282" s="44"/>
      <c r="G282" s="44"/>
      <c r="H282" s="44"/>
      <c r="I282" s="44"/>
      <c r="J282" s="44"/>
      <c r="K282" s="44"/>
      <c r="L282" s="44"/>
    </row>
    <row r="283" spans="1:12" ht="12" customHeight="1">
      <c r="A283" s="2"/>
      <c r="B283" s="2"/>
      <c r="C283" s="4"/>
      <c r="D283" s="44"/>
      <c r="E283" s="4"/>
      <c r="F283" s="44"/>
      <c r="G283" s="44"/>
      <c r="H283" s="44"/>
      <c r="I283" s="44"/>
      <c r="J283" s="44"/>
      <c r="K283" s="44"/>
      <c r="L283" s="44"/>
    </row>
    <row r="284" spans="1:12" ht="12" customHeight="1">
      <c r="A284" s="2"/>
      <c r="B284" s="2"/>
      <c r="C284" s="4"/>
      <c r="D284" s="44"/>
      <c r="E284" s="4"/>
      <c r="F284" s="44"/>
      <c r="G284" s="44"/>
      <c r="H284" s="44"/>
      <c r="I284" s="44"/>
      <c r="J284" s="44"/>
      <c r="K284" s="44"/>
      <c r="L284" s="44"/>
    </row>
    <row r="285" spans="1:12" ht="12" customHeight="1">
      <c r="A285" s="2"/>
      <c r="B285" s="2"/>
      <c r="C285" s="4"/>
      <c r="D285" s="44"/>
      <c r="E285" s="4"/>
      <c r="F285" s="44"/>
      <c r="G285" s="44"/>
      <c r="H285" s="44"/>
      <c r="I285" s="44"/>
      <c r="J285" s="44"/>
      <c r="K285" s="44"/>
      <c r="L285" s="44"/>
    </row>
    <row r="286" spans="1:12" ht="12" customHeight="1">
      <c r="A286" s="2"/>
      <c r="B286" s="2"/>
      <c r="C286" s="4"/>
      <c r="D286" s="44"/>
      <c r="E286" s="4"/>
      <c r="F286" s="127"/>
      <c r="G286" s="44"/>
      <c r="H286" s="44"/>
      <c r="I286" s="127"/>
      <c r="J286" s="127"/>
      <c r="K286" s="127"/>
      <c r="L286" s="44"/>
    </row>
    <row r="287" spans="1:12" ht="12" customHeight="1">
      <c r="A287" s="2"/>
      <c r="B287" s="2"/>
      <c r="C287" s="4"/>
      <c r="D287" s="44"/>
      <c r="E287" s="4"/>
      <c r="G287" s="44"/>
      <c r="H287" s="44"/>
      <c r="L287" s="127"/>
    </row>
    <row r="288" spans="1:8" ht="12" customHeight="1">
      <c r="A288" s="69"/>
      <c r="B288" s="69"/>
      <c r="C288" s="4"/>
      <c r="D288" s="44"/>
      <c r="E288" s="4"/>
      <c r="G288" s="44"/>
      <c r="H288" s="44"/>
    </row>
    <row r="289" spans="1:8" s="42" customFormat="1" ht="12" customHeight="1">
      <c r="A289" s="70"/>
      <c r="B289" s="70"/>
      <c r="C289" s="4"/>
      <c r="D289" s="44"/>
      <c r="E289" s="4"/>
      <c r="G289" s="44"/>
      <c r="H289" s="44"/>
    </row>
    <row r="290" spans="1:8" s="42" customFormat="1" ht="12" customHeight="1">
      <c r="A290" s="31"/>
      <c r="B290" s="31"/>
      <c r="C290" s="4"/>
      <c r="D290" s="44"/>
      <c r="E290" s="4"/>
      <c r="F290" s="134"/>
      <c r="G290" s="44"/>
      <c r="H290" s="44"/>
    </row>
    <row r="291" spans="1:8" s="42" customFormat="1" ht="12" customHeight="1">
      <c r="A291" s="31"/>
      <c r="B291" s="31"/>
      <c r="C291" s="4"/>
      <c r="D291" s="44"/>
      <c r="E291" s="4"/>
      <c r="F291" s="134"/>
      <c r="G291" s="44"/>
      <c r="H291" s="44"/>
    </row>
    <row r="292" spans="1:8" s="42" customFormat="1" ht="12" customHeight="1">
      <c r="A292" s="31"/>
      <c r="B292" s="31"/>
      <c r="C292" s="4"/>
      <c r="D292" s="44"/>
      <c r="E292" s="4"/>
      <c r="F292" s="134"/>
      <c r="G292" s="44"/>
      <c r="H292" s="44"/>
    </row>
    <row r="293" spans="1:8" s="42" customFormat="1" ht="12" customHeight="1">
      <c r="A293" s="31"/>
      <c r="B293" s="31"/>
      <c r="C293" s="4"/>
      <c r="D293" s="44"/>
      <c r="E293" s="4"/>
      <c r="F293" s="134"/>
      <c r="G293" s="127"/>
      <c r="H293" s="127"/>
    </row>
    <row r="294" spans="1:6" s="42" customFormat="1" ht="12" customHeight="1">
      <c r="A294" s="31"/>
      <c r="B294" s="31"/>
      <c r="C294" s="4"/>
      <c r="D294" s="44"/>
      <c r="E294" s="4"/>
      <c r="F294" s="134"/>
    </row>
    <row r="295" spans="1:6" s="42" customFormat="1" ht="12" customHeight="1">
      <c r="A295" s="31"/>
      <c r="B295" s="68"/>
      <c r="C295" s="130"/>
      <c r="D295" s="44"/>
      <c r="E295" s="4"/>
      <c r="F295" s="134"/>
    </row>
    <row r="296" spans="1:6" s="42" customFormat="1" ht="12" customHeight="1">
      <c r="A296" s="2"/>
      <c r="B296" s="68"/>
      <c r="C296" s="130"/>
      <c r="D296" s="44"/>
      <c r="E296" s="4"/>
      <c r="F296" s="134"/>
    </row>
    <row r="297" spans="1:6" s="42" customFormat="1" ht="12" customHeight="1">
      <c r="A297" s="2"/>
      <c r="B297" s="68"/>
      <c r="C297" s="130"/>
      <c r="D297" s="44"/>
      <c r="E297" s="4"/>
      <c r="F297" s="134"/>
    </row>
    <row r="298" spans="1:6" s="42" customFormat="1" ht="12" customHeight="1">
      <c r="A298" s="2"/>
      <c r="B298" s="2"/>
      <c r="C298" s="130"/>
      <c r="D298" s="44"/>
      <c r="E298" s="4"/>
      <c r="F298" s="134"/>
    </row>
    <row r="299" spans="1:6" s="42" customFormat="1" ht="12" customHeight="1">
      <c r="A299" s="2"/>
      <c r="B299" s="2"/>
      <c r="C299" s="130"/>
      <c r="D299" s="44"/>
      <c r="E299" s="4"/>
      <c r="F299" s="134"/>
    </row>
    <row r="300" spans="1:6" s="42" customFormat="1" ht="12" customHeight="1">
      <c r="A300" s="2"/>
      <c r="B300" s="2"/>
      <c r="C300" s="130"/>
      <c r="D300" s="44"/>
      <c r="E300" s="4"/>
      <c r="F300" s="134"/>
    </row>
    <row r="301" spans="1:6" s="42" customFormat="1" ht="12" customHeight="1">
      <c r="A301" s="2"/>
      <c r="B301" s="2"/>
      <c r="C301" s="130"/>
      <c r="D301" s="44"/>
      <c r="E301" s="4"/>
      <c r="F301" s="134"/>
    </row>
    <row r="302" spans="1:6" s="42" customFormat="1" ht="12" customHeight="1">
      <c r="A302" s="2"/>
      <c r="B302" s="2"/>
      <c r="C302" s="130"/>
      <c r="D302" s="44"/>
      <c r="E302" s="4"/>
      <c r="F302" s="134"/>
    </row>
    <row r="303" spans="1:6" s="42" customFormat="1" ht="12" customHeight="1">
      <c r="A303" s="2"/>
      <c r="B303" s="2"/>
      <c r="C303" s="130"/>
      <c r="D303" s="44"/>
      <c r="E303" s="4"/>
      <c r="F303" s="134"/>
    </row>
    <row r="304" spans="1:6" s="42" customFormat="1" ht="12" customHeight="1">
      <c r="A304" s="2"/>
      <c r="B304" s="2"/>
      <c r="C304" s="130"/>
      <c r="D304" s="44"/>
      <c r="E304" s="4"/>
      <c r="F304" s="134"/>
    </row>
    <row r="305" spans="1:6" s="42" customFormat="1" ht="12" customHeight="1">
      <c r="A305" s="2"/>
      <c r="B305" s="2"/>
      <c r="C305" s="130"/>
      <c r="D305" s="44"/>
      <c r="E305" s="4"/>
      <c r="F305" s="134"/>
    </row>
    <row r="306" spans="1:6" s="42" customFormat="1" ht="12" customHeight="1">
      <c r="A306" s="2"/>
      <c r="B306" s="2"/>
      <c r="C306" s="130"/>
      <c r="D306" s="44"/>
      <c r="E306" s="4"/>
      <c r="F306" s="134"/>
    </row>
    <row r="307" spans="1:6" s="42" customFormat="1" ht="12" customHeight="1">
      <c r="A307" s="2"/>
      <c r="B307" s="2"/>
      <c r="C307" s="130"/>
      <c r="D307" s="44"/>
      <c r="E307" s="4"/>
      <c r="F307" s="134"/>
    </row>
    <row r="308" spans="1:6" s="42" customFormat="1" ht="12" customHeight="1">
      <c r="A308" s="2"/>
      <c r="B308" s="2"/>
      <c r="C308" s="130"/>
      <c r="D308" s="44"/>
      <c r="E308" s="4"/>
      <c r="F308" s="134"/>
    </row>
    <row r="309" spans="1:6" s="42" customFormat="1" ht="12" customHeight="1">
      <c r="A309" s="2"/>
      <c r="B309" s="2"/>
      <c r="C309" s="130"/>
      <c r="D309" s="44"/>
      <c r="E309" s="4"/>
      <c r="F309" s="134"/>
    </row>
    <row r="310" spans="1:6" s="42" customFormat="1" ht="12" customHeight="1">
      <c r="A310" s="2"/>
      <c r="B310" s="2"/>
      <c r="C310" s="130"/>
      <c r="D310" s="44"/>
      <c r="E310" s="4"/>
      <c r="F310" s="134"/>
    </row>
    <row r="311" spans="1:6" s="42" customFormat="1" ht="12" customHeight="1">
      <c r="A311" s="2"/>
      <c r="B311" s="2"/>
      <c r="C311" s="130"/>
      <c r="D311" s="44"/>
      <c r="E311" s="4"/>
      <c r="F311" s="134"/>
    </row>
    <row r="312" spans="1:6" s="42" customFormat="1" ht="12" customHeight="1">
      <c r="A312" s="2"/>
      <c r="B312" s="2"/>
      <c r="C312" s="130"/>
      <c r="D312" s="44"/>
      <c r="E312" s="4"/>
      <c r="F312" s="134"/>
    </row>
    <row r="313" spans="1:6" s="42" customFormat="1" ht="12" customHeight="1">
      <c r="A313" s="2"/>
      <c r="B313" s="2"/>
      <c r="C313" s="130"/>
      <c r="D313" s="44"/>
      <c r="E313" s="4"/>
      <c r="F313" s="134"/>
    </row>
    <row r="314" spans="1:6" s="42" customFormat="1" ht="12" customHeight="1">
      <c r="A314" s="2"/>
      <c r="B314" s="2"/>
      <c r="C314" s="130"/>
      <c r="D314" s="44"/>
      <c r="E314" s="4"/>
      <c r="F314" s="134"/>
    </row>
    <row r="315" spans="1:6" s="42" customFormat="1" ht="12" customHeight="1">
      <c r="A315" s="2"/>
      <c r="B315" s="2"/>
      <c r="C315" s="130"/>
      <c r="D315" s="44"/>
      <c r="E315" s="4"/>
      <c r="F315" s="134"/>
    </row>
    <row r="316" spans="1:6" s="42" customFormat="1" ht="12" customHeight="1">
      <c r="A316" s="2"/>
      <c r="B316" s="2"/>
      <c r="C316" s="5"/>
      <c r="D316" s="44"/>
      <c r="E316" s="4"/>
      <c r="F316" s="134"/>
    </row>
    <row r="317" spans="1:6" s="42" customFormat="1" ht="12" customHeight="1">
      <c r="A317" s="2"/>
      <c r="B317" s="2"/>
      <c r="C317" s="44"/>
      <c r="D317" s="147"/>
      <c r="F317" s="134"/>
    </row>
    <row r="318" spans="1:6" s="42" customFormat="1" ht="12" customHeight="1">
      <c r="A318" s="2"/>
      <c r="B318" s="2"/>
      <c r="C318" s="44"/>
      <c r="D318" s="147"/>
      <c r="F318" s="134"/>
    </row>
    <row r="319" spans="1:6" s="42" customFormat="1" ht="12" customHeight="1">
      <c r="A319" s="2"/>
      <c r="B319" s="2"/>
      <c r="C319" s="44"/>
      <c r="D319" s="147"/>
      <c r="F319" s="134"/>
    </row>
    <row r="320" spans="1:12" s="44" customFormat="1" ht="12" customHeight="1">
      <c r="A320" s="2"/>
      <c r="B320" s="2"/>
      <c r="D320" s="147"/>
      <c r="E320" s="42"/>
      <c r="F320" s="134"/>
      <c r="G320" s="42"/>
      <c r="H320" s="42"/>
      <c r="I320" s="42"/>
      <c r="J320" s="42"/>
      <c r="K320" s="42"/>
      <c r="L320" s="42"/>
    </row>
    <row r="321" spans="1:12" s="44" customFormat="1" ht="12" customHeight="1">
      <c r="A321" s="7"/>
      <c r="B321" s="7"/>
      <c r="D321" s="147"/>
      <c r="E321" s="42"/>
      <c r="F321" s="134"/>
      <c r="G321" s="42"/>
      <c r="H321" s="42"/>
      <c r="I321" s="42"/>
      <c r="J321" s="42"/>
      <c r="K321" s="42"/>
      <c r="L321" s="42"/>
    </row>
    <row r="322" spans="1:12" s="44" customFormat="1" ht="12" customHeight="1">
      <c r="A322" s="72"/>
      <c r="B322" s="72"/>
      <c r="D322" s="147"/>
      <c r="E322" s="42"/>
      <c r="F322" s="42"/>
      <c r="G322" s="42"/>
      <c r="H322" s="42"/>
      <c r="I322" s="42"/>
      <c r="J322" s="42"/>
      <c r="K322" s="42"/>
      <c r="L322" s="42"/>
    </row>
    <row r="323" spans="1:12" s="44" customFormat="1" ht="12" customHeight="1">
      <c r="A323" s="72"/>
      <c r="B323" s="72"/>
      <c r="D323" s="147"/>
      <c r="E323" s="42"/>
      <c r="F323" s="42"/>
      <c r="G323" s="42"/>
      <c r="H323" s="42"/>
      <c r="I323" s="42"/>
      <c r="J323" s="42"/>
      <c r="K323" s="42"/>
      <c r="L323" s="42"/>
    </row>
    <row r="324" spans="1:12" s="44" customFormat="1" ht="12" customHeight="1">
      <c r="A324" s="72"/>
      <c r="B324" s="72"/>
      <c r="D324" s="147"/>
      <c r="E324" s="42"/>
      <c r="F324" s="42"/>
      <c r="G324" s="42"/>
      <c r="H324" s="42"/>
      <c r="I324" s="42"/>
      <c r="J324" s="42"/>
      <c r="K324" s="42"/>
      <c r="L324" s="42"/>
    </row>
    <row r="325" spans="1:2" ht="12" customHeight="1">
      <c r="A325" s="72"/>
      <c r="B325" s="72"/>
    </row>
    <row r="326" spans="1:2" ht="12" customHeight="1">
      <c r="A326" s="72"/>
      <c r="B326" s="72"/>
    </row>
    <row r="327" spans="1:2" ht="12" customHeight="1">
      <c r="A327" s="72"/>
      <c r="B327" s="72"/>
    </row>
    <row r="328" spans="1:2" ht="12" customHeight="1">
      <c r="A328" s="72"/>
      <c r="B328" s="72"/>
    </row>
    <row r="329" spans="1:2" ht="12" customHeight="1">
      <c r="A329" s="72"/>
      <c r="B329" s="72"/>
    </row>
    <row r="330" spans="1:2" ht="12" customHeight="1">
      <c r="A330" s="72"/>
      <c r="B330" s="72"/>
    </row>
    <row r="331" spans="1:2" ht="12" customHeight="1">
      <c r="A331" s="72"/>
      <c r="B331" s="72"/>
    </row>
    <row r="332" ht="12" customHeight="1"/>
    <row r="333" ht="12" customHeight="1"/>
    <row r="334" ht="12" customHeight="1"/>
    <row r="335" ht="12" customHeight="1"/>
    <row r="336" ht="12" customHeight="1"/>
    <row r="337" spans="1:12" s="44" customFormat="1" ht="12" customHeight="1">
      <c r="A337" s="7"/>
      <c r="B337" s="7"/>
      <c r="D337" s="147"/>
      <c r="E337" s="42"/>
      <c r="F337" s="42"/>
      <c r="G337" s="42"/>
      <c r="H337" s="42"/>
      <c r="I337" s="42"/>
      <c r="J337" s="42"/>
      <c r="K337" s="42"/>
      <c r="L337" s="42"/>
    </row>
    <row r="338" spans="1:12" s="44" customFormat="1" ht="12" customHeight="1">
      <c r="A338" s="7"/>
      <c r="B338" s="7"/>
      <c r="D338" s="147"/>
      <c r="E338" s="42"/>
      <c r="F338" s="42"/>
      <c r="G338" s="42"/>
      <c r="H338" s="42"/>
      <c r="I338" s="42"/>
      <c r="J338" s="42"/>
      <c r="K338" s="42"/>
      <c r="L338" s="42"/>
    </row>
    <row r="339" spans="1:12" s="44" customFormat="1" ht="12" customHeight="1">
      <c r="A339" s="72"/>
      <c r="B339" s="72"/>
      <c r="D339" s="147"/>
      <c r="E339" s="42"/>
      <c r="F339" s="42"/>
      <c r="G339" s="42"/>
      <c r="H339" s="42"/>
      <c r="I339" s="42"/>
      <c r="J339" s="42"/>
      <c r="K339" s="42"/>
      <c r="L339" s="42"/>
    </row>
    <row r="340" spans="1:12" s="44" customFormat="1" ht="12" customHeight="1">
      <c r="A340" s="72"/>
      <c r="B340" s="72"/>
      <c r="D340" s="147"/>
      <c r="E340" s="42"/>
      <c r="F340" s="42"/>
      <c r="G340" s="42"/>
      <c r="H340" s="42"/>
      <c r="I340" s="42"/>
      <c r="J340" s="42"/>
      <c r="K340" s="42"/>
      <c r="L340" s="42"/>
    </row>
    <row r="341" spans="1:12" s="44" customFormat="1" ht="12" customHeight="1">
      <c r="A341" s="72"/>
      <c r="B341" s="72"/>
      <c r="D341" s="147"/>
      <c r="E341" s="42"/>
      <c r="F341" s="42"/>
      <c r="G341" s="42"/>
      <c r="H341" s="42"/>
      <c r="I341" s="42"/>
      <c r="J341" s="42"/>
      <c r="K341" s="42"/>
      <c r="L341" s="42"/>
    </row>
    <row r="342" spans="1:12" s="44" customFormat="1" ht="12" customHeight="1">
      <c r="A342" s="72"/>
      <c r="B342" s="72"/>
      <c r="D342" s="147"/>
      <c r="E342" s="42"/>
      <c r="F342" s="42"/>
      <c r="G342" s="42"/>
      <c r="H342" s="42"/>
      <c r="I342" s="42"/>
      <c r="J342" s="42"/>
      <c r="K342" s="42"/>
      <c r="L342" s="42"/>
    </row>
    <row r="343" spans="1:12" s="44" customFormat="1" ht="12" customHeight="1">
      <c r="A343" s="72"/>
      <c r="B343" s="72"/>
      <c r="D343" s="147"/>
      <c r="E343" s="42"/>
      <c r="F343" s="42"/>
      <c r="G343" s="42"/>
      <c r="H343" s="42"/>
      <c r="I343" s="42"/>
      <c r="J343" s="42"/>
      <c r="K343" s="42"/>
      <c r="L343" s="42"/>
    </row>
    <row r="344" spans="1:12" s="44" customFormat="1" ht="12" customHeight="1">
      <c r="A344" s="72"/>
      <c r="B344" s="72"/>
      <c r="D344" s="147"/>
      <c r="E344" s="42"/>
      <c r="F344" s="42"/>
      <c r="G344" s="42"/>
      <c r="H344" s="42"/>
      <c r="I344" s="42"/>
      <c r="J344" s="42"/>
      <c r="K344" s="42"/>
      <c r="L344" s="42"/>
    </row>
    <row r="345" spans="1:12" s="44" customFormat="1" ht="12" customHeight="1">
      <c r="A345" s="72"/>
      <c r="B345" s="72"/>
      <c r="D345" s="147"/>
      <c r="E345" s="42"/>
      <c r="F345" s="42"/>
      <c r="G345" s="42"/>
      <c r="H345" s="42"/>
      <c r="I345" s="42"/>
      <c r="J345" s="42"/>
      <c r="K345" s="42"/>
      <c r="L345" s="42"/>
    </row>
    <row r="346" spans="1:12" s="44" customFormat="1" ht="12" customHeight="1">
      <c r="A346" s="72"/>
      <c r="B346" s="72"/>
      <c r="D346" s="147"/>
      <c r="E346" s="42"/>
      <c r="F346" s="42"/>
      <c r="G346" s="42"/>
      <c r="H346" s="42"/>
      <c r="I346" s="42"/>
      <c r="J346" s="42"/>
      <c r="K346" s="42"/>
      <c r="L346" s="42"/>
    </row>
    <row r="347" spans="1:12" s="44" customFormat="1" ht="12" customHeight="1">
      <c r="A347" s="72"/>
      <c r="B347" s="72"/>
      <c r="D347" s="147"/>
      <c r="E347" s="42"/>
      <c r="F347" s="42"/>
      <c r="G347" s="42"/>
      <c r="H347" s="42"/>
      <c r="I347" s="42"/>
      <c r="J347" s="42"/>
      <c r="K347" s="42"/>
      <c r="L347" s="42"/>
    </row>
    <row r="348" spans="1:12" s="44" customFormat="1" ht="12" customHeight="1">
      <c r="A348" s="72"/>
      <c r="B348" s="72"/>
      <c r="D348" s="147"/>
      <c r="E348" s="42"/>
      <c r="F348" s="42"/>
      <c r="G348" s="42"/>
      <c r="H348" s="42"/>
      <c r="I348" s="42"/>
      <c r="J348" s="42"/>
      <c r="K348" s="42"/>
      <c r="L348" s="42"/>
    </row>
    <row r="349" spans="1:12" s="44" customFormat="1" ht="12" customHeight="1">
      <c r="A349" s="72"/>
      <c r="B349" s="72"/>
      <c r="D349" s="147"/>
      <c r="E349" s="42"/>
      <c r="F349" s="42"/>
      <c r="G349" s="42"/>
      <c r="H349" s="42"/>
      <c r="I349" s="42"/>
      <c r="J349" s="42"/>
      <c r="K349" s="42"/>
      <c r="L349" s="42"/>
    </row>
    <row r="350" spans="1:12" s="44" customFormat="1" ht="12" customHeight="1">
      <c r="A350" s="72"/>
      <c r="B350" s="72"/>
      <c r="D350" s="147"/>
      <c r="E350" s="42"/>
      <c r="F350" s="42"/>
      <c r="G350" s="42"/>
      <c r="H350" s="42"/>
      <c r="I350" s="42"/>
      <c r="J350" s="42"/>
      <c r="K350" s="42"/>
      <c r="L350" s="42"/>
    </row>
    <row r="351" spans="1:12" s="44" customFormat="1" ht="12" customHeight="1">
      <c r="A351" s="72"/>
      <c r="B351" s="72"/>
      <c r="D351" s="147"/>
      <c r="E351" s="42"/>
      <c r="F351" s="42"/>
      <c r="G351" s="42"/>
      <c r="H351" s="42"/>
      <c r="I351" s="42"/>
      <c r="J351" s="42"/>
      <c r="K351" s="42"/>
      <c r="L351" s="42"/>
    </row>
    <row r="352" spans="1:12" s="44" customFormat="1" ht="12" customHeight="1">
      <c r="A352" s="72"/>
      <c r="B352" s="72"/>
      <c r="D352" s="147"/>
      <c r="E352" s="42"/>
      <c r="F352" s="42"/>
      <c r="G352" s="42"/>
      <c r="H352" s="42"/>
      <c r="I352" s="42"/>
      <c r="J352" s="42"/>
      <c r="K352" s="42"/>
      <c r="L352" s="42"/>
    </row>
    <row r="353" spans="1:12" s="44" customFormat="1" ht="12" customHeight="1">
      <c r="A353" s="72"/>
      <c r="B353" s="72"/>
      <c r="D353" s="147"/>
      <c r="E353" s="42"/>
      <c r="F353" s="42"/>
      <c r="G353" s="42"/>
      <c r="H353" s="42"/>
      <c r="I353" s="42"/>
      <c r="J353" s="42"/>
      <c r="K353" s="42"/>
      <c r="L353" s="42"/>
    </row>
    <row r="354" spans="1:12" s="44" customFormat="1" ht="12" customHeight="1">
      <c r="A354" s="72"/>
      <c r="B354" s="72"/>
      <c r="D354" s="147"/>
      <c r="E354" s="42"/>
      <c r="F354" s="42"/>
      <c r="G354" s="42"/>
      <c r="H354" s="42"/>
      <c r="I354" s="42"/>
      <c r="J354" s="42"/>
      <c r="K354" s="42"/>
      <c r="L354" s="42"/>
    </row>
    <row r="355" spans="1:12" s="44" customFormat="1" ht="12" customHeight="1">
      <c r="A355" s="72"/>
      <c r="B355" s="72"/>
      <c r="D355" s="147"/>
      <c r="E355" s="42"/>
      <c r="F355" s="42"/>
      <c r="G355" s="42"/>
      <c r="H355" s="42"/>
      <c r="I355" s="42"/>
      <c r="J355" s="42"/>
      <c r="K355" s="42"/>
      <c r="L355" s="42"/>
    </row>
    <row r="356" spans="1:12" s="44" customFormat="1" ht="12" customHeight="1">
      <c r="A356" s="72"/>
      <c r="B356" s="72"/>
      <c r="D356" s="147"/>
      <c r="E356" s="42"/>
      <c r="F356" s="42"/>
      <c r="G356" s="42"/>
      <c r="H356" s="42"/>
      <c r="I356" s="42"/>
      <c r="J356" s="42"/>
      <c r="K356" s="42"/>
      <c r="L356" s="42"/>
    </row>
    <row r="357" spans="1:12" s="44" customFormat="1" ht="12" customHeight="1">
      <c r="A357" s="72"/>
      <c r="B357" s="72"/>
      <c r="D357" s="147"/>
      <c r="E357" s="42"/>
      <c r="F357" s="42"/>
      <c r="G357" s="42"/>
      <c r="H357" s="42"/>
      <c r="I357" s="42"/>
      <c r="J357" s="42"/>
      <c r="K357" s="42"/>
      <c r="L357" s="42"/>
    </row>
    <row r="358" spans="1:12" s="44" customFormat="1" ht="12" customHeight="1">
      <c r="A358" s="72"/>
      <c r="B358" s="72"/>
      <c r="D358" s="147"/>
      <c r="E358" s="42"/>
      <c r="F358" s="42"/>
      <c r="G358" s="42"/>
      <c r="H358" s="42"/>
      <c r="I358" s="42"/>
      <c r="J358" s="42"/>
      <c r="K358" s="42"/>
      <c r="L358" s="42"/>
    </row>
    <row r="359" spans="1:12" s="44" customFormat="1" ht="12" customHeight="1">
      <c r="A359" s="72"/>
      <c r="B359" s="72"/>
      <c r="D359" s="147"/>
      <c r="E359" s="42"/>
      <c r="F359" s="42"/>
      <c r="G359" s="42"/>
      <c r="H359" s="42"/>
      <c r="I359" s="42"/>
      <c r="J359" s="42"/>
      <c r="K359" s="42"/>
      <c r="L359" s="42"/>
    </row>
    <row r="360" spans="1:12" s="44" customFormat="1" ht="12" customHeight="1">
      <c r="A360" s="72"/>
      <c r="B360" s="72"/>
      <c r="D360" s="147"/>
      <c r="E360" s="42"/>
      <c r="F360" s="42"/>
      <c r="G360" s="42"/>
      <c r="H360" s="42"/>
      <c r="I360" s="42"/>
      <c r="J360" s="42"/>
      <c r="K360" s="42"/>
      <c r="L360" s="42"/>
    </row>
    <row r="361" spans="1:12" s="44" customFormat="1" ht="12" customHeight="1">
      <c r="A361" s="72"/>
      <c r="B361" s="72"/>
      <c r="D361" s="147"/>
      <c r="E361" s="42"/>
      <c r="F361" s="42"/>
      <c r="G361" s="42"/>
      <c r="H361" s="42"/>
      <c r="I361" s="42"/>
      <c r="J361" s="42"/>
      <c r="K361" s="42"/>
      <c r="L361" s="42"/>
    </row>
    <row r="362" spans="1:12" s="44" customFormat="1" ht="12" customHeight="1">
      <c r="A362" s="72"/>
      <c r="B362" s="72"/>
      <c r="D362" s="147"/>
      <c r="E362" s="42"/>
      <c r="F362" s="42"/>
      <c r="G362" s="42"/>
      <c r="H362" s="42"/>
      <c r="I362" s="42"/>
      <c r="J362" s="42"/>
      <c r="K362" s="42"/>
      <c r="L362" s="42"/>
    </row>
    <row r="363" spans="1:12" s="44" customFormat="1" ht="12" customHeight="1">
      <c r="A363" s="72"/>
      <c r="B363" s="72"/>
      <c r="D363" s="147"/>
      <c r="E363" s="42"/>
      <c r="F363" s="42"/>
      <c r="G363" s="42"/>
      <c r="H363" s="42"/>
      <c r="I363" s="42"/>
      <c r="J363" s="42"/>
      <c r="K363" s="42"/>
      <c r="L363" s="42"/>
    </row>
    <row r="364" spans="1:12" s="44" customFormat="1" ht="12" customHeight="1">
      <c r="A364" s="72"/>
      <c r="B364" s="72"/>
      <c r="D364" s="147"/>
      <c r="E364" s="42"/>
      <c r="F364" s="42"/>
      <c r="G364" s="42"/>
      <c r="H364" s="42"/>
      <c r="I364" s="42"/>
      <c r="J364" s="42"/>
      <c r="K364" s="42"/>
      <c r="L364" s="42"/>
    </row>
    <row r="365" spans="1:12" s="44" customFormat="1" ht="12" customHeight="1">
      <c r="A365" s="72"/>
      <c r="B365" s="72"/>
      <c r="D365" s="147"/>
      <c r="E365" s="42"/>
      <c r="F365" s="42"/>
      <c r="G365" s="42"/>
      <c r="H365" s="42"/>
      <c r="I365" s="42"/>
      <c r="J365" s="42"/>
      <c r="K365" s="42"/>
      <c r="L365" s="42"/>
    </row>
    <row r="366" spans="1:12" s="44" customFormat="1" ht="12" customHeight="1">
      <c r="A366" s="72"/>
      <c r="B366" s="72"/>
      <c r="D366" s="147"/>
      <c r="E366" s="42"/>
      <c r="F366" s="42"/>
      <c r="G366" s="42"/>
      <c r="H366" s="42"/>
      <c r="I366" s="42"/>
      <c r="J366" s="42"/>
      <c r="K366" s="42"/>
      <c r="L366" s="42"/>
    </row>
    <row r="367" spans="1:12" s="44" customFormat="1" ht="12" customHeight="1">
      <c r="A367" s="72"/>
      <c r="B367" s="72"/>
      <c r="D367" s="147"/>
      <c r="E367" s="42"/>
      <c r="F367" s="42"/>
      <c r="G367" s="42"/>
      <c r="H367" s="42"/>
      <c r="I367" s="42"/>
      <c r="J367" s="42"/>
      <c r="K367" s="42"/>
      <c r="L367" s="42"/>
    </row>
    <row r="368" spans="1:12" s="44" customFormat="1" ht="12" customHeight="1">
      <c r="A368" s="72"/>
      <c r="B368" s="72"/>
      <c r="D368" s="147"/>
      <c r="E368" s="42"/>
      <c r="F368" s="42"/>
      <c r="G368" s="42"/>
      <c r="H368" s="42"/>
      <c r="I368" s="42"/>
      <c r="J368" s="42"/>
      <c r="K368" s="42"/>
      <c r="L368" s="42"/>
    </row>
    <row r="369" spans="1:12" s="44" customFormat="1" ht="12" customHeight="1">
      <c r="A369" s="72"/>
      <c r="B369" s="72"/>
      <c r="D369" s="147"/>
      <c r="E369" s="42"/>
      <c r="F369" s="42"/>
      <c r="G369" s="42"/>
      <c r="H369" s="42"/>
      <c r="I369" s="42"/>
      <c r="J369" s="42"/>
      <c r="K369" s="42"/>
      <c r="L369" s="42"/>
    </row>
    <row r="370" spans="1:12" s="44" customFormat="1" ht="12" customHeight="1">
      <c r="A370" s="72"/>
      <c r="B370" s="72"/>
      <c r="D370" s="147"/>
      <c r="E370" s="42"/>
      <c r="F370" s="42"/>
      <c r="G370" s="42"/>
      <c r="H370" s="42"/>
      <c r="I370" s="42"/>
      <c r="J370" s="42"/>
      <c r="K370" s="42"/>
      <c r="L370" s="42"/>
    </row>
    <row r="371" spans="1:12" s="44" customFormat="1" ht="12" customHeight="1">
      <c r="A371" s="72"/>
      <c r="B371" s="72"/>
      <c r="D371" s="147"/>
      <c r="E371" s="42"/>
      <c r="F371" s="42"/>
      <c r="G371" s="42"/>
      <c r="H371" s="42"/>
      <c r="I371" s="42"/>
      <c r="J371" s="42"/>
      <c r="K371" s="42"/>
      <c r="L371" s="42"/>
    </row>
    <row r="372" spans="1:12" s="44" customFormat="1" ht="12" customHeight="1">
      <c r="A372" s="7"/>
      <c r="B372" s="7"/>
      <c r="D372" s="147"/>
      <c r="E372" s="42"/>
      <c r="F372" s="42"/>
      <c r="G372" s="42"/>
      <c r="H372" s="42"/>
      <c r="I372" s="42"/>
      <c r="J372" s="42"/>
      <c r="K372" s="42"/>
      <c r="L372" s="42"/>
    </row>
    <row r="373" spans="1:12" s="44" customFormat="1" ht="12" customHeight="1">
      <c r="A373" s="72"/>
      <c r="B373" s="72"/>
      <c r="D373" s="147"/>
      <c r="E373" s="42"/>
      <c r="F373" s="42"/>
      <c r="G373" s="42"/>
      <c r="H373" s="42"/>
      <c r="I373" s="42"/>
      <c r="J373" s="42"/>
      <c r="K373" s="42"/>
      <c r="L373" s="42"/>
    </row>
    <row r="374" spans="1:12" s="44" customFormat="1" ht="12" customHeight="1">
      <c r="A374" s="72"/>
      <c r="B374" s="72"/>
      <c r="D374" s="147"/>
      <c r="E374" s="42"/>
      <c r="F374" s="42"/>
      <c r="G374" s="42"/>
      <c r="H374" s="42"/>
      <c r="I374" s="42"/>
      <c r="J374" s="42"/>
      <c r="K374" s="42"/>
      <c r="L374" s="42"/>
    </row>
    <row r="375" spans="1:12" s="44" customFormat="1" ht="12" customHeight="1">
      <c r="A375" s="72"/>
      <c r="B375" s="72"/>
      <c r="D375" s="147"/>
      <c r="E375" s="42"/>
      <c r="F375" s="42"/>
      <c r="G375" s="42"/>
      <c r="H375" s="42"/>
      <c r="I375" s="42"/>
      <c r="J375" s="42"/>
      <c r="K375" s="42"/>
      <c r="L375" s="42"/>
    </row>
    <row r="376" spans="1:12" s="44" customFormat="1" ht="12" customHeight="1">
      <c r="A376" s="72"/>
      <c r="B376" s="72"/>
      <c r="D376" s="147"/>
      <c r="E376" s="42"/>
      <c r="F376" s="42"/>
      <c r="G376" s="42"/>
      <c r="H376" s="42"/>
      <c r="I376" s="42"/>
      <c r="J376" s="42"/>
      <c r="K376" s="42"/>
      <c r="L376" s="42"/>
    </row>
    <row r="377" spans="1:12" s="44" customFormat="1" ht="12" customHeight="1">
      <c r="A377" s="72"/>
      <c r="B377" s="72"/>
      <c r="D377" s="147"/>
      <c r="E377" s="42"/>
      <c r="F377" s="42"/>
      <c r="G377" s="42"/>
      <c r="H377" s="42"/>
      <c r="I377" s="42"/>
      <c r="J377" s="42"/>
      <c r="K377" s="42"/>
      <c r="L377" s="42"/>
    </row>
    <row r="378" spans="1:12" s="44" customFormat="1" ht="12" customHeight="1">
      <c r="A378" s="72"/>
      <c r="B378" s="72"/>
      <c r="D378" s="147"/>
      <c r="E378" s="42"/>
      <c r="F378" s="42"/>
      <c r="G378" s="42"/>
      <c r="H378" s="42"/>
      <c r="I378" s="42"/>
      <c r="J378" s="42"/>
      <c r="K378" s="42"/>
      <c r="L378" s="42"/>
    </row>
    <row r="379" spans="1:12" s="44" customFormat="1" ht="12" customHeight="1">
      <c r="A379" s="72"/>
      <c r="B379" s="72"/>
      <c r="D379" s="147"/>
      <c r="E379" s="42"/>
      <c r="F379" s="42"/>
      <c r="G379" s="42"/>
      <c r="H379" s="42"/>
      <c r="I379" s="42"/>
      <c r="J379" s="42"/>
      <c r="K379" s="42"/>
      <c r="L379" s="42"/>
    </row>
    <row r="380" spans="1:12" s="44" customFormat="1" ht="12" customHeight="1">
      <c r="A380" s="72"/>
      <c r="B380" s="72"/>
      <c r="D380" s="147"/>
      <c r="E380" s="42"/>
      <c r="F380" s="42"/>
      <c r="G380" s="42"/>
      <c r="H380" s="42"/>
      <c r="I380" s="42"/>
      <c r="J380" s="42"/>
      <c r="K380" s="42"/>
      <c r="L380" s="42"/>
    </row>
    <row r="381" spans="1:12" s="44" customFormat="1" ht="12" customHeight="1">
      <c r="A381" s="72"/>
      <c r="B381" s="72"/>
      <c r="D381" s="147"/>
      <c r="E381" s="42"/>
      <c r="F381" s="42"/>
      <c r="G381" s="42"/>
      <c r="H381" s="42"/>
      <c r="I381" s="42"/>
      <c r="J381" s="42"/>
      <c r="K381" s="42"/>
      <c r="L381" s="42"/>
    </row>
    <row r="382" spans="1:12" s="44" customFormat="1" ht="12" customHeight="1">
      <c r="A382" s="72"/>
      <c r="B382" s="72"/>
      <c r="D382" s="147"/>
      <c r="E382" s="42"/>
      <c r="F382" s="42"/>
      <c r="G382" s="42"/>
      <c r="H382" s="42"/>
      <c r="I382" s="42"/>
      <c r="J382" s="42"/>
      <c r="K382" s="42"/>
      <c r="L382" s="42"/>
    </row>
    <row r="383" spans="1:12" s="44" customFormat="1" ht="12" customHeight="1">
      <c r="A383" s="72"/>
      <c r="B383" s="72"/>
      <c r="D383" s="147"/>
      <c r="E383" s="42"/>
      <c r="F383" s="42"/>
      <c r="G383" s="42"/>
      <c r="H383" s="42"/>
      <c r="I383" s="42"/>
      <c r="J383" s="42"/>
      <c r="K383" s="42"/>
      <c r="L383" s="42"/>
    </row>
    <row r="384" spans="1:12" s="44" customFormat="1" ht="12" customHeight="1">
      <c r="A384" s="72"/>
      <c r="B384" s="72"/>
      <c r="D384" s="147"/>
      <c r="E384" s="42"/>
      <c r="F384" s="42"/>
      <c r="G384" s="42"/>
      <c r="H384" s="42"/>
      <c r="I384" s="42"/>
      <c r="J384" s="42"/>
      <c r="K384" s="42"/>
      <c r="L384" s="42"/>
    </row>
    <row r="385" spans="1:12" s="44" customFormat="1" ht="12" customHeight="1">
      <c r="A385" s="72"/>
      <c r="B385" s="72"/>
      <c r="D385" s="147"/>
      <c r="E385" s="42"/>
      <c r="F385" s="42"/>
      <c r="G385" s="42"/>
      <c r="H385" s="42"/>
      <c r="I385" s="42"/>
      <c r="J385" s="42"/>
      <c r="K385" s="42"/>
      <c r="L385" s="42"/>
    </row>
    <row r="386" spans="1:12" s="44" customFormat="1" ht="12" customHeight="1">
      <c r="A386" s="72"/>
      <c r="B386" s="72"/>
      <c r="D386" s="147"/>
      <c r="E386" s="42"/>
      <c r="F386" s="42"/>
      <c r="G386" s="42"/>
      <c r="H386" s="42"/>
      <c r="I386" s="42"/>
      <c r="J386" s="42"/>
      <c r="K386" s="42"/>
      <c r="L386" s="42"/>
    </row>
    <row r="387" spans="1:12" s="44" customFormat="1" ht="12" customHeight="1">
      <c r="A387" s="72"/>
      <c r="B387" s="72"/>
      <c r="D387" s="147"/>
      <c r="E387" s="42"/>
      <c r="F387" s="42"/>
      <c r="G387" s="42"/>
      <c r="H387" s="42"/>
      <c r="I387" s="42"/>
      <c r="J387" s="42"/>
      <c r="K387" s="42"/>
      <c r="L387" s="42"/>
    </row>
    <row r="388" spans="1:12" s="44" customFormat="1" ht="12" customHeight="1">
      <c r="A388" s="72"/>
      <c r="B388" s="72"/>
      <c r="D388" s="147"/>
      <c r="E388" s="42"/>
      <c r="F388" s="42"/>
      <c r="G388" s="42"/>
      <c r="H388" s="42"/>
      <c r="I388" s="42"/>
      <c r="J388" s="42"/>
      <c r="K388" s="42"/>
      <c r="L388" s="42"/>
    </row>
    <row r="389" spans="1:12" s="44" customFormat="1" ht="12" customHeight="1">
      <c r="A389" s="72"/>
      <c r="B389" s="72"/>
      <c r="D389" s="147"/>
      <c r="E389" s="42"/>
      <c r="F389" s="42"/>
      <c r="G389" s="42"/>
      <c r="H389" s="42"/>
      <c r="I389" s="42"/>
      <c r="J389" s="42"/>
      <c r="K389" s="42"/>
      <c r="L389" s="42"/>
    </row>
    <row r="390" spans="1:12" s="44" customFormat="1" ht="12" customHeight="1">
      <c r="A390" s="72"/>
      <c r="B390" s="72"/>
      <c r="D390" s="147"/>
      <c r="E390" s="42"/>
      <c r="F390" s="42"/>
      <c r="G390" s="42"/>
      <c r="H390" s="42"/>
      <c r="I390" s="42"/>
      <c r="J390" s="42"/>
      <c r="K390" s="42"/>
      <c r="L390" s="42"/>
    </row>
    <row r="391" spans="1:12" s="44" customFormat="1" ht="12" customHeight="1">
      <c r="A391" s="72"/>
      <c r="B391" s="72"/>
      <c r="D391" s="147"/>
      <c r="E391" s="42"/>
      <c r="F391" s="42"/>
      <c r="G391" s="42"/>
      <c r="H391" s="42"/>
      <c r="I391" s="42"/>
      <c r="J391" s="42"/>
      <c r="K391" s="42"/>
      <c r="L391" s="42"/>
    </row>
    <row r="392" spans="1:12" s="44" customFormat="1" ht="12" customHeight="1">
      <c r="A392" s="72"/>
      <c r="B392" s="72"/>
      <c r="D392" s="147"/>
      <c r="E392" s="42"/>
      <c r="F392" s="42"/>
      <c r="G392" s="42"/>
      <c r="H392" s="42"/>
      <c r="I392" s="42"/>
      <c r="J392" s="42"/>
      <c r="K392" s="42"/>
      <c r="L392" s="42"/>
    </row>
    <row r="393" spans="1:12" s="44" customFormat="1" ht="12" customHeight="1">
      <c r="A393" s="72"/>
      <c r="B393" s="72"/>
      <c r="D393" s="147"/>
      <c r="E393" s="42"/>
      <c r="F393" s="42"/>
      <c r="G393" s="42"/>
      <c r="H393" s="42"/>
      <c r="I393" s="42"/>
      <c r="J393" s="42"/>
      <c r="K393" s="42"/>
      <c r="L393" s="42"/>
    </row>
    <row r="394" spans="1:12" s="44" customFormat="1" ht="12" customHeight="1">
      <c r="A394" s="72"/>
      <c r="B394" s="72"/>
      <c r="D394" s="147"/>
      <c r="E394" s="42"/>
      <c r="F394" s="42"/>
      <c r="G394" s="42"/>
      <c r="H394" s="42"/>
      <c r="I394" s="42"/>
      <c r="J394" s="42"/>
      <c r="K394" s="42"/>
      <c r="L394" s="42"/>
    </row>
    <row r="395" spans="1:12" s="44" customFormat="1" ht="12" customHeight="1">
      <c r="A395" s="72"/>
      <c r="B395" s="72"/>
      <c r="D395" s="147"/>
      <c r="E395" s="42"/>
      <c r="F395" s="42"/>
      <c r="G395" s="42"/>
      <c r="H395" s="42"/>
      <c r="I395" s="42"/>
      <c r="J395" s="42"/>
      <c r="K395" s="42"/>
      <c r="L395" s="42"/>
    </row>
    <row r="396" spans="1:12" s="44" customFormat="1" ht="12" customHeight="1">
      <c r="A396" s="72"/>
      <c r="B396" s="72"/>
      <c r="D396" s="147"/>
      <c r="E396" s="42"/>
      <c r="F396" s="42"/>
      <c r="G396" s="42"/>
      <c r="H396" s="42"/>
      <c r="I396" s="42"/>
      <c r="J396" s="42"/>
      <c r="K396" s="42"/>
      <c r="L396" s="42"/>
    </row>
    <row r="397" spans="1:12" s="44" customFormat="1" ht="12" customHeight="1">
      <c r="A397" s="72"/>
      <c r="B397" s="72"/>
      <c r="D397" s="147"/>
      <c r="E397" s="42"/>
      <c r="F397" s="42"/>
      <c r="G397" s="42"/>
      <c r="H397" s="42"/>
      <c r="I397" s="42"/>
      <c r="J397" s="42"/>
      <c r="K397" s="42"/>
      <c r="L397" s="42"/>
    </row>
    <row r="398" spans="1:12" s="44" customFormat="1" ht="12" customHeight="1">
      <c r="A398" s="72"/>
      <c r="B398" s="72"/>
      <c r="D398" s="147"/>
      <c r="E398" s="42"/>
      <c r="F398" s="42"/>
      <c r="G398" s="42"/>
      <c r="H398" s="42"/>
      <c r="I398" s="42"/>
      <c r="J398" s="42"/>
      <c r="K398" s="42"/>
      <c r="L398" s="42"/>
    </row>
    <row r="399" spans="1:12" s="44" customFormat="1" ht="12" customHeight="1">
      <c r="A399" s="72"/>
      <c r="B399" s="72"/>
      <c r="D399" s="147"/>
      <c r="E399" s="42"/>
      <c r="F399" s="42"/>
      <c r="G399" s="42"/>
      <c r="H399" s="42"/>
      <c r="I399" s="42"/>
      <c r="J399" s="42"/>
      <c r="K399" s="42"/>
      <c r="L399" s="42"/>
    </row>
    <row r="400" spans="1:12" s="44" customFormat="1" ht="12" customHeight="1">
      <c r="A400" s="72"/>
      <c r="B400" s="72"/>
      <c r="D400" s="147"/>
      <c r="E400" s="42"/>
      <c r="F400" s="42"/>
      <c r="G400" s="42"/>
      <c r="H400" s="42"/>
      <c r="I400" s="42"/>
      <c r="J400" s="42"/>
      <c r="K400" s="42"/>
      <c r="L400" s="42"/>
    </row>
    <row r="401" spans="1:12" s="44" customFormat="1" ht="12" customHeight="1">
      <c r="A401" s="72"/>
      <c r="B401" s="72"/>
      <c r="D401" s="147"/>
      <c r="E401" s="42"/>
      <c r="F401" s="42"/>
      <c r="G401" s="42"/>
      <c r="H401" s="42"/>
      <c r="I401" s="42"/>
      <c r="J401" s="42"/>
      <c r="K401" s="42"/>
      <c r="L401" s="42"/>
    </row>
    <row r="402" spans="1:12" s="44" customFormat="1" ht="12" customHeight="1">
      <c r="A402" s="72"/>
      <c r="B402" s="72"/>
      <c r="D402" s="147"/>
      <c r="E402" s="42"/>
      <c r="F402" s="42"/>
      <c r="G402" s="42"/>
      <c r="H402" s="42"/>
      <c r="I402" s="42"/>
      <c r="J402" s="42"/>
      <c r="K402" s="42"/>
      <c r="L402" s="42"/>
    </row>
    <row r="403" spans="1:12" s="44" customFormat="1" ht="12" customHeight="1">
      <c r="A403" s="72"/>
      <c r="B403" s="72"/>
      <c r="D403" s="147"/>
      <c r="E403" s="42"/>
      <c r="F403" s="42"/>
      <c r="G403" s="42"/>
      <c r="H403" s="42"/>
      <c r="I403" s="42"/>
      <c r="J403" s="42"/>
      <c r="K403" s="42"/>
      <c r="L403" s="42"/>
    </row>
    <row r="404" spans="1:12" s="44" customFormat="1" ht="12" customHeight="1">
      <c r="A404" s="72"/>
      <c r="B404" s="72"/>
      <c r="D404" s="147"/>
      <c r="E404" s="42"/>
      <c r="F404" s="42"/>
      <c r="G404" s="42"/>
      <c r="H404" s="42"/>
      <c r="I404" s="42"/>
      <c r="J404" s="42"/>
      <c r="K404" s="42"/>
      <c r="L404" s="42"/>
    </row>
    <row r="405" spans="1:12" s="44" customFormat="1" ht="12" customHeight="1">
      <c r="A405" s="72"/>
      <c r="B405" s="72"/>
      <c r="D405" s="147"/>
      <c r="E405" s="42"/>
      <c r="F405" s="42"/>
      <c r="G405" s="42"/>
      <c r="H405" s="42"/>
      <c r="I405" s="42"/>
      <c r="J405" s="42"/>
      <c r="K405" s="42"/>
      <c r="L405" s="42"/>
    </row>
    <row r="406" spans="1:12" s="44" customFormat="1" ht="12" customHeight="1">
      <c r="A406" s="72"/>
      <c r="B406" s="72"/>
      <c r="D406" s="147"/>
      <c r="E406" s="42"/>
      <c r="F406" s="42"/>
      <c r="G406" s="42"/>
      <c r="H406" s="42"/>
      <c r="I406" s="42"/>
      <c r="J406" s="42"/>
      <c r="K406" s="42"/>
      <c r="L406" s="42"/>
    </row>
    <row r="407" spans="1:12" s="44" customFormat="1" ht="12" customHeight="1">
      <c r="A407" s="72"/>
      <c r="B407" s="72"/>
      <c r="D407" s="147"/>
      <c r="E407" s="42"/>
      <c r="F407" s="42"/>
      <c r="G407" s="42"/>
      <c r="H407" s="42"/>
      <c r="I407" s="42"/>
      <c r="J407" s="42"/>
      <c r="K407" s="42"/>
      <c r="L407" s="42"/>
    </row>
    <row r="408" spans="1:12" s="44" customFormat="1" ht="12" customHeight="1">
      <c r="A408" s="72"/>
      <c r="B408" s="72"/>
      <c r="D408" s="147"/>
      <c r="E408" s="42"/>
      <c r="F408" s="42"/>
      <c r="G408" s="42"/>
      <c r="H408" s="42"/>
      <c r="I408" s="42"/>
      <c r="J408" s="42"/>
      <c r="K408" s="42"/>
      <c r="L408" s="42"/>
    </row>
    <row r="409" spans="1:12" s="44" customFormat="1" ht="12" customHeight="1">
      <c r="A409" s="72"/>
      <c r="B409" s="72"/>
      <c r="D409" s="147"/>
      <c r="E409" s="42"/>
      <c r="F409" s="42"/>
      <c r="G409" s="42"/>
      <c r="H409" s="42"/>
      <c r="I409" s="42"/>
      <c r="J409" s="42"/>
      <c r="K409" s="42"/>
      <c r="L409" s="42"/>
    </row>
    <row r="410" spans="1:12" s="44" customFormat="1" ht="12" customHeight="1">
      <c r="A410" s="72"/>
      <c r="B410" s="72"/>
      <c r="D410" s="147"/>
      <c r="E410" s="42"/>
      <c r="F410" s="42"/>
      <c r="G410" s="42"/>
      <c r="H410" s="42"/>
      <c r="I410" s="42"/>
      <c r="J410" s="42"/>
      <c r="K410" s="42"/>
      <c r="L410" s="42"/>
    </row>
    <row r="411" spans="1:12" s="44" customFormat="1" ht="12" customHeight="1">
      <c r="A411" s="72"/>
      <c r="B411" s="72"/>
      <c r="D411" s="147"/>
      <c r="E411" s="42"/>
      <c r="F411" s="42"/>
      <c r="G411" s="42"/>
      <c r="H411" s="42"/>
      <c r="I411" s="42"/>
      <c r="J411" s="42"/>
      <c r="K411" s="42"/>
      <c r="L411" s="42"/>
    </row>
    <row r="412" spans="1:12" s="44" customFormat="1" ht="12" customHeight="1">
      <c r="A412" s="72"/>
      <c r="B412" s="72"/>
      <c r="D412" s="147"/>
      <c r="E412" s="42"/>
      <c r="F412" s="42"/>
      <c r="G412" s="42"/>
      <c r="H412" s="42"/>
      <c r="I412" s="42"/>
      <c r="J412" s="42"/>
      <c r="K412" s="42"/>
      <c r="L412" s="42"/>
    </row>
    <row r="413" spans="1:12" s="44" customFormat="1" ht="12" customHeight="1">
      <c r="A413" s="72"/>
      <c r="B413" s="72"/>
      <c r="D413" s="147"/>
      <c r="E413" s="42"/>
      <c r="F413" s="42"/>
      <c r="G413" s="42"/>
      <c r="H413" s="42"/>
      <c r="I413" s="42"/>
      <c r="J413" s="42"/>
      <c r="K413" s="42"/>
      <c r="L413" s="42"/>
    </row>
    <row r="414" spans="1:12" s="44" customFormat="1" ht="12" customHeight="1">
      <c r="A414" s="72"/>
      <c r="B414" s="72"/>
      <c r="D414" s="147"/>
      <c r="E414" s="42"/>
      <c r="F414" s="42"/>
      <c r="G414" s="42"/>
      <c r="H414" s="42"/>
      <c r="I414" s="42"/>
      <c r="J414" s="42"/>
      <c r="K414" s="42"/>
      <c r="L414" s="42"/>
    </row>
    <row r="415" spans="1:12" s="44" customFormat="1" ht="12" customHeight="1">
      <c r="A415" s="72"/>
      <c r="B415" s="72"/>
      <c r="D415" s="147"/>
      <c r="E415" s="42"/>
      <c r="F415" s="42"/>
      <c r="G415" s="42"/>
      <c r="H415" s="42"/>
      <c r="I415" s="42"/>
      <c r="J415" s="42"/>
      <c r="K415" s="42"/>
      <c r="L415" s="42"/>
    </row>
    <row r="416" spans="1:12" s="44" customFormat="1" ht="12" customHeight="1">
      <c r="A416" s="72"/>
      <c r="B416" s="72"/>
      <c r="D416" s="147"/>
      <c r="E416" s="42"/>
      <c r="F416" s="42"/>
      <c r="G416" s="42"/>
      <c r="H416" s="42"/>
      <c r="I416" s="42"/>
      <c r="J416" s="42"/>
      <c r="K416" s="42"/>
      <c r="L416" s="42"/>
    </row>
    <row r="417" spans="1:12" s="44" customFormat="1" ht="12" customHeight="1">
      <c r="A417" s="72"/>
      <c r="B417" s="72"/>
      <c r="D417" s="147"/>
      <c r="E417" s="42"/>
      <c r="F417" s="42"/>
      <c r="G417" s="42"/>
      <c r="H417" s="42"/>
      <c r="I417" s="42"/>
      <c r="J417" s="42"/>
      <c r="K417" s="42"/>
      <c r="L417" s="42"/>
    </row>
    <row r="418" spans="1:12" s="44" customFormat="1" ht="12" customHeight="1">
      <c r="A418" s="72"/>
      <c r="B418" s="72"/>
      <c r="D418" s="147"/>
      <c r="E418" s="42"/>
      <c r="F418" s="42"/>
      <c r="G418" s="42"/>
      <c r="H418" s="42"/>
      <c r="I418" s="42"/>
      <c r="J418" s="42"/>
      <c r="K418" s="42"/>
      <c r="L418" s="42"/>
    </row>
    <row r="419" spans="1:12" s="44" customFormat="1" ht="12" customHeight="1">
      <c r="A419" s="72"/>
      <c r="B419" s="72"/>
      <c r="D419" s="147"/>
      <c r="E419" s="42"/>
      <c r="F419" s="42"/>
      <c r="G419" s="42"/>
      <c r="H419" s="42"/>
      <c r="I419" s="42"/>
      <c r="J419" s="42"/>
      <c r="K419" s="42"/>
      <c r="L419" s="42"/>
    </row>
    <row r="420" spans="1:12" s="44" customFormat="1" ht="12" customHeight="1">
      <c r="A420" s="72"/>
      <c r="B420" s="72"/>
      <c r="D420" s="147"/>
      <c r="E420" s="42"/>
      <c r="F420" s="42"/>
      <c r="G420" s="42"/>
      <c r="H420" s="42"/>
      <c r="I420" s="42"/>
      <c r="J420" s="42"/>
      <c r="K420" s="42"/>
      <c r="L420" s="42"/>
    </row>
    <row r="421" spans="1:12" s="44" customFormat="1" ht="12" customHeight="1">
      <c r="A421" s="72"/>
      <c r="B421" s="72"/>
      <c r="D421" s="147"/>
      <c r="E421" s="42"/>
      <c r="F421" s="42"/>
      <c r="G421" s="42"/>
      <c r="H421" s="42"/>
      <c r="I421" s="42"/>
      <c r="J421" s="42"/>
      <c r="K421" s="42"/>
      <c r="L421" s="42"/>
    </row>
    <row r="422" spans="1:12" s="44" customFormat="1" ht="12" customHeight="1">
      <c r="A422" s="72"/>
      <c r="B422" s="72"/>
      <c r="D422" s="147"/>
      <c r="E422" s="42"/>
      <c r="F422" s="42"/>
      <c r="G422" s="42"/>
      <c r="H422" s="42"/>
      <c r="I422" s="42"/>
      <c r="J422" s="42"/>
      <c r="K422" s="42"/>
      <c r="L422" s="42"/>
    </row>
    <row r="423" spans="1:12" s="44" customFormat="1" ht="12" customHeight="1">
      <c r="A423" s="72"/>
      <c r="B423" s="72"/>
      <c r="D423" s="147"/>
      <c r="E423" s="42"/>
      <c r="F423" s="42"/>
      <c r="G423" s="42"/>
      <c r="H423" s="42"/>
      <c r="I423" s="42"/>
      <c r="J423" s="42"/>
      <c r="K423" s="42"/>
      <c r="L423" s="42"/>
    </row>
    <row r="424" spans="1:12" s="44" customFormat="1" ht="12" customHeight="1">
      <c r="A424" s="72"/>
      <c r="B424" s="72"/>
      <c r="D424" s="147"/>
      <c r="E424" s="42"/>
      <c r="F424" s="42"/>
      <c r="G424" s="42"/>
      <c r="H424" s="42"/>
      <c r="I424" s="42"/>
      <c r="J424" s="42"/>
      <c r="K424" s="42"/>
      <c r="L424" s="42"/>
    </row>
    <row r="425" spans="1:12" s="44" customFormat="1" ht="12" customHeight="1">
      <c r="A425" s="72"/>
      <c r="B425" s="72"/>
      <c r="D425" s="147"/>
      <c r="E425" s="42"/>
      <c r="F425" s="42"/>
      <c r="G425" s="42"/>
      <c r="H425" s="42"/>
      <c r="I425" s="42"/>
      <c r="J425" s="42"/>
      <c r="K425" s="42"/>
      <c r="L425" s="42"/>
    </row>
    <row r="426" spans="1:12" s="44" customFormat="1" ht="12" customHeight="1">
      <c r="A426" s="72"/>
      <c r="B426" s="72"/>
      <c r="D426" s="147"/>
      <c r="E426" s="42"/>
      <c r="F426" s="42"/>
      <c r="G426" s="42"/>
      <c r="H426" s="42"/>
      <c r="I426" s="42"/>
      <c r="J426" s="42"/>
      <c r="K426" s="42"/>
      <c r="L426" s="42"/>
    </row>
    <row r="427" spans="1:12" s="44" customFormat="1" ht="12" customHeight="1">
      <c r="A427" s="72"/>
      <c r="B427" s="72"/>
      <c r="D427" s="147"/>
      <c r="E427" s="42"/>
      <c r="F427" s="42"/>
      <c r="G427" s="42"/>
      <c r="H427" s="42"/>
      <c r="I427" s="42"/>
      <c r="J427" s="42"/>
      <c r="K427" s="42"/>
      <c r="L427" s="42"/>
    </row>
    <row r="428" spans="1:12" s="44" customFormat="1" ht="12" customHeight="1">
      <c r="A428" s="72"/>
      <c r="B428" s="72"/>
      <c r="D428" s="147"/>
      <c r="E428" s="42"/>
      <c r="F428" s="42"/>
      <c r="G428" s="42"/>
      <c r="H428" s="42"/>
      <c r="I428" s="42"/>
      <c r="J428" s="42"/>
      <c r="K428" s="42"/>
      <c r="L428" s="42"/>
    </row>
    <row r="429" spans="1:12" s="44" customFormat="1" ht="12" customHeight="1">
      <c r="A429" s="72"/>
      <c r="B429" s="72"/>
      <c r="D429" s="147"/>
      <c r="E429" s="42"/>
      <c r="F429" s="42"/>
      <c r="G429" s="42"/>
      <c r="H429" s="42"/>
      <c r="I429" s="42"/>
      <c r="J429" s="42"/>
      <c r="K429" s="42"/>
      <c r="L429" s="42"/>
    </row>
    <row r="430" spans="1:12" s="44" customFormat="1" ht="12" customHeight="1">
      <c r="A430" s="72"/>
      <c r="B430" s="72"/>
      <c r="D430" s="147"/>
      <c r="E430" s="42"/>
      <c r="F430" s="42"/>
      <c r="G430" s="42"/>
      <c r="H430" s="42"/>
      <c r="I430" s="42"/>
      <c r="J430" s="42"/>
      <c r="K430" s="42"/>
      <c r="L430" s="42"/>
    </row>
    <row r="431" spans="1:12" s="44" customFormat="1" ht="12" customHeight="1">
      <c r="A431" s="72"/>
      <c r="B431" s="72"/>
      <c r="D431" s="147"/>
      <c r="E431" s="42"/>
      <c r="F431" s="42"/>
      <c r="G431" s="42"/>
      <c r="H431" s="42"/>
      <c r="I431" s="42"/>
      <c r="J431" s="42"/>
      <c r="K431" s="42"/>
      <c r="L431" s="42"/>
    </row>
    <row r="432" spans="1:12" s="44" customFormat="1" ht="12" customHeight="1">
      <c r="A432" s="72"/>
      <c r="B432" s="72"/>
      <c r="D432" s="147"/>
      <c r="E432" s="42"/>
      <c r="F432" s="42"/>
      <c r="G432" s="42"/>
      <c r="H432" s="42"/>
      <c r="I432" s="42"/>
      <c r="J432" s="42"/>
      <c r="K432" s="42"/>
      <c r="L432" s="42"/>
    </row>
    <row r="433" spans="1:12" s="44" customFormat="1" ht="12" customHeight="1">
      <c r="A433" s="72"/>
      <c r="B433" s="72"/>
      <c r="D433" s="147"/>
      <c r="E433" s="42"/>
      <c r="F433" s="42"/>
      <c r="G433" s="42"/>
      <c r="H433" s="42"/>
      <c r="I433" s="42"/>
      <c r="J433" s="42"/>
      <c r="K433" s="42"/>
      <c r="L433" s="42"/>
    </row>
    <row r="434" spans="1:12" s="44" customFormat="1" ht="12" customHeight="1">
      <c r="A434" s="72"/>
      <c r="B434" s="72"/>
      <c r="D434" s="147"/>
      <c r="E434" s="42"/>
      <c r="F434" s="42"/>
      <c r="G434" s="42"/>
      <c r="H434" s="42"/>
      <c r="I434" s="42"/>
      <c r="J434" s="42"/>
      <c r="K434" s="42"/>
      <c r="L434" s="42"/>
    </row>
    <row r="435" spans="1:12" s="44" customFormat="1" ht="12" customHeight="1">
      <c r="A435" s="72"/>
      <c r="B435" s="72"/>
      <c r="D435" s="147"/>
      <c r="E435" s="42"/>
      <c r="F435" s="42"/>
      <c r="G435" s="42"/>
      <c r="H435" s="42"/>
      <c r="I435" s="42"/>
      <c r="J435" s="42"/>
      <c r="K435" s="42"/>
      <c r="L435" s="42"/>
    </row>
    <row r="436" spans="1:12" s="44" customFormat="1" ht="12" customHeight="1">
      <c r="A436" s="72"/>
      <c r="B436" s="72"/>
      <c r="D436" s="147"/>
      <c r="E436" s="42"/>
      <c r="F436" s="42"/>
      <c r="G436" s="42"/>
      <c r="H436" s="42"/>
      <c r="I436" s="42"/>
      <c r="J436" s="42"/>
      <c r="K436" s="42"/>
      <c r="L436" s="42"/>
    </row>
    <row r="437" spans="1:12" s="44" customFormat="1" ht="12" customHeight="1">
      <c r="A437" s="72"/>
      <c r="B437" s="72"/>
      <c r="D437" s="147"/>
      <c r="E437" s="42"/>
      <c r="F437" s="42"/>
      <c r="G437" s="42"/>
      <c r="H437" s="42"/>
      <c r="I437" s="42"/>
      <c r="J437" s="42"/>
      <c r="K437" s="42"/>
      <c r="L437" s="42"/>
    </row>
    <row r="438" spans="1:12" s="44" customFormat="1" ht="12" customHeight="1">
      <c r="A438" s="72"/>
      <c r="B438" s="72"/>
      <c r="D438" s="147"/>
      <c r="E438" s="42"/>
      <c r="F438" s="42"/>
      <c r="G438" s="42"/>
      <c r="H438" s="42"/>
      <c r="I438" s="42"/>
      <c r="J438" s="42"/>
      <c r="K438" s="42"/>
      <c r="L438" s="42"/>
    </row>
    <row r="439" spans="1:12" s="44" customFormat="1" ht="12" customHeight="1">
      <c r="A439" s="72"/>
      <c r="B439" s="72"/>
      <c r="D439" s="147"/>
      <c r="E439" s="42"/>
      <c r="F439" s="42"/>
      <c r="G439" s="42"/>
      <c r="H439" s="42"/>
      <c r="I439" s="42"/>
      <c r="J439" s="42"/>
      <c r="K439" s="42"/>
      <c r="L439" s="42"/>
    </row>
    <row r="440" spans="1:12" s="44" customFormat="1" ht="12" customHeight="1">
      <c r="A440" s="72"/>
      <c r="B440" s="72"/>
      <c r="D440" s="147"/>
      <c r="E440" s="42"/>
      <c r="F440" s="42"/>
      <c r="G440" s="42"/>
      <c r="H440" s="42"/>
      <c r="I440" s="42"/>
      <c r="J440" s="42"/>
      <c r="K440" s="42"/>
      <c r="L440" s="42"/>
    </row>
    <row r="441" spans="1:12" s="44" customFormat="1" ht="12" customHeight="1">
      <c r="A441" s="72"/>
      <c r="B441" s="72"/>
      <c r="D441" s="147"/>
      <c r="E441" s="42"/>
      <c r="F441" s="42"/>
      <c r="G441" s="42"/>
      <c r="H441" s="42"/>
      <c r="I441" s="42"/>
      <c r="J441" s="42"/>
      <c r="K441" s="42"/>
      <c r="L441" s="42"/>
    </row>
    <row r="442" spans="1:12" s="44" customFormat="1" ht="12" customHeight="1">
      <c r="A442" s="72"/>
      <c r="B442" s="72"/>
      <c r="D442" s="147"/>
      <c r="E442" s="42"/>
      <c r="F442" s="42"/>
      <c r="G442" s="42"/>
      <c r="H442" s="42"/>
      <c r="I442" s="42"/>
      <c r="J442" s="42"/>
      <c r="K442" s="42"/>
      <c r="L442" s="42"/>
    </row>
    <row r="443" spans="1:12" s="44" customFormat="1" ht="12" customHeight="1">
      <c r="A443" s="72"/>
      <c r="B443" s="72"/>
      <c r="D443" s="147"/>
      <c r="E443" s="42"/>
      <c r="F443" s="42"/>
      <c r="G443" s="42"/>
      <c r="H443" s="42"/>
      <c r="I443" s="42"/>
      <c r="J443" s="42"/>
      <c r="K443" s="42"/>
      <c r="L443" s="42"/>
    </row>
    <row r="444" spans="1:12" s="44" customFormat="1" ht="12" customHeight="1">
      <c r="A444" s="72"/>
      <c r="B444" s="72"/>
      <c r="D444" s="147"/>
      <c r="E444" s="42"/>
      <c r="F444" s="42"/>
      <c r="G444" s="42"/>
      <c r="H444" s="42"/>
      <c r="I444" s="42"/>
      <c r="J444" s="42"/>
      <c r="K444" s="42"/>
      <c r="L444" s="42"/>
    </row>
    <row r="445" spans="1:12" s="44" customFormat="1" ht="12" customHeight="1">
      <c r="A445" s="72"/>
      <c r="B445" s="72"/>
      <c r="D445" s="147"/>
      <c r="E445" s="42"/>
      <c r="F445" s="42"/>
      <c r="G445" s="42"/>
      <c r="H445" s="42"/>
      <c r="I445" s="42"/>
      <c r="J445" s="42"/>
      <c r="K445" s="42"/>
      <c r="L445" s="42"/>
    </row>
    <row r="446" spans="1:12" s="44" customFormat="1" ht="12" customHeight="1">
      <c r="A446" s="72"/>
      <c r="B446" s="72"/>
      <c r="D446" s="147"/>
      <c r="E446" s="42"/>
      <c r="F446" s="42"/>
      <c r="G446" s="42"/>
      <c r="H446" s="42"/>
      <c r="I446" s="42"/>
      <c r="J446" s="42"/>
      <c r="K446" s="42"/>
      <c r="L446" s="42"/>
    </row>
    <row r="447" spans="1:12" s="44" customFormat="1" ht="12" customHeight="1">
      <c r="A447" s="72"/>
      <c r="B447" s="72"/>
      <c r="D447" s="147"/>
      <c r="E447" s="42"/>
      <c r="F447" s="42"/>
      <c r="G447" s="42"/>
      <c r="H447" s="42"/>
      <c r="I447" s="42"/>
      <c r="J447" s="42"/>
      <c r="K447" s="42"/>
      <c r="L447" s="42"/>
    </row>
    <row r="448" spans="1:12" s="44" customFormat="1" ht="12" customHeight="1">
      <c r="A448" s="72"/>
      <c r="B448" s="72"/>
      <c r="D448" s="147"/>
      <c r="E448" s="42"/>
      <c r="F448" s="42"/>
      <c r="G448" s="42"/>
      <c r="H448" s="42"/>
      <c r="I448" s="42"/>
      <c r="J448" s="42"/>
      <c r="K448" s="42"/>
      <c r="L448" s="42"/>
    </row>
    <row r="449" spans="1:12" s="44" customFormat="1" ht="12" customHeight="1">
      <c r="A449" s="72"/>
      <c r="B449" s="72"/>
      <c r="D449" s="147"/>
      <c r="E449" s="42"/>
      <c r="F449" s="42"/>
      <c r="G449" s="42"/>
      <c r="H449" s="42"/>
      <c r="I449" s="42"/>
      <c r="J449" s="42"/>
      <c r="K449" s="42"/>
      <c r="L449" s="42"/>
    </row>
    <row r="450" spans="1:12" s="44" customFormat="1" ht="12" customHeight="1">
      <c r="A450" s="72"/>
      <c r="B450" s="72"/>
      <c r="D450" s="147"/>
      <c r="E450" s="42"/>
      <c r="F450" s="42"/>
      <c r="G450" s="42"/>
      <c r="H450" s="42"/>
      <c r="I450" s="42"/>
      <c r="J450" s="42"/>
      <c r="K450" s="42"/>
      <c r="L450" s="42"/>
    </row>
    <row r="451" spans="1:12" s="44" customFormat="1" ht="12" customHeight="1">
      <c r="A451" s="72"/>
      <c r="B451" s="72"/>
      <c r="D451" s="147"/>
      <c r="E451" s="42"/>
      <c r="F451" s="42"/>
      <c r="G451" s="42"/>
      <c r="H451" s="42"/>
      <c r="I451" s="42"/>
      <c r="J451" s="42"/>
      <c r="K451" s="42"/>
      <c r="L451" s="42"/>
    </row>
    <row r="452" spans="1:12" s="44" customFormat="1" ht="12" customHeight="1">
      <c r="A452" s="7"/>
      <c r="B452" s="7"/>
      <c r="D452" s="147"/>
      <c r="E452" s="42"/>
      <c r="F452" s="42"/>
      <c r="G452" s="42"/>
      <c r="H452" s="42"/>
      <c r="I452" s="42"/>
      <c r="J452" s="42"/>
      <c r="K452" s="42"/>
      <c r="L452" s="42"/>
    </row>
    <row r="453" spans="1:12" s="44" customFormat="1" ht="12" customHeight="1">
      <c r="A453" s="7"/>
      <c r="B453" s="7"/>
      <c r="D453" s="147"/>
      <c r="E453" s="42"/>
      <c r="F453" s="42"/>
      <c r="G453" s="42"/>
      <c r="H453" s="42"/>
      <c r="I453" s="42"/>
      <c r="J453" s="42"/>
      <c r="K453" s="42"/>
      <c r="L453" s="42"/>
    </row>
    <row r="454" spans="1:12" s="44" customFormat="1" ht="12" customHeight="1">
      <c r="A454" s="72"/>
      <c r="B454" s="72"/>
      <c r="D454" s="147"/>
      <c r="E454" s="42"/>
      <c r="F454" s="42"/>
      <c r="G454" s="42"/>
      <c r="H454" s="42"/>
      <c r="I454" s="42"/>
      <c r="J454" s="42"/>
      <c r="K454" s="42"/>
      <c r="L454" s="42"/>
    </row>
    <row r="455" spans="1:12" s="44" customFormat="1" ht="12" customHeight="1">
      <c r="A455" s="72"/>
      <c r="B455" s="72"/>
      <c r="D455" s="147"/>
      <c r="E455" s="42"/>
      <c r="F455" s="42"/>
      <c r="G455" s="42"/>
      <c r="H455" s="42"/>
      <c r="I455" s="42"/>
      <c r="J455" s="42"/>
      <c r="K455" s="42"/>
      <c r="L455" s="42"/>
    </row>
    <row r="456" spans="1:12" s="44" customFormat="1" ht="12" customHeight="1">
      <c r="A456" s="72"/>
      <c r="B456" s="72"/>
      <c r="D456" s="147"/>
      <c r="E456" s="42"/>
      <c r="F456" s="42"/>
      <c r="G456" s="42"/>
      <c r="H456" s="42"/>
      <c r="I456" s="42"/>
      <c r="J456" s="42"/>
      <c r="K456" s="42"/>
      <c r="L456" s="42"/>
    </row>
    <row r="457" spans="1:12" s="44" customFormat="1" ht="12" customHeight="1">
      <c r="A457" s="72"/>
      <c r="B457" s="72"/>
      <c r="D457" s="147"/>
      <c r="E457" s="42"/>
      <c r="F457" s="42"/>
      <c r="G457" s="42"/>
      <c r="H457" s="42"/>
      <c r="I457" s="42"/>
      <c r="J457" s="42"/>
      <c r="K457" s="42"/>
      <c r="L457" s="42"/>
    </row>
    <row r="458" spans="1:12" s="44" customFormat="1" ht="12" customHeight="1">
      <c r="A458" s="72"/>
      <c r="B458" s="72"/>
      <c r="D458" s="147"/>
      <c r="E458" s="42"/>
      <c r="F458" s="42"/>
      <c r="G458" s="42"/>
      <c r="H458" s="42"/>
      <c r="I458" s="42"/>
      <c r="J458" s="42"/>
      <c r="K458" s="42"/>
      <c r="L458" s="42"/>
    </row>
    <row r="459" spans="1:12" s="44" customFormat="1" ht="12" customHeight="1">
      <c r="A459" s="72"/>
      <c r="B459" s="72"/>
      <c r="D459" s="147"/>
      <c r="E459" s="42"/>
      <c r="F459" s="42"/>
      <c r="G459" s="42"/>
      <c r="H459" s="42"/>
      <c r="I459" s="42"/>
      <c r="J459" s="42"/>
      <c r="K459" s="42"/>
      <c r="L459" s="42"/>
    </row>
    <row r="460" spans="1:12" s="44" customFormat="1" ht="12" customHeight="1">
      <c r="A460" s="72"/>
      <c r="B460" s="72"/>
      <c r="D460" s="147"/>
      <c r="E460" s="42"/>
      <c r="F460" s="42"/>
      <c r="G460" s="42"/>
      <c r="H460" s="42"/>
      <c r="I460" s="42"/>
      <c r="J460" s="42"/>
      <c r="K460" s="42"/>
      <c r="L460" s="42"/>
    </row>
    <row r="461" spans="1:12" s="44" customFormat="1" ht="12" customHeight="1">
      <c r="A461" s="72"/>
      <c r="B461" s="72"/>
      <c r="D461" s="147"/>
      <c r="E461" s="42"/>
      <c r="F461" s="42"/>
      <c r="G461" s="42"/>
      <c r="H461" s="42"/>
      <c r="I461" s="42"/>
      <c r="J461" s="42"/>
      <c r="K461" s="42"/>
      <c r="L461" s="42"/>
    </row>
    <row r="462" spans="1:12" s="44" customFormat="1" ht="12" customHeight="1">
      <c r="A462" s="72"/>
      <c r="B462" s="72"/>
      <c r="D462" s="147"/>
      <c r="E462" s="42"/>
      <c r="F462" s="42"/>
      <c r="G462" s="42"/>
      <c r="H462" s="42"/>
      <c r="I462" s="42"/>
      <c r="J462" s="42"/>
      <c r="K462" s="42"/>
      <c r="L462" s="42"/>
    </row>
    <row r="463" spans="1:12" s="44" customFormat="1" ht="12" customHeight="1">
      <c r="A463" s="72"/>
      <c r="B463" s="72"/>
      <c r="D463" s="147"/>
      <c r="E463" s="42"/>
      <c r="F463" s="42"/>
      <c r="G463" s="42"/>
      <c r="H463" s="42"/>
      <c r="I463" s="42"/>
      <c r="J463" s="42"/>
      <c r="K463" s="42"/>
      <c r="L463" s="42"/>
    </row>
    <row r="464" spans="1:12" s="44" customFormat="1" ht="12" customHeight="1">
      <c r="A464" s="72"/>
      <c r="B464" s="72"/>
      <c r="D464" s="147"/>
      <c r="E464" s="42"/>
      <c r="F464" s="42"/>
      <c r="G464" s="42"/>
      <c r="H464" s="42"/>
      <c r="I464" s="42"/>
      <c r="J464" s="42"/>
      <c r="K464" s="42"/>
      <c r="L464" s="42"/>
    </row>
    <row r="465" spans="1:12" s="44" customFormat="1" ht="12" customHeight="1">
      <c r="A465" s="72"/>
      <c r="B465" s="72"/>
      <c r="D465" s="147"/>
      <c r="E465" s="42"/>
      <c r="F465" s="42"/>
      <c r="G465" s="42"/>
      <c r="H465" s="42"/>
      <c r="I465" s="42"/>
      <c r="J465" s="42"/>
      <c r="K465" s="42"/>
      <c r="L465" s="42"/>
    </row>
    <row r="466" spans="1:12" s="44" customFormat="1" ht="12" customHeight="1">
      <c r="A466" s="72"/>
      <c r="B466" s="72"/>
      <c r="D466" s="147"/>
      <c r="E466" s="42"/>
      <c r="F466" s="42"/>
      <c r="G466" s="42"/>
      <c r="H466" s="42"/>
      <c r="I466" s="42"/>
      <c r="J466" s="42"/>
      <c r="K466" s="42"/>
      <c r="L466" s="42"/>
    </row>
    <row r="467" spans="1:12" s="44" customFormat="1" ht="12" customHeight="1">
      <c r="A467" s="72"/>
      <c r="B467" s="72"/>
      <c r="D467" s="147"/>
      <c r="E467" s="42"/>
      <c r="F467" s="42"/>
      <c r="G467" s="42"/>
      <c r="H467" s="42"/>
      <c r="I467" s="42"/>
      <c r="J467" s="42"/>
      <c r="K467" s="42"/>
      <c r="L467" s="42"/>
    </row>
    <row r="468" spans="1:12" s="44" customFormat="1" ht="12" customHeight="1">
      <c r="A468" s="72"/>
      <c r="B468" s="72"/>
      <c r="D468" s="147"/>
      <c r="E468" s="42"/>
      <c r="F468" s="42"/>
      <c r="G468" s="42"/>
      <c r="H468" s="42"/>
      <c r="I468" s="42"/>
      <c r="J468" s="42"/>
      <c r="K468" s="42"/>
      <c r="L468" s="42"/>
    </row>
    <row r="469" spans="1:12" s="44" customFormat="1" ht="12" customHeight="1">
      <c r="A469" s="72"/>
      <c r="B469" s="72"/>
      <c r="D469" s="147"/>
      <c r="E469" s="42"/>
      <c r="F469" s="42"/>
      <c r="G469" s="42"/>
      <c r="H469" s="42"/>
      <c r="I469" s="42"/>
      <c r="J469" s="42"/>
      <c r="K469" s="42"/>
      <c r="L469" s="42"/>
    </row>
    <row r="470" spans="1:12" s="44" customFormat="1" ht="12" customHeight="1">
      <c r="A470" s="72"/>
      <c r="B470" s="72"/>
      <c r="D470" s="147"/>
      <c r="E470" s="42"/>
      <c r="F470" s="42"/>
      <c r="G470" s="42"/>
      <c r="H470" s="42"/>
      <c r="I470" s="42"/>
      <c r="J470" s="42"/>
      <c r="K470" s="42"/>
      <c r="L470" s="42"/>
    </row>
    <row r="471" spans="1:12" s="44" customFormat="1" ht="12" customHeight="1">
      <c r="A471" s="72"/>
      <c r="B471" s="72"/>
      <c r="D471" s="147"/>
      <c r="E471" s="42"/>
      <c r="F471" s="42"/>
      <c r="G471" s="42"/>
      <c r="H471" s="42"/>
      <c r="I471" s="42"/>
      <c r="J471" s="42"/>
      <c r="K471" s="42"/>
      <c r="L471" s="42"/>
    </row>
    <row r="472" spans="1:12" s="44" customFormat="1" ht="12" customHeight="1">
      <c r="A472" s="72"/>
      <c r="B472" s="72"/>
      <c r="D472" s="147"/>
      <c r="E472" s="42"/>
      <c r="F472" s="42"/>
      <c r="G472" s="42"/>
      <c r="H472" s="42"/>
      <c r="I472" s="42"/>
      <c r="J472" s="42"/>
      <c r="K472" s="42"/>
      <c r="L472" s="42"/>
    </row>
    <row r="473" spans="1:12" s="44" customFormat="1" ht="12" customHeight="1">
      <c r="A473" s="72"/>
      <c r="B473" s="72"/>
      <c r="D473" s="147"/>
      <c r="E473" s="42"/>
      <c r="F473" s="42"/>
      <c r="G473" s="42"/>
      <c r="H473" s="42"/>
      <c r="I473" s="42"/>
      <c r="J473" s="42"/>
      <c r="K473" s="42"/>
      <c r="L473" s="42"/>
    </row>
    <row r="474" spans="1:12" s="44" customFormat="1" ht="12" customHeight="1">
      <c r="A474" s="72"/>
      <c r="B474" s="72"/>
      <c r="D474" s="147"/>
      <c r="E474" s="42"/>
      <c r="F474" s="42"/>
      <c r="G474" s="42"/>
      <c r="H474" s="42"/>
      <c r="I474" s="42"/>
      <c r="J474" s="42"/>
      <c r="K474" s="42"/>
      <c r="L474" s="42"/>
    </row>
    <row r="475" spans="1:12" s="44" customFormat="1" ht="12" customHeight="1">
      <c r="A475" s="72"/>
      <c r="B475" s="72"/>
      <c r="D475" s="147"/>
      <c r="E475" s="42"/>
      <c r="F475" s="42"/>
      <c r="G475" s="42"/>
      <c r="H475" s="42"/>
      <c r="I475" s="42"/>
      <c r="J475" s="42"/>
      <c r="K475" s="42"/>
      <c r="L475" s="42"/>
    </row>
    <row r="476" spans="1:12" s="44" customFormat="1" ht="12" customHeight="1">
      <c r="A476" s="72"/>
      <c r="B476" s="72"/>
      <c r="D476" s="147"/>
      <c r="E476" s="42"/>
      <c r="F476" s="42"/>
      <c r="G476" s="42"/>
      <c r="H476" s="42"/>
      <c r="I476" s="42"/>
      <c r="J476" s="42"/>
      <c r="K476" s="42"/>
      <c r="L476" s="42"/>
    </row>
    <row r="477" spans="1:12" s="44" customFormat="1" ht="12" customHeight="1">
      <c r="A477" s="72"/>
      <c r="B477" s="72"/>
      <c r="D477" s="147"/>
      <c r="E477" s="42"/>
      <c r="F477" s="42"/>
      <c r="G477" s="42"/>
      <c r="H477" s="42"/>
      <c r="I477" s="42"/>
      <c r="J477" s="42"/>
      <c r="K477" s="42"/>
      <c r="L477" s="42"/>
    </row>
    <row r="478" spans="1:12" s="44" customFormat="1" ht="12" customHeight="1">
      <c r="A478" s="72"/>
      <c r="B478" s="72"/>
      <c r="D478" s="147"/>
      <c r="E478" s="42"/>
      <c r="F478" s="42"/>
      <c r="G478" s="42"/>
      <c r="H478" s="42"/>
      <c r="I478" s="42"/>
      <c r="J478" s="42"/>
      <c r="K478" s="42"/>
      <c r="L478" s="42"/>
    </row>
    <row r="479" spans="1:12" s="44" customFormat="1" ht="12" customHeight="1">
      <c r="A479" s="72"/>
      <c r="B479" s="72"/>
      <c r="D479" s="147"/>
      <c r="E479" s="42"/>
      <c r="F479" s="42"/>
      <c r="G479" s="42"/>
      <c r="H479" s="42"/>
      <c r="I479" s="42"/>
      <c r="J479" s="42"/>
      <c r="K479" s="42"/>
      <c r="L479" s="42"/>
    </row>
    <row r="480" spans="1:12" s="44" customFormat="1" ht="12" customHeight="1">
      <c r="A480" s="72"/>
      <c r="B480" s="72"/>
      <c r="D480" s="147"/>
      <c r="E480" s="42"/>
      <c r="F480" s="42"/>
      <c r="G480" s="42"/>
      <c r="H480" s="42"/>
      <c r="I480" s="42"/>
      <c r="J480" s="42"/>
      <c r="K480" s="42"/>
      <c r="L480" s="42"/>
    </row>
    <row r="481" spans="1:12" s="44" customFormat="1" ht="12" customHeight="1">
      <c r="A481" s="72"/>
      <c r="B481" s="72"/>
      <c r="D481" s="147"/>
      <c r="E481" s="42"/>
      <c r="F481" s="42"/>
      <c r="G481" s="42"/>
      <c r="H481" s="42"/>
      <c r="I481" s="42"/>
      <c r="J481" s="42"/>
      <c r="K481" s="42"/>
      <c r="L481" s="42"/>
    </row>
    <row r="482" spans="1:12" s="44" customFormat="1" ht="12" customHeight="1">
      <c r="A482" s="72"/>
      <c r="B482" s="72"/>
      <c r="D482" s="147"/>
      <c r="E482" s="42"/>
      <c r="F482" s="42"/>
      <c r="G482" s="42"/>
      <c r="H482" s="42"/>
      <c r="I482" s="42"/>
      <c r="J482" s="42"/>
      <c r="K482" s="42"/>
      <c r="L482" s="42"/>
    </row>
    <row r="483" spans="1:12" s="44" customFormat="1" ht="12" customHeight="1">
      <c r="A483" s="72"/>
      <c r="B483" s="72"/>
      <c r="D483" s="147"/>
      <c r="E483" s="42"/>
      <c r="F483" s="42"/>
      <c r="G483" s="42"/>
      <c r="H483" s="42"/>
      <c r="I483" s="42"/>
      <c r="J483" s="42"/>
      <c r="K483" s="42"/>
      <c r="L483" s="42"/>
    </row>
    <row r="484" spans="1:12" s="44" customFormat="1" ht="12" customHeight="1">
      <c r="A484" s="72"/>
      <c r="B484" s="72"/>
      <c r="D484" s="147"/>
      <c r="E484" s="42"/>
      <c r="F484" s="42"/>
      <c r="G484" s="42"/>
      <c r="H484" s="42"/>
      <c r="I484" s="42"/>
      <c r="J484" s="42"/>
      <c r="K484" s="42"/>
      <c r="L484" s="42"/>
    </row>
    <row r="485" spans="1:12" s="44" customFormat="1" ht="12" customHeight="1">
      <c r="A485" s="72"/>
      <c r="B485" s="72"/>
      <c r="D485" s="147"/>
      <c r="E485" s="42"/>
      <c r="F485" s="42"/>
      <c r="G485" s="42"/>
      <c r="H485" s="42"/>
      <c r="I485" s="42"/>
      <c r="J485" s="42"/>
      <c r="K485" s="42"/>
      <c r="L485" s="42"/>
    </row>
    <row r="486" spans="1:12" s="44" customFormat="1" ht="12" customHeight="1">
      <c r="A486" s="72"/>
      <c r="B486" s="72"/>
      <c r="D486" s="147"/>
      <c r="E486" s="42"/>
      <c r="F486" s="42"/>
      <c r="G486" s="42"/>
      <c r="H486" s="42"/>
      <c r="I486" s="42"/>
      <c r="J486" s="42"/>
      <c r="K486" s="42"/>
      <c r="L486" s="42"/>
    </row>
    <row r="487" spans="1:12" s="44" customFormat="1" ht="12" customHeight="1">
      <c r="A487" s="72"/>
      <c r="B487" s="72"/>
      <c r="D487" s="147"/>
      <c r="E487" s="42"/>
      <c r="F487" s="42"/>
      <c r="G487" s="42"/>
      <c r="H487" s="42"/>
      <c r="I487" s="42"/>
      <c r="J487" s="42"/>
      <c r="K487" s="42"/>
      <c r="L487" s="42"/>
    </row>
    <row r="488" spans="1:12" s="44" customFormat="1" ht="12" customHeight="1">
      <c r="A488" s="72"/>
      <c r="B488" s="72"/>
      <c r="D488" s="147"/>
      <c r="E488" s="42"/>
      <c r="F488" s="42"/>
      <c r="G488" s="42"/>
      <c r="H488" s="42"/>
      <c r="I488" s="42"/>
      <c r="J488" s="42"/>
      <c r="K488" s="42"/>
      <c r="L488" s="42"/>
    </row>
    <row r="489" spans="1:12" s="44" customFormat="1" ht="12" customHeight="1">
      <c r="A489" s="72"/>
      <c r="B489" s="72"/>
      <c r="D489" s="147"/>
      <c r="E489" s="42"/>
      <c r="F489" s="42"/>
      <c r="G489" s="42"/>
      <c r="H489" s="42"/>
      <c r="I489" s="42"/>
      <c r="J489" s="42"/>
      <c r="K489" s="42"/>
      <c r="L489" s="42"/>
    </row>
    <row r="490" spans="1:12" s="44" customFormat="1" ht="12" customHeight="1">
      <c r="A490" s="72"/>
      <c r="B490" s="72"/>
      <c r="D490" s="147"/>
      <c r="E490" s="42"/>
      <c r="F490" s="42"/>
      <c r="G490" s="42"/>
      <c r="H490" s="42"/>
      <c r="I490" s="42"/>
      <c r="J490" s="42"/>
      <c r="K490" s="42"/>
      <c r="L490" s="42"/>
    </row>
    <row r="491" spans="1:12" s="44" customFormat="1" ht="12" customHeight="1">
      <c r="A491" s="72"/>
      <c r="B491" s="72"/>
      <c r="D491" s="147"/>
      <c r="E491" s="42"/>
      <c r="F491" s="42"/>
      <c r="G491" s="42"/>
      <c r="H491" s="42"/>
      <c r="I491" s="42"/>
      <c r="J491" s="42"/>
      <c r="K491" s="42"/>
      <c r="L491" s="42"/>
    </row>
    <row r="492" spans="1:12" s="44" customFormat="1" ht="12" customHeight="1">
      <c r="A492" s="72"/>
      <c r="B492" s="72"/>
      <c r="D492" s="147"/>
      <c r="E492" s="42"/>
      <c r="F492" s="42"/>
      <c r="G492" s="42"/>
      <c r="H492" s="42"/>
      <c r="I492" s="42"/>
      <c r="J492" s="42"/>
      <c r="K492" s="42"/>
      <c r="L492" s="42"/>
    </row>
    <row r="493" spans="1:12" s="44" customFormat="1" ht="12" customHeight="1">
      <c r="A493" s="72"/>
      <c r="B493" s="72"/>
      <c r="D493" s="147"/>
      <c r="E493" s="42"/>
      <c r="F493" s="42"/>
      <c r="G493" s="42"/>
      <c r="H493" s="42"/>
      <c r="I493" s="42"/>
      <c r="J493" s="42"/>
      <c r="K493" s="42"/>
      <c r="L493" s="42"/>
    </row>
    <row r="494" spans="1:12" s="44" customFormat="1" ht="12" customHeight="1">
      <c r="A494" s="72"/>
      <c r="B494" s="72"/>
      <c r="D494" s="147"/>
      <c r="E494" s="42"/>
      <c r="F494" s="42"/>
      <c r="G494" s="42"/>
      <c r="H494" s="42"/>
      <c r="I494" s="42"/>
      <c r="J494" s="42"/>
      <c r="K494" s="42"/>
      <c r="L494" s="42"/>
    </row>
    <row r="495" spans="1:12" s="44" customFormat="1" ht="12" customHeight="1">
      <c r="A495" s="72"/>
      <c r="B495" s="72"/>
      <c r="D495" s="147"/>
      <c r="E495" s="42"/>
      <c r="F495" s="42"/>
      <c r="G495" s="42"/>
      <c r="H495" s="42"/>
      <c r="I495" s="42"/>
      <c r="J495" s="42"/>
      <c r="K495" s="42"/>
      <c r="L495" s="42"/>
    </row>
    <row r="496" spans="1:12" s="44" customFormat="1" ht="12" customHeight="1">
      <c r="A496" s="72"/>
      <c r="B496" s="72"/>
      <c r="D496" s="147"/>
      <c r="E496" s="42"/>
      <c r="F496" s="42"/>
      <c r="G496" s="42"/>
      <c r="H496" s="42"/>
      <c r="I496" s="42"/>
      <c r="J496" s="42"/>
      <c r="K496" s="42"/>
      <c r="L496" s="42"/>
    </row>
    <row r="497" spans="1:12" s="44" customFormat="1" ht="12" customHeight="1">
      <c r="A497" s="72"/>
      <c r="B497" s="72"/>
      <c r="D497" s="147"/>
      <c r="E497" s="42"/>
      <c r="F497" s="42"/>
      <c r="G497" s="42"/>
      <c r="H497" s="42"/>
      <c r="I497" s="42"/>
      <c r="J497" s="42"/>
      <c r="K497" s="42"/>
      <c r="L497" s="42"/>
    </row>
    <row r="498" spans="1:12" s="44" customFormat="1" ht="12" customHeight="1">
      <c r="A498" s="72"/>
      <c r="B498" s="72"/>
      <c r="D498" s="147"/>
      <c r="E498" s="42"/>
      <c r="F498" s="42"/>
      <c r="G498" s="42"/>
      <c r="H498" s="42"/>
      <c r="I498" s="42"/>
      <c r="J498" s="42"/>
      <c r="K498" s="42"/>
      <c r="L498" s="42"/>
    </row>
    <row r="499" spans="1:12" s="44" customFormat="1" ht="12" customHeight="1">
      <c r="A499" s="72"/>
      <c r="B499" s="72"/>
      <c r="D499" s="147"/>
      <c r="E499" s="42"/>
      <c r="F499" s="42"/>
      <c r="G499" s="42"/>
      <c r="H499" s="42"/>
      <c r="I499" s="42"/>
      <c r="J499" s="42"/>
      <c r="K499" s="42"/>
      <c r="L499" s="42"/>
    </row>
    <row r="500" spans="1:12" s="44" customFormat="1" ht="12" customHeight="1">
      <c r="A500" s="72"/>
      <c r="B500" s="72"/>
      <c r="D500" s="147"/>
      <c r="E500" s="42"/>
      <c r="F500" s="42"/>
      <c r="G500" s="42"/>
      <c r="H500" s="42"/>
      <c r="I500" s="42"/>
      <c r="J500" s="42"/>
      <c r="K500" s="42"/>
      <c r="L500" s="42"/>
    </row>
    <row r="501" spans="1:12" s="44" customFormat="1" ht="12" customHeight="1">
      <c r="A501" s="72"/>
      <c r="B501" s="72"/>
      <c r="D501" s="147"/>
      <c r="E501" s="42"/>
      <c r="F501" s="42"/>
      <c r="G501" s="42"/>
      <c r="H501" s="42"/>
      <c r="I501" s="42"/>
      <c r="J501" s="42"/>
      <c r="K501" s="42"/>
      <c r="L501" s="42"/>
    </row>
    <row r="502" spans="1:12" s="44" customFormat="1" ht="12" customHeight="1">
      <c r="A502" s="72"/>
      <c r="B502" s="72"/>
      <c r="D502" s="147"/>
      <c r="E502" s="42"/>
      <c r="F502" s="42"/>
      <c r="G502" s="42"/>
      <c r="H502" s="42"/>
      <c r="I502" s="42"/>
      <c r="J502" s="42"/>
      <c r="K502" s="42"/>
      <c r="L502" s="42"/>
    </row>
    <row r="503" spans="1:12" s="44" customFormat="1" ht="12" customHeight="1">
      <c r="A503" s="72"/>
      <c r="B503" s="72"/>
      <c r="D503" s="147"/>
      <c r="E503" s="42"/>
      <c r="F503" s="42"/>
      <c r="G503" s="42"/>
      <c r="H503" s="42"/>
      <c r="I503" s="42"/>
      <c r="J503" s="42"/>
      <c r="K503" s="42"/>
      <c r="L503" s="42"/>
    </row>
    <row r="504" spans="1:12" s="44" customFormat="1" ht="12" customHeight="1">
      <c r="A504" s="72"/>
      <c r="B504" s="72"/>
      <c r="D504" s="147"/>
      <c r="E504" s="42"/>
      <c r="F504" s="42"/>
      <c r="G504" s="42"/>
      <c r="H504" s="42"/>
      <c r="I504" s="42"/>
      <c r="J504" s="42"/>
      <c r="K504" s="42"/>
      <c r="L504" s="42"/>
    </row>
    <row r="505" spans="1:12" s="44" customFormat="1" ht="12" customHeight="1">
      <c r="A505" s="72"/>
      <c r="B505" s="72"/>
      <c r="D505" s="147"/>
      <c r="E505" s="42"/>
      <c r="F505" s="42"/>
      <c r="G505" s="42"/>
      <c r="H505" s="42"/>
      <c r="I505" s="42"/>
      <c r="J505" s="42"/>
      <c r="K505" s="42"/>
      <c r="L505" s="42"/>
    </row>
    <row r="506" spans="1:12" s="44" customFormat="1" ht="12" customHeight="1">
      <c r="A506" s="72"/>
      <c r="B506" s="72"/>
      <c r="D506" s="147"/>
      <c r="E506" s="42"/>
      <c r="F506" s="42"/>
      <c r="G506" s="42"/>
      <c r="H506" s="42"/>
      <c r="I506" s="42"/>
      <c r="J506" s="42"/>
      <c r="K506" s="42"/>
      <c r="L506" s="42"/>
    </row>
    <row r="507" spans="1:12" s="44" customFormat="1" ht="12" customHeight="1">
      <c r="A507" s="72"/>
      <c r="B507" s="72"/>
      <c r="D507" s="147"/>
      <c r="E507" s="42"/>
      <c r="F507" s="42"/>
      <c r="G507" s="42"/>
      <c r="H507" s="42"/>
      <c r="I507" s="42"/>
      <c r="J507" s="42"/>
      <c r="K507" s="42"/>
      <c r="L507" s="42"/>
    </row>
    <row r="508" spans="1:12" s="44" customFormat="1" ht="12" customHeight="1">
      <c r="A508" s="72"/>
      <c r="B508" s="72"/>
      <c r="D508" s="147"/>
      <c r="E508" s="42"/>
      <c r="F508" s="42"/>
      <c r="G508" s="42"/>
      <c r="H508" s="42"/>
      <c r="I508" s="42"/>
      <c r="J508" s="42"/>
      <c r="K508" s="42"/>
      <c r="L508" s="42"/>
    </row>
    <row r="509" spans="1:12" s="44" customFormat="1" ht="12" customHeight="1">
      <c r="A509" s="72"/>
      <c r="B509" s="72"/>
      <c r="D509" s="147"/>
      <c r="E509" s="42"/>
      <c r="F509" s="42"/>
      <c r="G509" s="42"/>
      <c r="H509" s="42"/>
      <c r="I509" s="42"/>
      <c r="J509" s="42"/>
      <c r="K509" s="42"/>
      <c r="L509" s="42"/>
    </row>
    <row r="510" spans="1:12" s="44" customFormat="1" ht="12" customHeight="1">
      <c r="A510" s="72"/>
      <c r="B510" s="72"/>
      <c r="D510" s="147"/>
      <c r="E510" s="42"/>
      <c r="F510" s="42"/>
      <c r="G510" s="42"/>
      <c r="H510" s="42"/>
      <c r="I510" s="42"/>
      <c r="J510" s="42"/>
      <c r="K510" s="42"/>
      <c r="L510" s="42"/>
    </row>
    <row r="511" spans="1:12" s="44" customFormat="1" ht="12" customHeight="1">
      <c r="A511" s="72"/>
      <c r="B511" s="72"/>
      <c r="D511" s="147"/>
      <c r="E511" s="42"/>
      <c r="F511" s="42"/>
      <c r="G511" s="42"/>
      <c r="H511" s="42"/>
      <c r="I511" s="42"/>
      <c r="J511" s="42"/>
      <c r="K511" s="42"/>
      <c r="L511" s="42"/>
    </row>
    <row r="512" spans="1:12" s="44" customFormat="1" ht="12" customHeight="1">
      <c r="A512" s="72"/>
      <c r="B512" s="72"/>
      <c r="D512" s="147"/>
      <c r="E512" s="42"/>
      <c r="F512" s="42"/>
      <c r="G512" s="42"/>
      <c r="H512" s="42"/>
      <c r="I512" s="42"/>
      <c r="J512" s="42"/>
      <c r="K512" s="42"/>
      <c r="L512" s="42"/>
    </row>
    <row r="513" spans="1:12" s="44" customFormat="1" ht="12" customHeight="1">
      <c r="A513" s="72"/>
      <c r="B513" s="72"/>
      <c r="D513" s="147"/>
      <c r="E513" s="42"/>
      <c r="F513" s="42"/>
      <c r="G513" s="42"/>
      <c r="H513" s="42"/>
      <c r="I513" s="42"/>
      <c r="J513" s="42"/>
      <c r="K513" s="42"/>
      <c r="L513" s="42"/>
    </row>
    <row r="514" spans="1:12" s="44" customFormat="1" ht="12" customHeight="1">
      <c r="A514" s="72"/>
      <c r="B514" s="72"/>
      <c r="D514" s="147"/>
      <c r="E514" s="42"/>
      <c r="F514" s="42"/>
      <c r="G514" s="42"/>
      <c r="H514" s="42"/>
      <c r="I514" s="42"/>
      <c r="J514" s="42"/>
      <c r="K514" s="42"/>
      <c r="L514" s="42"/>
    </row>
    <row r="515" spans="1:12" s="44" customFormat="1" ht="12" customHeight="1">
      <c r="A515" s="72"/>
      <c r="B515" s="72"/>
      <c r="D515" s="147"/>
      <c r="E515" s="42"/>
      <c r="F515" s="42"/>
      <c r="G515" s="42"/>
      <c r="H515" s="42"/>
      <c r="I515" s="42"/>
      <c r="J515" s="42"/>
      <c r="K515" s="42"/>
      <c r="L515" s="42"/>
    </row>
    <row r="516" spans="1:12" s="44" customFormat="1" ht="12" customHeight="1">
      <c r="A516" s="72"/>
      <c r="B516" s="72"/>
      <c r="D516" s="147"/>
      <c r="E516" s="42"/>
      <c r="F516" s="42"/>
      <c r="G516" s="42"/>
      <c r="H516" s="42"/>
      <c r="I516" s="42"/>
      <c r="J516" s="42"/>
      <c r="K516" s="42"/>
      <c r="L516" s="42"/>
    </row>
    <row r="517" spans="1:12" s="44" customFormat="1" ht="12" customHeight="1">
      <c r="A517" s="72"/>
      <c r="B517" s="72"/>
      <c r="D517" s="147"/>
      <c r="E517" s="42"/>
      <c r="F517" s="42"/>
      <c r="G517" s="42"/>
      <c r="H517" s="42"/>
      <c r="I517" s="42"/>
      <c r="J517" s="42"/>
      <c r="K517" s="42"/>
      <c r="L517" s="42"/>
    </row>
    <row r="518" spans="1:12" s="44" customFormat="1" ht="12" customHeight="1">
      <c r="A518" s="72"/>
      <c r="B518" s="72"/>
      <c r="D518" s="147"/>
      <c r="E518" s="42"/>
      <c r="F518" s="42"/>
      <c r="G518" s="42"/>
      <c r="H518" s="42"/>
      <c r="I518" s="42"/>
      <c r="J518" s="42"/>
      <c r="K518" s="42"/>
      <c r="L518" s="42"/>
    </row>
    <row r="519" spans="1:12" s="44" customFormat="1" ht="12" customHeight="1">
      <c r="A519" s="72"/>
      <c r="B519" s="72"/>
      <c r="D519" s="147"/>
      <c r="E519" s="42"/>
      <c r="F519" s="42"/>
      <c r="G519" s="42"/>
      <c r="H519" s="42"/>
      <c r="I519" s="42"/>
      <c r="J519" s="42"/>
      <c r="K519" s="42"/>
      <c r="L519" s="42"/>
    </row>
    <row r="520" spans="1:12" s="44" customFormat="1" ht="12" customHeight="1">
      <c r="A520" s="72"/>
      <c r="B520" s="72"/>
      <c r="D520" s="147"/>
      <c r="E520" s="42"/>
      <c r="F520" s="42"/>
      <c r="G520" s="42"/>
      <c r="H520" s="42"/>
      <c r="I520" s="42"/>
      <c r="J520" s="42"/>
      <c r="K520" s="42"/>
      <c r="L520" s="42"/>
    </row>
    <row r="521" spans="1:12" s="44" customFormat="1" ht="12" customHeight="1">
      <c r="A521" s="72"/>
      <c r="B521" s="72"/>
      <c r="D521" s="147"/>
      <c r="E521" s="42"/>
      <c r="F521" s="42"/>
      <c r="G521" s="42"/>
      <c r="H521" s="42"/>
      <c r="I521" s="42"/>
      <c r="J521" s="42"/>
      <c r="K521" s="42"/>
      <c r="L521" s="42"/>
    </row>
    <row r="522" spans="1:12" s="44" customFormat="1" ht="12" customHeight="1">
      <c r="A522" s="72"/>
      <c r="B522" s="72"/>
      <c r="D522" s="147"/>
      <c r="E522" s="42"/>
      <c r="F522" s="42"/>
      <c r="G522" s="42"/>
      <c r="H522" s="42"/>
      <c r="I522" s="42"/>
      <c r="J522" s="42"/>
      <c r="K522" s="42"/>
      <c r="L522" s="42"/>
    </row>
    <row r="523" spans="1:12" s="44" customFormat="1" ht="12" customHeight="1">
      <c r="A523" s="72"/>
      <c r="B523" s="72"/>
      <c r="D523" s="147"/>
      <c r="E523" s="42"/>
      <c r="F523" s="42"/>
      <c r="G523" s="42"/>
      <c r="H523" s="42"/>
      <c r="I523" s="42"/>
      <c r="J523" s="42"/>
      <c r="K523" s="42"/>
      <c r="L523" s="42"/>
    </row>
    <row r="524" spans="1:12" s="44" customFormat="1" ht="12" customHeight="1">
      <c r="A524" s="72"/>
      <c r="B524" s="72"/>
      <c r="D524" s="147"/>
      <c r="E524" s="42"/>
      <c r="F524" s="42"/>
      <c r="G524" s="42"/>
      <c r="H524" s="42"/>
      <c r="I524" s="42"/>
      <c r="J524" s="42"/>
      <c r="K524" s="42"/>
      <c r="L524" s="42"/>
    </row>
    <row r="525" spans="1:12" s="44" customFormat="1" ht="12" customHeight="1">
      <c r="A525" s="72"/>
      <c r="B525" s="72"/>
      <c r="D525" s="147"/>
      <c r="E525" s="42"/>
      <c r="F525" s="42"/>
      <c r="G525" s="42"/>
      <c r="H525" s="42"/>
      <c r="I525" s="42"/>
      <c r="J525" s="42"/>
      <c r="K525" s="42"/>
      <c r="L525" s="42"/>
    </row>
    <row r="526" spans="1:12" s="44" customFormat="1" ht="12" customHeight="1">
      <c r="A526" s="72"/>
      <c r="B526" s="72"/>
      <c r="D526" s="147"/>
      <c r="E526" s="42"/>
      <c r="F526" s="42"/>
      <c r="G526" s="42"/>
      <c r="H526" s="42"/>
      <c r="I526" s="42"/>
      <c r="J526" s="42"/>
      <c r="K526" s="42"/>
      <c r="L526" s="42"/>
    </row>
    <row r="527" spans="1:12" s="44" customFormat="1" ht="12" customHeight="1">
      <c r="A527" s="72"/>
      <c r="B527" s="72"/>
      <c r="D527" s="147"/>
      <c r="E527" s="42"/>
      <c r="F527" s="42"/>
      <c r="G527" s="42"/>
      <c r="H527" s="42"/>
      <c r="I527" s="42"/>
      <c r="J527" s="42"/>
      <c r="K527" s="42"/>
      <c r="L527" s="42"/>
    </row>
    <row r="528" spans="1:12" s="44" customFormat="1" ht="12" customHeight="1">
      <c r="A528" s="72"/>
      <c r="B528" s="72"/>
      <c r="D528" s="147"/>
      <c r="E528" s="42"/>
      <c r="F528" s="42"/>
      <c r="G528" s="42"/>
      <c r="H528" s="42"/>
      <c r="I528" s="42"/>
      <c r="J528" s="42"/>
      <c r="K528" s="42"/>
      <c r="L528" s="42"/>
    </row>
    <row r="529" spans="1:12" s="44" customFormat="1" ht="12" customHeight="1">
      <c r="A529" s="72"/>
      <c r="B529" s="72"/>
      <c r="D529" s="147"/>
      <c r="E529" s="42"/>
      <c r="F529" s="42"/>
      <c r="G529" s="42"/>
      <c r="H529" s="42"/>
      <c r="I529" s="42"/>
      <c r="J529" s="42"/>
      <c r="K529" s="42"/>
      <c r="L529" s="42"/>
    </row>
    <row r="530" spans="1:12" s="44" customFormat="1" ht="12" customHeight="1">
      <c r="A530" s="72"/>
      <c r="B530" s="72"/>
      <c r="D530" s="147"/>
      <c r="E530" s="42"/>
      <c r="F530" s="42"/>
      <c r="G530" s="42"/>
      <c r="H530" s="42"/>
      <c r="I530" s="42"/>
      <c r="J530" s="42"/>
      <c r="K530" s="42"/>
      <c r="L530" s="42"/>
    </row>
    <row r="531" spans="1:12" s="44" customFormat="1" ht="12" customHeight="1">
      <c r="A531" s="72"/>
      <c r="B531" s="72"/>
      <c r="D531" s="147"/>
      <c r="E531" s="42"/>
      <c r="F531" s="42"/>
      <c r="G531" s="42"/>
      <c r="H531" s="42"/>
      <c r="I531" s="42"/>
      <c r="J531" s="42"/>
      <c r="K531" s="42"/>
      <c r="L531" s="42"/>
    </row>
    <row r="532" spans="1:12" s="44" customFormat="1" ht="12" customHeight="1">
      <c r="A532" s="72"/>
      <c r="B532" s="72"/>
      <c r="D532" s="147"/>
      <c r="E532" s="42"/>
      <c r="F532" s="42"/>
      <c r="G532" s="42"/>
      <c r="H532" s="42"/>
      <c r="I532" s="42"/>
      <c r="J532" s="42"/>
      <c r="K532" s="42"/>
      <c r="L532" s="42"/>
    </row>
    <row r="533" spans="1:12" s="44" customFormat="1" ht="12" customHeight="1">
      <c r="A533" s="72"/>
      <c r="B533" s="72"/>
      <c r="D533" s="147"/>
      <c r="E533" s="42"/>
      <c r="F533" s="42"/>
      <c r="G533" s="42"/>
      <c r="H533" s="42"/>
      <c r="I533" s="42"/>
      <c r="J533" s="42"/>
      <c r="K533" s="42"/>
      <c r="L533" s="42"/>
    </row>
    <row r="534" spans="1:12" s="44" customFormat="1" ht="12" customHeight="1">
      <c r="A534" s="72"/>
      <c r="B534" s="72"/>
      <c r="D534" s="147"/>
      <c r="E534" s="42"/>
      <c r="F534" s="42"/>
      <c r="G534" s="42"/>
      <c r="H534" s="42"/>
      <c r="I534" s="42"/>
      <c r="J534" s="42"/>
      <c r="K534" s="42"/>
      <c r="L534" s="42"/>
    </row>
    <row r="535" spans="1:12" s="44" customFormat="1" ht="12" customHeight="1">
      <c r="A535" s="72"/>
      <c r="B535" s="72"/>
      <c r="D535" s="147"/>
      <c r="E535" s="42"/>
      <c r="F535" s="42"/>
      <c r="G535" s="42"/>
      <c r="H535" s="42"/>
      <c r="I535" s="42"/>
      <c r="J535" s="42"/>
      <c r="K535" s="42"/>
      <c r="L535" s="42"/>
    </row>
    <row r="536" spans="1:12" s="44" customFormat="1" ht="12" customHeight="1">
      <c r="A536" s="72"/>
      <c r="B536" s="72"/>
      <c r="D536" s="147"/>
      <c r="E536" s="42"/>
      <c r="F536" s="42"/>
      <c r="G536" s="42"/>
      <c r="H536" s="42"/>
      <c r="I536" s="42"/>
      <c r="J536" s="42"/>
      <c r="K536" s="42"/>
      <c r="L536" s="42"/>
    </row>
    <row r="537" spans="1:12" s="44" customFormat="1" ht="12" customHeight="1">
      <c r="A537" s="72"/>
      <c r="B537" s="72"/>
      <c r="D537" s="147"/>
      <c r="E537" s="42"/>
      <c r="F537" s="42"/>
      <c r="G537" s="42"/>
      <c r="H537" s="42"/>
      <c r="I537" s="42"/>
      <c r="J537" s="42"/>
      <c r="K537" s="42"/>
      <c r="L537" s="42"/>
    </row>
    <row r="538" spans="1:12" s="44" customFormat="1" ht="12" customHeight="1">
      <c r="A538" s="72"/>
      <c r="B538" s="72"/>
      <c r="D538" s="147"/>
      <c r="E538" s="42"/>
      <c r="F538" s="42"/>
      <c r="G538" s="42"/>
      <c r="H538" s="42"/>
      <c r="I538" s="42"/>
      <c r="J538" s="42"/>
      <c r="K538" s="42"/>
      <c r="L538" s="42"/>
    </row>
    <row r="539" spans="1:12" s="44" customFormat="1" ht="12" customHeight="1">
      <c r="A539" s="72"/>
      <c r="B539" s="72"/>
      <c r="D539" s="147"/>
      <c r="E539" s="42"/>
      <c r="F539" s="42"/>
      <c r="G539" s="42"/>
      <c r="H539" s="42"/>
      <c r="I539" s="42"/>
      <c r="J539" s="42"/>
      <c r="K539" s="42"/>
      <c r="L539" s="42"/>
    </row>
    <row r="540" spans="1:12" s="44" customFormat="1" ht="12" customHeight="1">
      <c r="A540" s="72"/>
      <c r="B540" s="72"/>
      <c r="D540" s="147"/>
      <c r="E540" s="42"/>
      <c r="F540" s="42"/>
      <c r="G540" s="42"/>
      <c r="H540" s="42"/>
      <c r="I540" s="42"/>
      <c r="J540" s="42"/>
      <c r="K540" s="42"/>
      <c r="L540" s="42"/>
    </row>
    <row r="541" spans="1:12" s="44" customFormat="1" ht="12" customHeight="1">
      <c r="A541" s="72"/>
      <c r="B541" s="72"/>
      <c r="D541" s="147"/>
      <c r="E541" s="42"/>
      <c r="F541" s="42"/>
      <c r="G541" s="42"/>
      <c r="H541" s="42"/>
      <c r="I541" s="42"/>
      <c r="J541" s="42"/>
      <c r="K541" s="42"/>
      <c r="L541" s="42"/>
    </row>
    <row r="542" spans="1:12" s="44" customFormat="1" ht="12" customHeight="1">
      <c r="A542" s="72"/>
      <c r="B542" s="72"/>
      <c r="D542" s="147"/>
      <c r="E542" s="42"/>
      <c r="F542" s="42"/>
      <c r="G542" s="42"/>
      <c r="H542" s="42"/>
      <c r="I542" s="42"/>
      <c r="J542" s="42"/>
      <c r="K542" s="42"/>
      <c r="L542" s="42"/>
    </row>
    <row r="543" spans="1:12" s="44" customFormat="1" ht="12" customHeight="1">
      <c r="A543" s="72"/>
      <c r="B543" s="72"/>
      <c r="D543" s="147"/>
      <c r="E543" s="42"/>
      <c r="F543" s="42"/>
      <c r="G543" s="42"/>
      <c r="H543" s="42"/>
      <c r="I543" s="42"/>
      <c r="J543" s="42"/>
      <c r="K543" s="42"/>
      <c r="L543" s="42"/>
    </row>
    <row r="544" spans="1:12" s="44" customFormat="1" ht="12" customHeight="1">
      <c r="A544" s="72"/>
      <c r="B544" s="72"/>
      <c r="D544" s="147"/>
      <c r="E544" s="42"/>
      <c r="F544" s="42"/>
      <c r="G544" s="42"/>
      <c r="H544" s="42"/>
      <c r="I544" s="42"/>
      <c r="J544" s="42"/>
      <c r="K544" s="42"/>
      <c r="L544" s="42"/>
    </row>
    <row r="545" spans="1:12" s="44" customFormat="1" ht="12" customHeight="1">
      <c r="A545" s="72"/>
      <c r="B545" s="72"/>
      <c r="D545" s="147"/>
      <c r="E545" s="42"/>
      <c r="F545" s="42"/>
      <c r="G545" s="42"/>
      <c r="H545" s="42"/>
      <c r="I545" s="42"/>
      <c r="J545" s="42"/>
      <c r="K545" s="42"/>
      <c r="L545" s="42"/>
    </row>
    <row r="546" spans="1:12" s="44" customFormat="1" ht="12" customHeight="1">
      <c r="A546" s="72"/>
      <c r="B546" s="72"/>
      <c r="D546" s="147"/>
      <c r="E546" s="42"/>
      <c r="F546" s="42"/>
      <c r="G546" s="42"/>
      <c r="H546" s="42"/>
      <c r="I546" s="42"/>
      <c r="J546" s="42"/>
      <c r="K546" s="42"/>
      <c r="L546" s="42"/>
    </row>
    <row r="547" spans="1:12" s="44" customFormat="1" ht="12" customHeight="1">
      <c r="A547" s="72"/>
      <c r="B547" s="72"/>
      <c r="D547" s="147"/>
      <c r="E547" s="42"/>
      <c r="F547" s="42"/>
      <c r="G547" s="42"/>
      <c r="H547" s="42"/>
      <c r="I547" s="42"/>
      <c r="J547" s="42"/>
      <c r="K547" s="42"/>
      <c r="L547" s="42"/>
    </row>
    <row r="548" spans="1:12" s="44" customFormat="1" ht="12" customHeight="1">
      <c r="A548" s="72"/>
      <c r="B548" s="72"/>
      <c r="D548" s="147"/>
      <c r="E548" s="42"/>
      <c r="F548" s="42"/>
      <c r="G548" s="42"/>
      <c r="H548" s="42"/>
      <c r="I548" s="42"/>
      <c r="J548" s="42"/>
      <c r="K548" s="42"/>
      <c r="L548" s="42"/>
    </row>
    <row r="549" spans="1:12" s="44" customFormat="1" ht="12" customHeight="1">
      <c r="A549" s="72"/>
      <c r="B549" s="72"/>
      <c r="D549" s="147"/>
      <c r="E549" s="42"/>
      <c r="F549" s="42"/>
      <c r="G549" s="42"/>
      <c r="H549" s="42"/>
      <c r="I549" s="42"/>
      <c r="J549" s="42"/>
      <c r="K549" s="42"/>
      <c r="L549" s="42"/>
    </row>
    <row r="550" spans="1:12" s="44" customFormat="1" ht="12" customHeight="1">
      <c r="A550" s="72"/>
      <c r="B550" s="72"/>
      <c r="D550" s="147"/>
      <c r="E550" s="42"/>
      <c r="F550" s="42"/>
      <c r="G550" s="42"/>
      <c r="H550" s="42"/>
      <c r="I550" s="42"/>
      <c r="J550" s="42"/>
      <c r="K550" s="42"/>
      <c r="L550" s="42"/>
    </row>
    <row r="551" spans="1:12" s="44" customFormat="1" ht="12" customHeight="1">
      <c r="A551" s="72"/>
      <c r="B551" s="72"/>
      <c r="D551" s="147"/>
      <c r="E551" s="42"/>
      <c r="F551" s="42"/>
      <c r="G551" s="42"/>
      <c r="H551" s="42"/>
      <c r="I551" s="42"/>
      <c r="J551" s="42"/>
      <c r="K551" s="42"/>
      <c r="L551" s="42"/>
    </row>
    <row r="552" spans="1:12" s="44" customFormat="1" ht="12" customHeight="1">
      <c r="A552" s="72"/>
      <c r="B552" s="72"/>
      <c r="D552" s="147"/>
      <c r="E552" s="42"/>
      <c r="F552" s="42"/>
      <c r="G552" s="42"/>
      <c r="H552" s="42"/>
      <c r="I552" s="42"/>
      <c r="J552" s="42"/>
      <c r="K552" s="42"/>
      <c r="L552" s="42"/>
    </row>
    <row r="553" spans="1:12" s="44" customFormat="1" ht="12" customHeight="1">
      <c r="A553" s="72"/>
      <c r="B553" s="72"/>
      <c r="D553" s="147"/>
      <c r="E553" s="42"/>
      <c r="F553" s="42"/>
      <c r="G553" s="42"/>
      <c r="H553" s="42"/>
      <c r="I553" s="42"/>
      <c r="J553" s="42"/>
      <c r="K553" s="42"/>
      <c r="L553" s="42"/>
    </row>
    <row r="554" spans="1:12" s="44" customFormat="1" ht="12" customHeight="1">
      <c r="A554" s="72"/>
      <c r="B554" s="72"/>
      <c r="D554" s="147"/>
      <c r="E554" s="42"/>
      <c r="F554" s="42"/>
      <c r="G554" s="42"/>
      <c r="H554" s="42"/>
      <c r="I554" s="42"/>
      <c r="J554" s="42"/>
      <c r="K554" s="42"/>
      <c r="L554" s="42"/>
    </row>
    <row r="555" spans="1:12" s="44" customFormat="1" ht="12" customHeight="1">
      <c r="A555" s="72"/>
      <c r="B555" s="72"/>
      <c r="D555" s="147"/>
      <c r="E555" s="42"/>
      <c r="F555" s="42"/>
      <c r="G555" s="42"/>
      <c r="H555" s="42"/>
      <c r="I555" s="42"/>
      <c r="J555" s="42"/>
      <c r="K555" s="42"/>
      <c r="L555" s="42"/>
    </row>
    <row r="556" spans="1:12" s="44" customFormat="1" ht="12" customHeight="1">
      <c r="A556" s="72"/>
      <c r="B556" s="72"/>
      <c r="D556" s="147"/>
      <c r="E556" s="42"/>
      <c r="F556" s="42"/>
      <c r="G556" s="42"/>
      <c r="H556" s="42"/>
      <c r="I556" s="42"/>
      <c r="J556" s="42"/>
      <c r="K556" s="42"/>
      <c r="L556" s="42"/>
    </row>
    <row r="557" spans="1:12" s="44" customFormat="1" ht="12" customHeight="1">
      <c r="A557" s="72"/>
      <c r="B557" s="72"/>
      <c r="D557" s="147"/>
      <c r="E557" s="42"/>
      <c r="F557" s="42"/>
      <c r="G557" s="42"/>
      <c r="H557" s="42"/>
      <c r="I557" s="42"/>
      <c r="J557" s="42"/>
      <c r="K557" s="42"/>
      <c r="L557" s="42"/>
    </row>
    <row r="558" spans="1:12" s="44" customFormat="1" ht="12" customHeight="1">
      <c r="A558" s="72"/>
      <c r="B558" s="72"/>
      <c r="D558" s="147"/>
      <c r="E558" s="42"/>
      <c r="F558" s="42"/>
      <c r="G558" s="42"/>
      <c r="H558" s="42"/>
      <c r="I558" s="42"/>
      <c r="J558" s="42"/>
      <c r="K558" s="42"/>
      <c r="L558" s="42"/>
    </row>
    <row r="559" spans="1:12" s="44" customFormat="1" ht="12" customHeight="1">
      <c r="A559" s="72"/>
      <c r="B559" s="72"/>
      <c r="D559" s="147"/>
      <c r="E559" s="42"/>
      <c r="F559" s="42"/>
      <c r="G559" s="42"/>
      <c r="H559" s="42"/>
      <c r="I559" s="42"/>
      <c r="J559" s="42"/>
      <c r="K559" s="42"/>
      <c r="L559" s="42"/>
    </row>
    <row r="560" spans="1:12" s="44" customFormat="1" ht="12" customHeight="1">
      <c r="A560" s="72"/>
      <c r="B560" s="72"/>
      <c r="D560" s="147"/>
      <c r="E560" s="42"/>
      <c r="F560" s="42"/>
      <c r="G560" s="42"/>
      <c r="H560" s="42"/>
      <c r="I560" s="42"/>
      <c r="J560" s="42"/>
      <c r="K560" s="42"/>
      <c r="L560" s="42"/>
    </row>
    <row r="561" spans="1:12" s="44" customFormat="1" ht="12" customHeight="1">
      <c r="A561" s="72"/>
      <c r="B561" s="72"/>
      <c r="D561" s="147"/>
      <c r="E561" s="42"/>
      <c r="F561" s="42"/>
      <c r="G561" s="42"/>
      <c r="H561" s="42"/>
      <c r="I561" s="42"/>
      <c r="J561" s="42"/>
      <c r="K561" s="42"/>
      <c r="L561" s="42"/>
    </row>
    <row r="562" spans="1:12" s="44" customFormat="1" ht="12" customHeight="1">
      <c r="A562" s="72"/>
      <c r="B562" s="72"/>
      <c r="D562" s="147"/>
      <c r="E562" s="42"/>
      <c r="F562" s="42"/>
      <c r="G562" s="42"/>
      <c r="H562" s="42"/>
      <c r="I562" s="42"/>
      <c r="J562" s="42"/>
      <c r="K562" s="42"/>
      <c r="L562" s="42"/>
    </row>
    <row r="563" spans="1:12" s="44" customFormat="1" ht="12" customHeight="1">
      <c r="A563" s="72"/>
      <c r="B563" s="72"/>
      <c r="D563" s="147"/>
      <c r="E563" s="42"/>
      <c r="F563" s="42"/>
      <c r="G563" s="42"/>
      <c r="H563" s="42"/>
      <c r="I563" s="42"/>
      <c r="J563" s="42"/>
      <c r="K563" s="42"/>
      <c r="L563" s="42"/>
    </row>
    <row r="564" spans="1:12" s="44" customFormat="1" ht="12" customHeight="1">
      <c r="A564" s="72"/>
      <c r="B564" s="72"/>
      <c r="D564" s="147"/>
      <c r="E564" s="42"/>
      <c r="F564" s="42"/>
      <c r="G564" s="42"/>
      <c r="H564" s="42"/>
      <c r="I564" s="42"/>
      <c r="J564" s="42"/>
      <c r="K564" s="42"/>
      <c r="L564" s="42"/>
    </row>
    <row r="565" spans="1:12" s="44" customFormat="1" ht="12" customHeight="1">
      <c r="A565" s="72"/>
      <c r="B565" s="72"/>
      <c r="D565" s="147"/>
      <c r="E565" s="42"/>
      <c r="F565" s="42"/>
      <c r="G565" s="42"/>
      <c r="H565" s="42"/>
      <c r="I565" s="42"/>
      <c r="J565" s="42"/>
      <c r="K565" s="42"/>
      <c r="L565" s="42"/>
    </row>
    <row r="566" spans="1:12" s="44" customFormat="1" ht="12" customHeight="1">
      <c r="A566" s="72"/>
      <c r="B566" s="72"/>
      <c r="D566" s="147"/>
      <c r="E566" s="42"/>
      <c r="F566" s="42"/>
      <c r="G566" s="42"/>
      <c r="H566" s="42"/>
      <c r="I566" s="42"/>
      <c r="J566" s="42"/>
      <c r="K566" s="42"/>
      <c r="L566" s="42"/>
    </row>
    <row r="567" spans="1:12" s="44" customFormat="1" ht="12" customHeight="1">
      <c r="A567" s="72"/>
      <c r="B567" s="72"/>
      <c r="D567" s="147"/>
      <c r="E567" s="42"/>
      <c r="F567" s="42"/>
      <c r="G567" s="42"/>
      <c r="H567" s="42"/>
      <c r="I567" s="42"/>
      <c r="J567" s="42"/>
      <c r="K567" s="42"/>
      <c r="L567" s="42"/>
    </row>
    <row r="568" spans="1:12" s="44" customFormat="1" ht="12" customHeight="1">
      <c r="A568" s="72"/>
      <c r="B568" s="72"/>
      <c r="D568" s="147"/>
      <c r="E568" s="42"/>
      <c r="F568" s="42"/>
      <c r="G568" s="42"/>
      <c r="H568" s="42"/>
      <c r="I568" s="42"/>
      <c r="J568" s="42"/>
      <c r="K568" s="42"/>
      <c r="L568" s="42"/>
    </row>
    <row r="569" spans="1:12" s="44" customFormat="1" ht="12" customHeight="1">
      <c r="A569" s="72"/>
      <c r="B569" s="72"/>
      <c r="D569" s="147"/>
      <c r="E569" s="42"/>
      <c r="F569" s="42"/>
      <c r="G569" s="42"/>
      <c r="H569" s="42"/>
      <c r="I569" s="42"/>
      <c r="J569" s="42"/>
      <c r="K569" s="42"/>
      <c r="L569" s="42"/>
    </row>
    <row r="570" spans="1:12" s="44" customFormat="1" ht="12" customHeight="1">
      <c r="A570" s="72"/>
      <c r="B570" s="72"/>
      <c r="D570" s="147"/>
      <c r="E570" s="42"/>
      <c r="F570" s="42"/>
      <c r="G570" s="42"/>
      <c r="H570" s="42"/>
      <c r="I570" s="42"/>
      <c r="J570" s="42"/>
      <c r="K570" s="42"/>
      <c r="L570" s="42"/>
    </row>
    <row r="571" spans="1:12" s="44" customFormat="1" ht="12" customHeight="1">
      <c r="A571" s="72"/>
      <c r="B571" s="72"/>
      <c r="D571" s="147"/>
      <c r="E571" s="42"/>
      <c r="F571" s="42"/>
      <c r="G571" s="42"/>
      <c r="H571" s="42"/>
      <c r="I571" s="42"/>
      <c r="J571" s="42"/>
      <c r="K571" s="42"/>
      <c r="L571" s="42"/>
    </row>
    <row r="572" spans="1:12" s="44" customFormat="1" ht="12" customHeight="1">
      <c r="A572" s="72"/>
      <c r="B572" s="72"/>
      <c r="D572" s="147"/>
      <c r="E572" s="42"/>
      <c r="F572" s="42"/>
      <c r="G572" s="42"/>
      <c r="H572" s="42"/>
      <c r="I572" s="42"/>
      <c r="J572" s="42"/>
      <c r="K572" s="42"/>
      <c r="L572" s="42"/>
    </row>
    <row r="573" spans="1:12" s="44" customFormat="1" ht="12" customHeight="1">
      <c r="A573" s="72"/>
      <c r="B573" s="72"/>
      <c r="D573" s="147"/>
      <c r="E573" s="42"/>
      <c r="F573" s="42"/>
      <c r="G573" s="42"/>
      <c r="H573" s="42"/>
      <c r="I573" s="42"/>
      <c r="J573" s="42"/>
      <c r="K573" s="42"/>
      <c r="L573" s="42"/>
    </row>
    <row r="574" spans="1:12" s="44" customFormat="1" ht="12" customHeight="1">
      <c r="A574" s="72"/>
      <c r="B574" s="72"/>
      <c r="D574" s="147"/>
      <c r="E574" s="42"/>
      <c r="F574" s="42"/>
      <c r="G574" s="42"/>
      <c r="H574" s="42"/>
      <c r="I574" s="42"/>
      <c r="J574" s="42"/>
      <c r="K574" s="42"/>
      <c r="L574" s="42"/>
    </row>
    <row r="575" spans="1:12" s="44" customFormat="1" ht="12" customHeight="1">
      <c r="A575" s="72"/>
      <c r="B575" s="72"/>
      <c r="D575" s="147"/>
      <c r="E575" s="42"/>
      <c r="F575" s="42"/>
      <c r="G575" s="42"/>
      <c r="H575" s="42"/>
      <c r="I575" s="42"/>
      <c r="J575" s="42"/>
      <c r="K575" s="42"/>
      <c r="L575" s="42"/>
    </row>
    <row r="576" spans="1:12" s="44" customFormat="1" ht="12" customHeight="1">
      <c r="A576" s="72"/>
      <c r="B576" s="72"/>
      <c r="D576" s="147"/>
      <c r="E576" s="42"/>
      <c r="F576" s="42"/>
      <c r="G576" s="42"/>
      <c r="H576" s="42"/>
      <c r="I576" s="42"/>
      <c r="J576" s="42"/>
      <c r="K576" s="42"/>
      <c r="L576" s="42"/>
    </row>
    <row r="577" spans="1:12" s="44" customFormat="1" ht="12" customHeight="1">
      <c r="A577" s="72"/>
      <c r="B577" s="72"/>
      <c r="D577" s="147"/>
      <c r="E577" s="42"/>
      <c r="F577" s="42"/>
      <c r="G577" s="42"/>
      <c r="H577" s="42"/>
      <c r="I577" s="42"/>
      <c r="J577" s="42"/>
      <c r="K577" s="42"/>
      <c r="L577" s="42"/>
    </row>
    <row r="578" spans="1:12" s="44" customFormat="1" ht="12" customHeight="1">
      <c r="A578" s="72"/>
      <c r="B578" s="72"/>
      <c r="D578" s="147"/>
      <c r="E578" s="42"/>
      <c r="F578" s="42"/>
      <c r="G578" s="42"/>
      <c r="H578" s="42"/>
      <c r="I578" s="42"/>
      <c r="J578" s="42"/>
      <c r="K578" s="42"/>
      <c r="L578" s="42"/>
    </row>
    <row r="579" spans="1:12" s="44" customFormat="1" ht="12" customHeight="1">
      <c r="A579" s="72"/>
      <c r="B579" s="72"/>
      <c r="D579" s="147"/>
      <c r="E579" s="42"/>
      <c r="F579" s="42"/>
      <c r="G579" s="42"/>
      <c r="H579" s="42"/>
      <c r="I579" s="42"/>
      <c r="J579" s="42"/>
      <c r="K579" s="42"/>
      <c r="L579" s="42"/>
    </row>
    <row r="580" spans="1:12" s="44" customFormat="1" ht="12" customHeight="1">
      <c r="A580" s="72"/>
      <c r="B580" s="72"/>
      <c r="D580" s="147"/>
      <c r="E580" s="42"/>
      <c r="F580" s="42"/>
      <c r="G580" s="42"/>
      <c r="H580" s="42"/>
      <c r="I580" s="42"/>
      <c r="J580" s="42"/>
      <c r="K580" s="42"/>
      <c r="L580" s="42"/>
    </row>
    <row r="581" spans="1:12" s="44" customFormat="1" ht="12" customHeight="1">
      <c r="A581" s="72"/>
      <c r="B581" s="72"/>
      <c r="D581" s="147"/>
      <c r="E581" s="42"/>
      <c r="F581" s="42"/>
      <c r="G581" s="42"/>
      <c r="H581" s="42"/>
      <c r="I581" s="42"/>
      <c r="J581" s="42"/>
      <c r="K581" s="42"/>
      <c r="L581" s="42"/>
    </row>
    <row r="582" spans="1:12" s="44" customFormat="1" ht="12" customHeight="1">
      <c r="A582" s="72"/>
      <c r="B582" s="72"/>
      <c r="D582" s="147"/>
      <c r="E582" s="42"/>
      <c r="F582" s="42"/>
      <c r="G582" s="42"/>
      <c r="H582" s="42"/>
      <c r="I582" s="42"/>
      <c r="J582" s="42"/>
      <c r="K582" s="42"/>
      <c r="L582" s="42"/>
    </row>
    <row r="583" spans="1:12" s="44" customFormat="1" ht="12" customHeight="1">
      <c r="A583" s="72"/>
      <c r="B583" s="72"/>
      <c r="D583" s="147"/>
      <c r="E583" s="42"/>
      <c r="F583" s="42"/>
      <c r="G583" s="42"/>
      <c r="H583" s="42"/>
      <c r="I583" s="42"/>
      <c r="J583" s="42"/>
      <c r="K583" s="42"/>
      <c r="L583" s="42"/>
    </row>
    <row r="584" spans="1:12" s="44" customFormat="1" ht="12" customHeight="1">
      <c r="A584" s="72"/>
      <c r="B584" s="72"/>
      <c r="D584" s="147"/>
      <c r="E584" s="42"/>
      <c r="F584" s="42"/>
      <c r="G584" s="42"/>
      <c r="H584" s="42"/>
      <c r="I584" s="42"/>
      <c r="J584" s="42"/>
      <c r="K584" s="42"/>
      <c r="L584" s="42"/>
    </row>
    <row r="585" spans="1:12" s="44" customFormat="1" ht="12" customHeight="1">
      <c r="A585" s="72"/>
      <c r="B585" s="72"/>
      <c r="D585" s="147"/>
      <c r="E585" s="42"/>
      <c r="F585" s="42"/>
      <c r="G585" s="42"/>
      <c r="H585" s="42"/>
      <c r="I585" s="42"/>
      <c r="J585" s="42"/>
      <c r="K585" s="42"/>
      <c r="L585" s="42"/>
    </row>
    <row r="586" spans="1:12" s="44" customFormat="1" ht="12" customHeight="1">
      <c r="A586" s="72"/>
      <c r="B586" s="72"/>
      <c r="D586" s="147"/>
      <c r="E586" s="42"/>
      <c r="F586" s="42"/>
      <c r="G586" s="42"/>
      <c r="H586" s="42"/>
      <c r="I586" s="42"/>
      <c r="J586" s="42"/>
      <c r="K586" s="42"/>
      <c r="L586" s="42"/>
    </row>
    <row r="587" spans="1:12" s="44" customFormat="1" ht="12" customHeight="1">
      <c r="A587" s="72"/>
      <c r="B587" s="72"/>
      <c r="D587" s="147"/>
      <c r="E587" s="42"/>
      <c r="F587" s="42"/>
      <c r="G587" s="42"/>
      <c r="H587" s="42"/>
      <c r="I587" s="42"/>
      <c r="J587" s="42"/>
      <c r="K587" s="42"/>
      <c r="L587" s="42"/>
    </row>
    <row r="588" spans="1:12" s="44" customFormat="1" ht="12" customHeight="1">
      <c r="A588" s="72"/>
      <c r="B588" s="72"/>
      <c r="D588" s="147"/>
      <c r="E588" s="42"/>
      <c r="F588" s="42"/>
      <c r="G588" s="42"/>
      <c r="H588" s="42"/>
      <c r="I588" s="42"/>
      <c r="J588" s="42"/>
      <c r="K588" s="42"/>
      <c r="L588" s="42"/>
    </row>
    <row r="589" spans="1:12" s="44" customFormat="1" ht="12" customHeight="1">
      <c r="A589" s="72"/>
      <c r="B589" s="72"/>
      <c r="D589" s="147"/>
      <c r="E589" s="42"/>
      <c r="F589" s="42"/>
      <c r="G589" s="42"/>
      <c r="H589" s="42"/>
      <c r="I589" s="42"/>
      <c r="J589" s="42"/>
      <c r="K589" s="42"/>
      <c r="L589" s="42"/>
    </row>
    <row r="590" spans="1:12" s="44" customFormat="1" ht="12" customHeight="1">
      <c r="A590" s="72"/>
      <c r="B590" s="72"/>
      <c r="D590" s="147"/>
      <c r="E590" s="42"/>
      <c r="F590" s="42"/>
      <c r="G590" s="42"/>
      <c r="H590" s="42"/>
      <c r="I590" s="42"/>
      <c r="J590" s="42"/>
      <c r="K590" s="42"/>
      <c r="L590" s="42"/>
    </row>
    <row r="591" spans="1:12" s="44" customFormat="1" ht="12" customHeight="1">
      <c r="A591" s="72"/>
      <c r="B591" s="72"/>
      <c r="D591" s="147"/>
      <c r="E591" s="42"/>
      <c r="F591" s="42"/>
      <c r="G591" s="42"/>
      <c r="H591" s="42"/>
      <c r="I591" s="42"/>
      <c r="J591" s="42"/>
      <c r="K591" s="42"/>
      <c r="L591" s="42"/>
    </row>
    <row r="592" spans="1:12" s="44" customFormat="1" ht="12" customHeight="1">
      <c r="A592" s="72"/>
      <c r="B592" s="72"/>
      <c r="D592" s="147"/>
      <c r="E592" s="42"/>
      <c r="F592" s="42"/>
      <c r="G592" s="42"/>
      <c r="H592" s="42"/>
      <c r="I592" s="42"/>
      <c r="J592" s="42"/>
      <c r="K592" s="42"/>
      <c r="L592" s="42"/>
    </row>
    <row r="593" spans="1:12" s="44" customFormat="1" ht="12" customHeight="1">
      <c r="A593" s="72"/>
      <c r="B593" s="72"/>
      <c r="D593" s="147"/>
      <c r="E593" s="42"/>
      <c r="F593" s="42"/>
      <c r="G593" s="42"/>
      <c r="H593" s="42"/>
      <c r="I593" s="42"/>
      <c r="J593" s="42"/>
      <c r="K593" s="42"/>
      <c r="L593" s="42"/>
    </row>
    <row r="594" spans="1:12" s="44" customFormat="1" ht="12" customHeight="1">
      <c r="A594" s="72"/>
      <c r="B594" s="72"/>
      <c r="D594" s="147"/>
      <c r="E594" s="42"/>
      <c r="F594" s="42"/>
      <c r="G594" s="42"/>
      <c r="H594" s="42"/>
      <c r="I594" s="42"/>
      <c r="J594" s="42"/>
      <c r="K594" s="42"/>
      <c r="L594" s="42"/>
    </row>
    <row r="595" spans="1:12" s="44" customFormat="1" ht="12" customHeight="1">
      <c r="A595" s="72"/>
      <c r="B595" s="72"/>
      <c r="D595" s="147"/>
      <c r="E595" s="42"/>
      <c r="F595" s="42"/>
      <c r="G595" s="42"/>
      <c r="H595" s="42"/>
      <c r="I595" s="42"/>
      <c r="J595" s="42"/>
      <c r="K595" s="42"/>
      <c r="L595" s="42"/>
    </row>
    <row r="596" spans="1:12" s="44" customFormat="1" ht="12" customHeight="1">
      <c r="A596" s="72"/>
      <c r="B596" s="72"/>
      <c r="D596" s="147"/>
      <c r="E596" s="42"/>
      <c r="F596" s="42"/>
      <c r="G596" s="42"/>
      <c r="H596" s="42"/>
      <c r="I596" s="42"/>
      <c r="J596" s="42"/>
      <c r="K596" s="42"/>
      <c r="L596" s="42"/>
    </row>
    <row r="597" spans="1:12" s="44" customFormat="1" ht="12" customHeight="1">
      <c r="A597" s="72"/>
      <c r="B597" s="72"/>
      <c r="D597" s="147"/>
      <c r="E597" s="42"/>
      <c r="F597" s="42"/>
      <c r="G597" s="42"/>
      <c r="H597" s="42"/>
      <c r="I597" s="42"/>
      <c r="J597" s="42"/>
      <c r="K597" s="42"/>
      <c r="L597" s="42"/>
    </row>
    <row r="598" spans="1:12" s="44" customFormat="1" ht="12" customHeight="1">
      <c r="A598" s="72"/>
      <c r="B598" s="72"/>
      <c r="D598" s="147"/>
      <c r="E598" s="42"/>
      <c r="F598" s="42"/>
      <c r="G598" s="42"/>
      <c r="H598" s="42"/>
      <c r="I598" s="42"/>
      <c r="J598" s="42"/>
      <c r="K598" s="42"/>
      <c r="L598" s="42"/>
    </row>
    <row r="599" spans="1:12" s="44" customFormat="1" ht="12" customHeight="1">
      <c r="A599" s="72"/>
      <c r="B599" s="72"/>
      <c r="D599" s="147"/>
      <c r="E599" s="42"/>
      <c r="F599" s="42"/>
      <c r="G599" s="42"/>
      <c r="H599" s="42"/>
      <c r="I599" s="42"/>
      <c r="J599" s="42"/>
      <c r="K599" s="42"/>
      <c r="L599" s="42"/>
    </row>
    <row r="600" spans="1:12" s="44" customFormat="1" ht="12" customHeight="1">
      <c r="A600" s="72"/>
      <c r="B600" s="72"/>
      <c r="D600" s="147"/>
      <c r="E600" s="42"/>
      <c r="F600" s="42"/>
      <c r="G600" s="42"/>
      <c r="H600" s="42"/>
      <c r="I600" s="42"/>
      <c r="J600" s="42"/>
      <c r="K600" s="42"/>
      <c r="L600" s="42"/>
    </row>
    <row r="601" spans="1:12" s="44" customFormat="1" ht="12" customHeight="1">
      <c r="A601" s="72"/>
      <c r="B601" s="72"/>
      <c r="D601" s="147"/>
      <c r="E601" s="42"/>
      <c r="F601" s="42"/>
      <c r="G601" s="42"/>
      <c r="H601" s="42"/>
      <c r="I601" s="42"/>
      <c r="J601" s="42"/>
      <c r="K601" s="42"/>
      <c r="L601" s="42"/>
    </row>
    <row r="602" spans="1:12" s="44" customFormat="1" ht="12" customHeight="1">
      <c r="A602" s="72"/>
      <c r="B602" s="72"/>
      <c r="D602" s="147"/>
      <c r="E602" s="42"/>
      <c r="F602" s="42"/>
      <c r="G602" s="42"/>
      <c r="H602" s="42"/>
      <c r="I602" s="42"/>
      <c r="J602" s="42"/>
      <c r="K602" s="42"/>
      <c r="L602" s="42"/>
    </row>
    <row r="603" spans="1:12" s="44" customFormat="1" ht="12" customHeight="1">
      <c r="A603" s="72"/>
      <c r="B603" s="72"/>
      <c r="D603" s="147"/>
      <c r="E603" s="42"/>
      <c r="F603" s="42"/>
      <c r="G603" s="42"/>
      <c r="H603" s="42"/>
      <c r="I603" s="42"/>
      <c r="J603" s="42"/>
      <c r="K603" s="42"/>
      <c r="L603" s="42"/>
    </row>
    <row r="604" spans="1:12" s="44" customFormat="1" ht="12" customHeight="1">
      <c r="A604" s="72"/>
      <c r="B604" s="72"/>
      <c r="D604" s="147"/>
      <c r="E604" s="42"/>
      <c r="F604" s="42"/>
      <c r="G604" s="42"/>
      <c r="H604" s="42"/>
      <c r="I604" s="42"/>
      <c r="J604" s="42"/>
      <c r="K604" s="42"/>
      <c r="L604" s="42"/>
    </row>
    <row r="605" spans="1:12" s="44" customFormat="1" ht="12" customHeight="1">
      <c r="A605" s="72"/>
      <c r="B605" s="72"/>
      <c r="D605" s="147"/>
      <c r="E605" s="42"/>
      <c r="F605" s="42"/>
      <c r="G605" s="42"/>
      <c r="H605" s="42"/>
      <c r="I605" s="42"/>
      <c r="J605" s="42"/>
      <c r="K605" s="42"/>
      <c r="L605" s="42"/>
    </row>
    <row r="606" spans="1:12" s="44" customFormat="1" ht="12" customHeight="1">
      <c r="A606" s="72"/>
      <c r="B606" s="72"/>
      <c r="D606" s="147"/>
      <c r="E606" s="42"/>
      <c r="F606" s="42"/>
      <c r="G606" s="42"/>
      <c r="H606" s="42"/>
      <c r="I606" s="42"/>
      <c r="J606" s="42"/>
      <c r="K606" s="42"/>
      <c r="L606" s="42"/>
    </row>
    <row r="607" spans="1:12" s="44" customFormat="1" ht="12" customHeight="1">
      <c r="A607" s="72"/>
      <c r="B607" s="72"/>
      <c r="D607" s="147"/>
      <c r="E607" s="42"/>
      <c r="F607" s="42"/>
      <c r="G607" s="42"/>
      <c r="H607" s="42"/>
      <c r="I607" s="42"/>
      <c r="J607" s="42"/>
      <c r="K607" s="42"/>
      <c r="L607" s="42"/>
    </row>
    <row r="608" spans="1:12" s="44" customFormat="1" ht="12" customHeight="1">
      <c r="A608" s="72"/>
      <c r="B608" s="72"/>
      <c r="D608" s="147"/>
      <c r="E608" s="42"/>
      <c r="F608" s="42"/>
      <c r="G608" s="42"/>
      <c r="H608" s="42"/>
      <c r="I608" s="42"/>
      <c r="J608" s="42"/>
      <c r="K608" s="42"/>
      <c r="L608" s="42"/>
    </row>
    <row r="609" spans="1:12" s="44" customFormat="1" ht="12" customHeight="1">
      <c r="A609" s="72"/>
      <c r="B609" s="72"/>
      <c r="D609" s="147"/>
      <c r="E609" s="42"/>
      <c r="F609" s="42"/>
      <c r="G609" s="42"/>
      <c r="H609" s="42"/>
      <c r="I609" s="42"/>
      <c r="J609" s="42"/>
      <c r="K609" s="42"/>
      <c r="L609" s="42"/>
    </row>
    <row r="610" spans="1:12" s="44" customFormat="1" ht="12" customHeight="1">
      <c r="A610" s="72"/>
      <c r="B610" s="72"/>
      <c r="D610" s="147"/>
      <c r="E610" s="42"/>
      <c r="F610" s="42"/>
      <c r="G610" s="42"/>
      <c r="H610" s="42"/>
      <c r="I610" s="42"/>
      <c r="J610" s="42"/>
      <c r="K610" s="42"/>
      <c r="L610" s="42"/>
    </row>
    <row r="611" spans="1:12" s="44" customFormat="1" ht="12" customHeight="1">
      <c r="A611" s="72"/>
      <c r="B611" s="72"/>
      <c r="D611" s="147"/>
      <c r="E611" s="42"/>
      <c r="F611" s="42"/>
      <c r="G611" s="42"/>
      <c r="H611" s="42"/>
      <c r="I611" s="42"/>
      <c r="J611" s="42"/>
      <c r="K611" s="42"/>
      <c r="L611" s="42"/>
    </row>
    <row r="612" spans="1:12" s="44" customFormat="1" ht="12" customHeight="1">
      <c r="A612" s="72"/>
      <c r="B612" s="72"/>
      <c r="D612" s="147"/>
      <c r="E612" s="42"/>
      <c r="F612" s="42"/>
      <c r="G612" s="42"/>
      <c r="H612" s="42"/>
      <c r="I612" s="42"/>
      <c r="J612" s="42"/>
      <c r="K612" s="42"/>
      <c r="L612" s="42"/>
    </row>
    <row r="613" spans="1:12" s="44" customFormat="1" ht="12" customHeight="1">
      <c r="A613" s="72"/>
      <c r="B613" s="72"/>
      <c r="D613" s="147"/>
      <c r="E613" s="42"/>
      <c r="F613" s="42"/>
      <c r="G613" s="42"/>
      <c r="H613" s="42"/>
      <c r="I613" s="42"/>
      <c r="J613" s="42"/>
      <c r="K613" s="42"/>
      <c r="L613" s="42"/>
    </row>
    <row r="614" spans="1:12" s="44" customFormat="1" ht="12" customHeight="1">
      <c r="A614" s="72"/>
      <c r="B614" s="72"/>
      <c r="D614" s="147"/>
      <c r="E614" s="42"/>
      <c r="F614" s="42"/>
      <c r="G614" s="42"/>
      <c r="H614" s="42"/>
      <c r="I614" s="42"/>
      <c r="J614" s="42"/>
      <c r="K614" s="42"/>
      <c r="L614" s="42"/>
    </row>
    <row r="615" spans="1:12" s="44" customFormat="1" ht="12" customHeight="1">
      <c r="A615" s="72"/>
      <c r="B615" s="72"/>
      <c r="D615" s="147"/>
      <c r="E615" s="42"/>
      <c r="F615" s="42"/>
      <c r="G615" s="42"/>
      <c r="H615" s="42"/>
      <c r="I615" s="42"/>
      <c r="J615" s="42"/>
      <c r="K615" s="42"/>
      <c r="L615" s="42"/>
    </row>
    <row r="616" spans="1:12" s="44" customFormat="1" ht="12" customHeight="1">
      <c r="A616" s="72"/>
      <c r="B616" s="72"/>
      <c r="D616" s="147"/>
      <c r="E616" s="42"/>
      <c r="F616" s="42"/>
      <c r="G616" s="42"/>
      <c r="H616" s="42"/>
      <c r="I616" s="42"/>
      <c r="J616" s="42"/>
      <c r="K616" s="42"/>
      <c r="L616" s="42"/>
    </row>
    <row r="617" spans="1:12" s="44" customFormat="1" ht="12" customHeight="1">
      <c r="A617" s="72"/>
      <c r="B617" s="72"/>
      <c r="D617" s="147"/>
      <c r="E617" s="42"/>
      <c r="F617" s="42"/>
      <c r="G617" s="42"/>
      <c r="H617" s="42"/>
      <c r="I617" s="42"/>
      <c r="J617" s="42"/>
      <c r="K617" s="42"/>
      <c r="L617" s="42"/>
    </row>
    <row r="618" spans="1:12" s="44" customFormat="1" ht="12" customHeight="1">
      <c r="A618" s="72"/>
      <c r="B618" s="72"/>
      <c r="D618" s="147"/>
      <c r="E618" s="42"/>
      <c r="F618" s="42"/>
      <c r="G618" s="42"/>
      <c r="H618" s="42"/>
      <c r="I618" s="42"/>
      <c r="J618" s="42"/>
      <c r="K618" s="42"/>
      <c r="L618" s="42"/>
    </row>
    <row r="619" spans="1:12" s="44" customFormat="1" ht="12" customHeight="1">
      <c r="A619" s="72"/>
      <c r="B619" s="72"/>
      <c r="D619" s="147"/>
      <c r="E619" s="42"/>
      <c r="F619" s="42"/>
      <c r="G619" s="42"/>
      <c r="H619" s="42"/>
      <c r="I619" s="42"/>
      <c r="J619" s="42"/>
      <c r="K619" s="42"/>
      <c r="L619" s="42"/>
    </row>
    <row r="620" spans="1:12" s="44" customFormat="1" ht="12" customHeight="1">
      <c r="A620" s="72"/>
      <c r="B620" s="72"/>
      <c r="D620" s="147"/>
      <c r="E620" s="42"/>
      <c r="F620" s="42"/>
      <c r="G620" s="42"/>
      <c r="H620" s="42"/>
      <c r="I620" s="42"/>
      <c r="J620" s="42"/>
      <c r="K620" s="42"/>
      <c r="L620" s="42"/>
    </row>
    <row r="621" spans="1:12" s="44" customFormat="1" ht="12" customHeight="1">
      <c r="A621" s="72"/>
      <c r="B621" s="72"/>
      <c r="D621" s="147"/>
      <c r="E621" s="42"/>
      <c r="F621" s="42"/>
      <c r="G621" s="42"/>
      <c r="H621" s="42"/>
      <c r="I621" s="42"/>
      <c r="J621" s="42"/>
      <c r="K621" s="42"/>
      <c r="L621" s="42"/>
    </row>
    <row r="622" spans="1:12" s="44" customFormat="1" ht="12" customHeight="1">
      <c r="A622" s="72"/>
      <c r="B622" s="72"/>
      <c r="D622" s="147"/>
      <c r="E622" s="42"/>
      <c r="F622" s="42"/>
      <c r="G622" s="42"/>
      <c r="H622" s="42"/>
      <c r="I622" s="42"/>
      <c r="J622" s="42"/>
      <c r="K622" s="42"/>
      <c r="L622" s="42"/>
    </row>
    <row r="623" spans="1:12" s="44" customFormat="1" ht="12" customHeight="1">
      <c r="A623" s="7"/>
      <c r="B623" s="7"/>
      <c r="D623" s="147"/>
      <c r="E623" s="42"/>
      <c r="F623" s="42"/>
      <c r="G623" s="42"/>
      <c r="H623" s="42"/>
      <c r="I623" s="42"/>
      <c r="J623" s="42"/>
      <c r="K623" s="42"/>
      <c r="L623" s="42"/>
    </row>
    <row r="624" spans="1:12" s="44" customFormat="1" ht="12" customHeight="1">
      <c r="A624" s="7"/>
      <c r="B624" s="7"/>
      <c r="D624" s="147"/>
      <c r="E624" s="42"/>
      <c r="F624" s="42"/>
      <c r="G624" s="42"/>
      <c r="H624" s="42"/>
      <c r="I624" s="42"/>
      <c r="J624" s="42"/>
      <c r="K624" s="42"/>
      <c r="L624" s="42"/>
    </row>
    <row r="625" spans="2:12" s="44" customFormat="1" ht="12" customHeight="1">
      <c r="B625" s="7"/>
      <c r="D625" s="147"/>
      <c r="E625" s="42"/>
      <c r="F625" s="42"/>
      <c r="G625" s="42"/>
      <c r="H625" s="42"/>
      <c r="I625" s="42"/>
      <c r="J625" s="42"/>
      <c r="K625" s="42"/>
      <c r="L625" s="42"/>
    </row>
    <row r="626" spans="2:12" s="44" customFormat="1" ht="12" customHeight="1">
      <c r="B626" s="7"/>
      <c r="D626" s="147"/>
      <c r="E626" s="42"/>
      <c r="F626" s="42"/>
      <c r="G626" s="42"/>
      <c r="H626" s="42"/>
      <c r="I626" s="42"/>
      <c r="J626" s="42"/>
      <c r="K626" s="42"/>
      <c r="L626" s="42"/>
    </row>
    <row r="627" spans="2:12" s="44" customFormat="1" ht="12" customHeight="1">
      <c r="B627" s="7"/>
      <c r="D627" s="147"/>
      <c r="E627" s="42"/>
      <c r="F627" s="42"/>
      <c r="G627" s="42"/>
      <c r="H627" s="42"/>
      <c r="I627" s="42"/>
      <c r="J627" s="42"/>
      <c r="K627" s="42"/>
      <c r="L627" s="42"/>
    </row>
    <row r="628" spans="2:12" s="44" customFormat="1" ht="12" customHeight="1">
      <c r="B628" s="7"/>
      <c r="D628" s="147"/>
      <c r="E628" s="42"/>
      <c r="F628" s="42"/>
      <c r="G628" s="42"/>
      <c r="H628" s="42"/>
      <c r="I628" s="42"/>
      <c r="J628" s="42"/>
      <c r="K628" s="42"/>
      <c r="L628" s="42"/>
    </row>
    <row r="629" spans="2:12" s="44" customFormat="1" ht="12" customHeight="1">
      <c r="B629" s="7"/>
      <c r="D629" s="147"/>
      <c r="E629" s="42"/>
      <c r="F629" s="42"/>
      <c r="G629" s="42"/>
      <c r="H629" s="42"/>
      <c r="I629" s="42"/>
      <c r="J629" s="42"/>
      <c r="K629" s="42"/>
      <c r="L629" s="42"/>
    </row>
    <row r="630" spans="2:12" s="44" customFormat="1" ht="12" customHeight="1">
      <c r="B630" s="7"/>
      <c r="D630" s="147"/>
      <c r="E630" s="42"/>
      <c r="F630" s="42"/>
      <c r="G630" s="42"/>
      <c r="H630" s="42"/>
      <c r="I630" s="42"/>
      <c r="J630" s="42"/>
      <c r="K630" s="42"/>
      <c r="L630" s="42"/>
    </row>
    <row r="631" spans="2:12" s="44" customFormat="1" ht="12" customHeight="1">
      <c r="B631" s="7"/>
      <c r="D631" s="147"/>
      <c r="E631" s="42"/>
      <c r="F631" s="42"/>
      <c r="G631" s="42"/>
      <c r="H631" s="42"/>
      <c r="I631" s="42"/>
      <c r="J631" s="42"/>
      <c r="K631" s="42"/>
      <c r="L631" s="42"/>
    </row>
    <row r="632" spans="2:12" s="44" customFormat="1" ht="12" customHeight="1">
      <c r="B632" s="7"/>
      <c r="D632" s="147"/>
      <c r="E632" s="42"/>
      <c r="F632" s="42"/>
      <c r="G632" s="42"/>
      <c r="H632" s="42"/>
      <c r="I632" s="42"/>
      <c r="J632" s="42"/>
      <c r="K632" s="42"/>
      <c r="L632" s="42"/>
    </row>
    <row r="633" spans="2:12" s="44" customFormat="1" ht="12" customHeight="1">
      <c r="B633" s="7"/>
      <c r="D633" s="147"/>
      <c r="E633" s="42"/>
      <c r="F633" s="42"/>
      <c r="G633" s="42"/>
      <c r="H633" s="42"/>
      <c r="I633" s="42"/>
      <c r="J633" s="42"/>
      <c r="K633" s="42"/>
      <c r="L633" s="42"/>
    </row>
    <row r="634" spans="2:12" s="44" customFormat="1" ht="12" customHeight="1">
      <c r="B634" s="7"/>
      <c r="D634" s="147"/>
      <c r="E634" s="42"/>
      <c r="F634" s="42"/>
      <c r="G634" s="42"/>
      <c r="H634" s="42"/>
      <c r="I634" s="42"/>
      <c r="J634" s="42"/>
      <c r="K634" s="42"/>
      <c r="L634" s="42"/>
    </row>
    <row r="635" spans="2:12" s="44" customFormat="1" ht="12" customHeight="1">
      <c r="B635" s="7"/>
      <c r="D635" s="147"/>
      <c r="E635" s="42"/>
      <c r="F635" s="42"/>
      <c r="G635" s="42"/>
      <c r="H635" s="42"/>
      <c r="I635" s="42"/>
      <c r="J635" s="42"/>
      <c r="K635" s="42"/>
      <c r="L635" s="42"/>
    </row>
    <row r="636" spans="2:12" s="44" customFormat="1" ht="12" customHeight="1">
      <c r="B636" s="7"/>
      <c r="D636" s="147"/>
      <c r="E636" s="42"/>
      <c r="F636" s="42"/>
      <c r="G636" s="42"/>
      <c r="H636" s="42"/>
      <c r="I636" s="42"/>
      <c r="J636" s="42"/>
      <c r="K636" s="42"/>
      <c r="L636" s="42"/>
    </row>
    <row r="637" spans="2:12" s="44" customFormat="1" ht="12" customHeight="1">
      <c r="B637" s="7"/>
      <c r="D637" s="147"/>
      <c r="E637" s="42"/>
      <c r="F637" s="42"/>
      <c r="G637" s="42"/>
      <c r="H637" s="42"/>
      <c r="I637" s="42"/>
      <c r="J637" s="42"/>
      <c r="K637" s="42"/>
      <c r="L637" s="42"/>
    </row>
    <row r="638" spans="2:12" s="44" customFormat="1" ht="12" customHeight="1">
      <c r="B638" s="7"/>
      <c r="D638" s="147"/>
      <c r="E638" s="42"/>
      <c r="F638" s="42"/>
      <c r="G638" s="42"/>
      <c r="H638" s="42"/>
      <c r="I638" s="42"/>
      <c r="J638" s="42"/>
      <c r="K638" s="42"/>
      <c r="L638" s="42"/>
    </row>
    <row r="639" spans="2:12" s="44" customFormat="1" ht="12" customHeight="1">
      <c r="B639" s="7"/>
      <c r="D639" s="147"/>
      <c r="E639" s="42"/>
      <c r="F639" s="42"/>
      <c r="G639" s="42"/>
      <c r="H639" s="42"/>
      <c r="I639" s="42"/>
      <c r="J639" s="42"/>
      <c r="K639" s="42"/>
      <c r="L639" s="42"/>
    </row>
    <row r="640" spans="2:12" s="44" customFormat="1" ht="12" customHeight="1">
      <c r="B640" s="7"/>
      <c r="D640" s="147"/>
      <c r="E640" s="42"/>
      <c r="F640" s="42"/>
      <c r="G640" s="42"/>
      <c r="H640" s="42"/>
      <c r="I640" s="42"/>
      <c r="J640" s="42"/>
      <c r="K640" s="42"/>
      <c r="L640" s="42"/>
    </row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spans="2:12" s="44" customFormat="1" ht="12" customHeight="1">
      <c r="B769" s="7"/>
      <c r="D769" s="147"/>
      <c r="E769" s="42"/>
      <c r="F769" s="42"/>
      <c r="G769" s="42"/>
      <c r="H769" s="42"/>
      <c r="I769" s="42"/>
      <c r="J769" s="42"/>
      <c r="K769" s="42"/>
      <c r="L769" s="42"/>
    </row>
    <row r="770" spans="2:12" s="44" customFormat="1" ht="12" customHeight="1">
      <c r="B770" s="7"/>
      <c r="D770" s="147"/>
      <c r="E770" s="42"/>
      <c r="F770" s="42"/>
      <c r="G770" s="42"/>
      <c r="H770" s="42"/>
      <c r="I770" s="42"/>
      <c r="J770" s="42"/>
      <c r="K770" s="42"/>
      <c r="L770" s="42"/>
    </row>
    <row r="771" spans="2:12" s="44" customFormat="1" ht="12" customHeight="1">
      <c r="B771" s="7"/>
      <c r="D771" s="147"/>
      <c r="E771" s="42"/>
      <c r="F771" s="42"/>
      <c r="G771" s="42"/>
      <c r="H771" s="42"/>
      <c r="I771" s="42"/>
      <c r="J771" s="42"/>
      <c r="K771" s="42"/>
      <c r="L771" s="42"/>
    </row>
    <row r="772" spans="2:12" s="44" customFormat="1" ht="12" customHeight="1">
      <c r="B772" s="7"/>
      <c r="D772" s="147"/>
      <c r="E772" s="42"/>
      <c r="F772" s="42"/>
      <c r="G772" s="42"/>
      <c r="H772" s="42"/>
      <c r="I772" s="42"/>
      <c r="J772" s="42"/>
      <c r="K772" s="42"/>
      <c r="L772" s="42"/>
    </row>
    <row r="773" spans="2:12" s="44" customFormat="1" ht="12" customHeight="1">
      <c r="B773" s="7"/>
      <c r="D773" s="147"/>
      <c r="E773" s="42"/>
      <c r="F773" s="42"/>
      <c r="G773" s="42"/>
      <c r="H773" s="42"/>
      <c r="I773" s="42"/>
      <c r="J773" s="42"/>
      <c r="K773" s="42"/>
      <c r="L773" s="42"/>
    </row>
    <row r="774" spans="2:12" s="44" customFormat="1" ht="12" customHeight="1">
      <c r="B774" s="7"/>
      <c r="D774" s="147"/>
      <c r="E774" s="42"/>
      <c r="F774" s="42"/>
      <c r="G774" s="42"/>
      <c r="H774" s="42"/>
      <c r="I774" s="42"/>
      <c r="J774" s="42"/>
      <c r="K774" s="42"/>
      <c r="L774" s="42"/>
    </row>
    <row r="775" spans="2:12" s="44" customFormat="1" ht="12" customHeight="1">
      <c r="B775" s="7"/>
      <c r="D775" s="147"/>
      <c r="E775" s="42"/>
      <c r="F775" s="42"/>
      <c r="G775" s="42"/>
      <c r="H775" s="42"/>
      <c r="I775" s="42"/>
      <c r="J775" s="42"/>
      <c r="K775" s="42"/>
      <c r="L775" s="42"/>
    </row>
    <row r="776" spans="2:12" s="44" customFormat="1" ht="12" customHeight="1">
      <c r="B776" s="7"/>
      <c r="D776" s="147"/>
      <c r="E776" s="42"/>
      <c r="F776" s="42"/>
      <c r="G776" s="42"/>
      <c r="H776" s="42"/>
      <c r="I776" s="42"/>
      <c r="J776" s="42"/>
      <c r="K776" s="42"/>
      <c r="L776" s="42"/>
    </row>
    <row r="777" spans="2:12" s="44" customFormat="1" ht="12" customHeight="1">
      <c r="B777" s="7"/>
      <c r="D777" s="147"/>
      <c r="E777" s="42"/>
      <c r="F777" s="42"/>
      <c r="G777" s="42"/>
      <c r="H777" s="42"/>
      <c r="I777" s="42"/>
      <c r="J777" s="42"/>
      <c r="K777" s="42"/>
      <c r="L777" s="42"/>
    </row>
    <row r="778" spans="2:12" s="44" customFormat="1" ht="12" customHeight="1">
      <c r="B778" s="7"/>
      <c r="D778" s="147"/>
      <c r="E778" s="42"/>
      <c r="F778" s="42"/>
      <c r="G778" s="42"/>
      <c r="H778" s="42"/>
      <c r="I778" s="42"/>
      <c r="J778" s="42"/>
      <c r="K778" s="42"/>
      <c r="L778" s="42"/>
    </row>
    <row r="779" spans="2:12" s="44" customFormat="1" ht="12" customHeight="1">
      <c r="B779" s="7"/>
      <c r="D779" s="147"/>
      <c r="E779" s="42"/>
      <c r="F779" s="42"/>
      <c r="G779" s="42"/>
      <c r="H779" s="42"/>
      <c r="I779" s="42"/>
      <c r="J779" s="42"/>
      <c r="K779" s="42"/>
      <c r="L779" s="42"/>
    </row>
    <row r="780" spans="2:12" s="44" customFormat="1" ht="12" customHeight="1">
      <c r="B780" s="7"/>
      <c r="D780" s="147"/>
      <c r="E780" s="42"/>
      <c r="F780" s="42"/>
      <c r="G780" s="42"/>
      <c r="H780" s="42"/>
      <c r="I780" s="42"/>
      <c r="J780" s="42"/>
      <c r="K780" s="42"/>
      <c r="L780" s="42"/>
    </row>
    <row r="781" spans="2:12" s="44" customFormat="1" ht="12" customHeight="1">
      <c r="B781" s="7"/>
      <c r="D781" s="147"/>
      <c r="E781" s="42"/>
      <c r="F781" s="42"/>
      <c r="G781" s="42"/>
      <c r="H781" s="42"/>
      <c r="I781" s="42"/>
      <c r="J781" s="42"/>
      <c r="K781" s="42"/>
      <c r="L781" s="42"/>
    </row>
    <row r="782" spans="2:12" s="44" customFormat="1" ht="12" customHeight="1">
      <c r="B782" s="7"/>
      <c r="D782" s="147"/>
      <c r="E782" s="42"/>
      <c r="F782" s="42"/>
      <c r="G782" s="42"/>
      <c r="H782" s="42"/>
      <c r="I782" s="42"/>
      <c r="J782" s="42"/>
      <c r="K782" s="42"/>
      <c r="L782" s="42"/>
    </row>
    <row r="783" spans="2:12" s="44" customFormat="1" ht="12" customHeight="1">
      <c r="B783" s="7"/>
      <c r="D783" s="147"/>
      <c r="E783" s="42"/>
      <c r="F783" s="42"/>
      <c r="G783" s="42"/>
      <c r="H783" s="42"/>
      <c r="I783" s="42"/>
      <c r="J783" s="42"/>
      <c r="K783" s="42"/>
      <c r="L783" s="42"/>
    </row>
    <row r="784" spans="2:12" s="44" customFormat="1" ht="12" customHeight="1">
      <c r="B784" s="7"/>
      <c r="D784" s="147"/>
      <c r="E784" s="42"/>
      <c r="F784" s="42"/>
      <c r="G784" s="42"/>
      <c r="H784" s="42"/>
      <c r="I784" s="42"/>
      <c r="J784" s="42"/>
      <c r="K784" s="42"/>
      <c r="L784" s="42"/>
    </row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spans="2:12" s="44" customFormat="1" ht="12" customHeight="1">
      <c r="B833" s="7"/>
      <c r="D833" s="147"/>
      <c r="E833" s="42"/>
      <c r="F833" s="42"/>
      <c r="G833" s="42"/>
      <c r="H833" s="42"/>
      <c r="I833" s="42"/>
      <c r="J833" s="42"/>
      <c r="K833" s="42"/>
      <c r="L833" s="42"/>
    </row>
    <row r="834" spans="2:12" s="44" customFormat="1" ht="12" customHeight="1">
      <c r="B834" s="7"/>
      <c r="D834" s="147"/>
      <c r="E834" s="42"/>
      <c r="F834" s="42"/>
      <c r="G834" s="42"/>
      <c r="H834" s="42"/>
      <c r="I834" s="42"/>
      <c r="J834" s="42"/>
      <c r="K834" s="42"/>
      <c r="L834" s="42"/>
    </row>
    <row r="835" spans="2:12" s="44" customFormat="1" ht="12" customHeight="1">
      <c r="B835" s="7"/>
      <c r="D835" s="147"/>
      <c r="E835" s="42"/>
      <c r="F835" s="42"/>
      <c r="G835" s="42"/>
      <c r="H835" s="42"/>
      <c r="I835" s="42"/>
      <c r="J835" s="42"/>
      <c r="K835" s="42"/>
      <c r="L835" s="42"/>
    </row>
    <row r="836" spans="2:12" s="44" customFormat="1" ht="12" customHeight="1">
      <c r="B836" s="7"/>
      <c r="D836" s="147"/>
      <c r="E836" s="42"/>
      <c r="F836" s="42"/>
      <c r="G836" s="42"/>
      <c r="H836" s="42"/>
      <c r="I836" s="42"/>
      <c r="J836" s="42"/>
      <c r="K836" s="42"/>
      <c r="L836" s="42"/>
    </row>
    <row r="837" spans="2:12" s="44" customFormat="1" ht="12" customHeight="1">
      <c r="B837" s="7"/>
      <c r="D837" s="147"/>
      <c r="E837" s="42"/>
      <c r="F837" s="42"/>
      <c r="G837" s="42"/>
      <c r="H837" s="42"/>
      <c r="I837" s="42"/>
      <c r="J837" s="42"/>
      <c r="K837" s="42"/>
      <c r="L837" s="42"/>
    </row>
    <row r="838" spans="2:12" s="44" customFormat="1" ht="12" customHeight="1">
      <c r="B838" s="7"/>
      <c r="D838" s="147"/>
      <c r="E838" s="42"/>
      <c r="F838" s="42"/>
      <c r="G838" s="42"/>
      <c r="H838" s="42"/>
      <c r="I838" s="42"/>
      <c r="J838" s="42"/>
      <c r="K838" s="42"/>
      <c r="L838" s="42"/>
    </row>
    <row r="839" spans="2:12" s="44" customFormat="1" ht="12" customHeight="1">
      <c r="B839" s="7"/>
      <c r="D839" s="147"/>
      <c r="E839" s="42"/>
      <c r="F839" s="42"/>
      <c r="G839" s="42"/>
      <c r="H839" s="42"/>
      <c r="I839" s="42"/>
      <c r="J839" s="42"/>
      <c r="K839" s="42"/>
      <c r="L839" s="42"/>
    </row>
    <row r="840" spans="2:12" s="44" customFormat="1" ht="12" customHeight="1">
      <c r="B840" s="7"/>
      <c r="D840" s="147"/>
      <c r="E840" s="42"/>
      <c r="F840" s="42"/>
      <c r="G840" s="42"/>
      <c r="H840" s="42"/>
      <c r="I840" s="42"/>
      <c r="J840" s="42"/>
      <c r="K840" s="42"/>
      <c r="L840" s="42"/>
    </row>
    <row r="841" spans="2:12" s="44" customFormat="1" ht="12" customHeight="1">
      <c r="B841" s="7"/>
      <c r="D841" s="147"/>
      <c r="E841" s="42"/>
      <c r="F841" s="42"/>
      <c r="G841" s="42"/>
      <c r="H841" s="42"/>
      <c r="I841" s="42"/>
      <c r="J841" s="42"/>
      <c r="K841" s="42"/>
      <c r="L841" s="42"/>
    </row>
    <row r="842" spans="2:12" s="44" customFormat="1" ht="12" customHeight="1">
      <c r="B842" s="7"/>
      <c r="D842" s="147"/>
      <c r="E842" s="42"/>
      <c r="F842" s="42"/>
      <c r="G842" s="42"/>
      <c r="H842" s="42"/>
      <c r="I842" s="42"/>
      <c r="J842" s="42"/>
      <c r="K842" s="42"/>
      <c r="L842" s="42"/>
    </row>
    <row r="843" spans="2:12" s="44" customFormat="1" ht="12" customHeight="1">
      <c r="B843" s="7"/>
      <c r="D843" s="147"/>
      <c r="E843" s="42"/>
      <c r="F843" s="42"/>
      <c r="G843" s="42"/>
      <c r="H843" s="42"/>
      <c r="I843" s="42"/>
      <c r="J843" s="42"/>
      <c r="K843" s="42"/>
      <c r="L843" s="42"/>
    </row>
    <row r="844" spans="2:12" s="44" customFormat="1" ht="12" customHeight="1">
      <c r="B844" s="7"/>
      <c r="D844" s="147"/>
      <c r="E844" s="42"/>
      <c r="F844" s="42"/>
      <c r="G844" s="42"/>
      <c r="H844" s="42"/>
      <c r="I844" s="42"/>
      <c r="J844" s="42"/>
      <c r="K844" s="42"/>
      <c r="L844" s="42"/>
    </row>
    <row r="845" spans="2:12" s="44" customFormat="1" ht="12" customHeight="1">
      <c r="B845" s="7"/>
      <c r="D845" s="147"/>
      <c r="E845" s="42"/>
      <c r="F845" s="42"/>
      <c r="G845" s="42"/>
      <c r="H845" s="42"/>
      <c r="I845" s="42"/>
      <c r="J845" s="42"/>
      <c r="K845" s="42"/>
      <c r="L845" s="42"/>
    </row>
    <row r="846" spans="2:12" s="44" customFormat="1" ht="12" customHeight="1">
      <c r="B846" s="7"/>
      <c r="D846" s="147"/>
      <c r="E846" s="42"/>
      <c r="F846" s="42"/>
      <c r="G846" s="42"/>
      <c r="H846" s="42"/>
      <c r="I846" s="42"/>
      <c r="J846" s="42"/>
      <c r="K846" s="42"/>
      <c r="L846" s="42"/>
    </row>
    <row r="847" spans="2:12" s="44" customFormat="1" ht="12" customHeight="1">
      <c r="B847" s="7"/>
      <c r="D847" s="147"/>
      <c r="E847" s="42"/>
      <c r="F847" s="42"/>
      <c r="G847" s="42"/>
      <c r="H847" s="42"/>
      <c r="I847" s="42"/>
      <c r="J847" s="42"/>
      <c r="K847" s="42"/>
      <c r="L847" s="42"/>
    </row>
    <row r="848" spans="2:12" s="44" customFormat="1" ht="12" customHeight="1">
      <c r="B848" s="7"/>
      <c r="D848" s="147"/>
      <c r="E848" s="42"/>
      <c r="F848" s="42"/>
      <c r="G848" s="42"/>
      <c r="H848" s="42"/>
      <c r="I848" s="42"/>
      <c r="J848" s="42"/>
      <c r="K848" s="42"/>
      <c r="L848" s="42"/>
    </row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spans="2:12" s="44" customFormat="1" ht="12" customHeight="1">
      <c r="B929" s="7"/>
      <c r="D929" s="147"/>
      <c r="E929" s="42"/>
      <c r="F929" s="42"/>
      <c r="G929" s="42"/>
      <c r="H929" s="42"/>
      <c r="I929" s="42"/>
      <c r="J929" s="42"/>
      <c r="K929" s="42"/>
      <c r="L929" s="42"/>
    </row>
    <row r="930" spans="2:12" s="44" customFormat="1" ht="12" customHeight="1">
      <c r="B930" s="7"/>
      <c r="D930" s="147"/>
      <c r="E930" s="42"/>
      <c r="F930" s="42"/>
      <c r="G930" s="42"/>
      <c r="H930" s="42"/>
      <c r="I930" s="42"/>
      <c r="J930" s="42"/>
      <c r="K930" s="42"/>
      <c r="L930" s="42"/>
    </row>
    <row r="931" spans="2:12" s="44" customFormat="1" ht="12" customHeight="1">
      <c r="B931" s="7"/>
      <c r="D931" s="147"/>
      <c r="E931" s="42"/>
      <c r="F931" s="42"/>
      <c r="G931" s="42"/>
      <c r="H931" s="42"/>
      <c r="I931" s="42"/>
      <c r="J931" s="42"/>
      <c r="K931" s="42"/>
      <c r="L931" s="42"/>
    </row>
    <row r="932" spans="2:12" s="44" customFormat="1" ht="12" customHeight="1">
      <c r="B932" s="7"/>
      <c r="D932" s="147"/>
      <c r="E932" s="42"/>
      <c r="F932" s="42"/>
      <c r="G932" s="42"/>
      <c r="H932" s="42"/>
      <c r="I932" s="42"/>
      <c r="J932" s="42"/>
      <c r="K932" s="42"/>
      <c r="L932" s="42"/>
    </row>
    <row r="933" spans="2:12" s="44" customFormat="1" ht="12" customHeight="1">
      <c r="B933" s="7"/>
      <c r="D933" s="147"/>
      <c r="E933" s="42"/>
      <c r="F933" s="42"/>
      <c r="G933" s="42"/>
      <c r="H933" s="42"/>
      <c r="I933" s="42"/>
      <c r="J933" s="42"/>
      <c r="K933" s="42"/>
      <c r="L933" s="42"/>
    </row>
    <row r="934" spans="2:12" s="44" customFormat="1" ht="12" customHeight="1">
      <c r="B934" s="7"/>
      <c r="D934" s="147"/>
      <c r="E934" s="42"/>
      <c r="F934" s="42"/>
      <c r="G934" s="42"/>
      <c r="H934" s="42"/>
      <c r="I934" s="42"/>
      <c r="J934" s="42"/>
      <c r="K934" s="42"/>
      <c r="L934" s="42"/>
    </row>
    <row r="935" spans="2:12" s="44" customFormat="1" ht="12" customHeight="1">
      <c r="B935" s="7"/>
      <c r="D935" s="147"/>
      <c r="E935" s="42"/>
      <c r="F935" s="42"/>
      <c r="G935" s="42"/>
      <c r="H935" s="42"/>
      <c r="I935" s="42"/>
      <c r="J935" s="42"/>
      <c r="K935" s="42"/>
      <c r="L935" s="42"/>
    </row>
    <row r="936" spans="2:12" s="44" customFormat="1" ht="12" customHeight="1">
      <c r="B936" s="7"/>
      <c r="D936" s="147"/>
      <c r="E936" s="42"/>
      <c r="F936" s="42"/>
      <c r="G936" s="42"/>
      <c r="H936" s="42"/>
      <c r="I936" s="42"/>
      <c r="J936" s="42"/>
      <c r="K936" s="42"/>
      <c r="L936" s="42"/>
    </row>
    <row r="937" spans="2:12" s="44" customFormat="1" ht="12" customHeight="1">
      <c r="B937" s="7"/>
      <c r="D937" s="147"/>
      <c r="E937" s="42"/>
      <c r="F937" s="42"/>
      <c r="G937" s="42"/>
      <c r="H937" s="42"/>
      <c r="I937" s="42"/>
      <c r="J937" s="42"/>
      <c r="K937" s="42"/>
      <c r="L937" s="42"/>
    </row>
    <row r="938" spans="2:12" s="44" customFormat="1" ht="12" customHeight="1">
      <c r="B938" s="7"/>
      <c r="D938" s="147"/>
      <c r="E938" s="42"/>
      <c r="F938" s="42"/>
      <c r="G938" s="42"/>
      <c r="H938" s="42"/>
      <c r="I938" s="42"/>
      <c r="J938" s="42"/>
      <c r="K938" s="42"/>
      <c r="L938" s="42"/>
    </row>
    <row r="939" spans="2:12" s="44" customFormat="1" ht="12" customHeight="1">
      <c r="B939" s="7"/>
      <c r="D939" s="147"/>
      <c r="E939" s="42"/>
      <c r="F939" s="42"/>
      <c r="G939" s="42"/>
      <c r="H939" s="42"/>
      <c r="I939" s="42"/>
      <c r="J939" s="42"/>
      <c r="K939" s="42"/>
      <c r="L939" s="42"/>
    </row>
    <row r="940" spans="2:12" s="44" customFormat="1" ht="12" customHeight="1">
      <c r="B940" s="7"/>
      <c r="D940" s="147"/>
      <c r="E940" s="42"/>
      <c r="F940" s="42"/>
      <c r="G940" s="42"/>
      <c r="H940" s="42"/>
      <c r="I940" s="42"/>
      <c r="J940" s="42"/>
      <c r="K940" s="42"/>
      <c r="L940" s="42"/>
    </row>
    <row r="941" spans="2:12" s="44" customFormat="1" ht="12" customHeight="1">
      <c r="B941" s="7"/>
      <c r="D941" s="147"/>
      <c r="E941" s="42"/>
      <c r="F941" s="42"/>
      <c r="G941" s="42"/>
      <c r="H941" s="42"/>
      <c r="I941" s="42"/>
      <c r="J941" s="42"/>
      <c r="K941" s="42"/>
      <c r="L941" s="42"/>
    </row>
    <row r="942" spans="2:12" s="44" customFormat="1" ht="12" customHeight="1">
      <c r="B942" s="7"/>
      <c r="D942" s="147"/>
      <c r="E942" s="42"/>
      <c r="F942" s="42"/>
      <c r="G942" s="42"/>
      <c r="H942" s="42"/>
      <c r="I942" s="42"/>
      <c r="J942" s="42"/>
      <c r="K942" s="42"/>
      <c r="L942" s="42"/>
    </row>
    <row r="943" spans="2:12" s="44" customFormat="1" ht="12" customHeight="1">
      <c r="B943" s="7"/>
      <c r="D943" s="147"/>
      <c r="E943" s="42"/>
      <c r="F943" s="42"/>
      <c r="G943" s="42"/>
      <c r="H943" s="42"/>
      <c r="I943" s="42"/>
      <c r="J943" s="42"/>
      <c r="K943" s="42"/>
      <c r="L943" s="42"/>
    </row>
    <row r="944" spans="2:12" s="44" customFormat="1" ht="12" customHeight="1">
      <c r="B944" s="7"/>
      <c r="D944" s="147"/>
      <c r="E944" s="42"/>
      <c r="F944" s="42"/>
      <c r="G944" s="42"/>
      <c r="H944" s="42"/>
      <c r="I944" s="42"/>
      <c r="J944" s="42"/>
      <c r="K944" s="42"/>
      <c r="L944" s="42"/>
    </row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spans="2:12" s="44" customFormat="1" ht="12" customHeight="1">
      <c r="B1345" s="7"/>
      <c r="D1345" s="147"/>
      <c r="E1345" s="42"/>
      <c r="F1345" s="42"/>
      <c r="G1345" s="42"/>
      <c r="H1345" s="42"/>
      <c r="I1345" s="42"/>
      <c r="J1345" s="42"/>
      <c r="K1345" s="42"/>
      <c r="L1345" s="42"/>
    </row>
    <row r="1346" spans="2:12" s="44" customFormat="1" ht="12" customHeight="1">
      <c r="B1346" s="7"/>
      <c r="D1346" s="147"/>
      <c r="E1346" s="42"/>
      <c r="F1346" s="42"/>
      <c r="G1346" s="42"/>
      <c r="H1346" s="42"/>
      <c r="I1346" s="42"/>
      <c r="J1346" s="42"/>
      <c r="K1346" s="42"/>
      <c r="L1346" s="42"/>
    </row>
    <row r="1347" spans="2:12" s="44" customFormat="1" ht="12" customHeight="1">
      <c r="B1347" s="7"/>
      <c r="D1347" s="147"/>
      <c r="E1347" s="42"/>
      <c r="F1347" s="42"/>
      <c r="G1347" s="42"/>
      <c r="H1347" s="42"/>
      <c r="I1347" s="42"/>
      <c r="J1347" s="42"/>
      <c r="K1347" s="42"/>
      <c r="L1347" s="42"/>
    </row>
    <row r="1348" spans="2:12" s="44" customFormat="1" ht="12" customHeight="1">
      <c r="B1348" s="7"/>
      <c r="D1348" s="147"/>
      <c r="E1348" s="42"/>
      <c r="F1348" s="42"/>
      <c r="G1348" s="42"/>
      <c r="H1348" s="42"/>
      <c r="I1348" s="42"/>
      <c r="J1348" s="42"/>
      <c r="K1348" s="42"/>
      <c r="L1348" s="42"/>
    </row>
    <row r="1349" spans="2:12" s="44" customFormat="1" ht="12" customHeight="1">
      <c r="B1349" s="7"/>
      <c r="D1349" s="147"/>
      <c r="E1349" s="42"/>
      <c r="F1349" s="42"/>
      <c r="G1349" s="42"/>
      <c r="H1349" s="42"/>
      <c r="I1349" s="42"/>
      <c r="J1349" s="42"/>
      <c r="K1349" s="42"/>
      <c r="L1349" s="42"/>
    </row>
    <row r="1350" spans="2:12" s="44" customFormat="1" ht="12" customHeight="1">
      <c r="B1350" s="7"/>
      <c r="D1350" s="147"/>
      <c r="E1350" s="42"/>
      <c r="F1350" s="42"/>
      <c r="G1350" s="42"/>
      <c r="H1350" s="42"/>
      <c r="I1350" s="42"/>
      <c r="J1350" s="42"/>
      <c r="K1350" s="42"/>
      <c r="L1350" s="42"/>
    </row>
    <row r="1351" spans="2:12" s="44" customFormat="1" ht="12" customHeight="1">
      <c r="B1351" s="7"/>
      <c r="D1351" s="147"/>
      <c r="E1351" s="42"/>
      <c r="F1351" s="42"/>
      <c r="G1351" s="42"/>
      <c r="H1351" s="42"/>
      <c r="I1351" s="42"/>
      <c r="J1351" s="42"/>
      <c r="K1351" s="42"/>
      <c r="L1351" s="42"/>
    </row>
    <row r="1352" spans="2:12" s="44" customFormat="1" ht="12" customHeight="1">
      <c r="B1352" s="7"/>
      <c r="D1352" s="147"/>
      <c r="E1352" s="42"/>
      <c r="F1352" s="42"/>
      <c r="G1352" s="42"/>
      <c r="H1352" s="42"/>
      <c r="I1352" s="42"/>
      <c r="J1352" s="42"/>
      <c r="K1352" s="42"/>
      <c r="L1352" s="42"/>
    </row>
    <row r="1353" spans="2:12" s="44" customFormat="1" ht="12" customHeight="1">
      <c r="B1353" s="7"/>
      <c r="D1353" s="147"/>
      <c r="E1353" s="42"/>
      <c r="F1353" s="42"/>
      <c r="G1353" s="42"/>
      <c r="H1353" s="42"/>
      <c r="I1353" s="42"/>
      <c r="J1353" s="42"/>
      <c r="K1353" s="42"/>
      <c r="L1353" s="42"/>
    </row>
    <row r="1354" spans="2:12" s="44" customFormat="1" ht="12" customHeight="1">
      <c r="B1354" s="7"/>
      <c r="D1354" s="147"/>
      <c r="E1354" s="42"/>
      <c r="F1354" s="42"/>
      <c r="G1354" s="42"/>
      <c r="H1354" s="42"/>
      <c r="I1354" s="42"/>
      <c r="J1354" s="42"/>
      <c r="K1354" s="42"/>
      <c r="L1354" s="42"/>
    </row>
    <row r="1355" spans="2:12" s="44" customFormat="1" ht="12" customHeight="1">
      <c r="B1355" s="7"/>
      <c r="D1355" s="147"/>
      <c r="E1355" s="42"/>
      <c r="F1355" s="42"/>
      <c r="G1355" s="42"/>
      <c r="H1355" s="42"/>
      <c r="I1355" s="42"/>
      <c r="J1355" s="42"/>
      <c r="K1355" s="42"/>
      <c r="L1355" s="42"/>
    </row>
    <row r="1356" spans="2:12" s="44" customFormat="1" ht="12" customHeight="1">
      <c r="B1356" s="7"/>
      <c r="D1356" s="147"/>
      <c r="E1356" s="42"/>
      <c r="F1356" s="42"/>
      <c r="G1356" s="42"/>
      <c r="H1356" s="42"/>
      <c r="I1356" s="42"/>
      <c r="J1356" s="42"/>
      <c r="K1356" s="42"/>
      <c r="L1356" s="42"/>
    </row>
    <row r="1357" spans="2:12" s="44" customFormat="1" ht="12" customHeight="1">
      <c r="B1357" s="7"/>
      <c r="D1357" s="147"/>
      <c r="E1357" s="42"/>
      <c r="F1357" s="42"/>
      <c r="G1357" s="42"/>
      <c r="H1357" s="42"/>
      <c r="I1357" s="42"/>
      <c r="J1357" s="42"/>
      <c r="K1357" s="42"/>
      <c r="L1357" s="42"/>
    </row>
    <row r="1358" spans="2:12" s="44" customFormat="1" ht="12" customHeight="1">
      <c r="B1358" s="7"/>
      <c r="D1358" s="147"/>
      <c r="E1358" s="42"/>
      <c r="F1358" s="42"/>
      <c r="G1358" s="42"/>
      <c r="H1358" s="42"/>
      <c r="I1358" s="42"/>
      <c r="J1358" s="42"/>
      <c r="K1358" s="42"/>
      <c r="L1358" s="42"/>
    </row>
    <row r="1359" spans="2:12" s="44" customFormat="1" ht="12" customHeight="1">
      <c r="B1359" s="7"/>
      <c r="D1359" s="147"/>
      <c r="E1359" s="42"/>
      <c r="F1359" s="42"/>
      <c r="G1359" s="42"/>
      <c r="H1359" s="42"/>
      <c r="I1359" s="42"/>
      <c r="J1359" s="42"/>
      <c r="K1359" s="42"/>
      <c r="L1359" s="42"/>
    </row>
    <row r="1360" spans="2:12" s="44" customFormat="1" ht="12" customHeight="1">
      <c r="B1360" s="7"/>
      <c r="D1360" s="147"/>
      <c r="E1360" s="42"/>
      <c r="F1360" s="42"/>
      <c r="G1360" s="42"/>
      <c r="H1360" s="42"/>
      <c r="I1360" s="42"/>
      <c r="J1360" s="42"/>
      <c r="K1360" s="42"/>
      <c r="L1360" s="42"/>
    </row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spans="2:12" s="44" customFormat="1" ht="12" customHeight="1">
      <c r="B1377" s="7"/>
      <c r="D1377" s="147"/>
      <c r="E1377" s="42"/>
      <c r="F1377" s="42"/>
      <c r="G1377" s="42"/>
      <c r="H1377" s="42"/>
      <c r="I1377" s="42"/>
      <c r="J1377" s="42"/>
      <c r="K1377" s="42"/>
      <c r="L1377" s="42"/>
    </row>
    <row r="1378" spans="2:12" s="44" customFormat="1" ht="12" customHeight="1">
      <c r="B1378" s="7"/>
      <c r="D1378" s="147"/>
      <c r="E1378" s="42"/>
      <c r="F1378" s="42"/>
      <c r="G1378" s="42"/>
      <c r="H1378" s="42"/>
      <c r="I1378" s="42"/>
      <c r="J1378" s="42"/>
      <c r="K1378" s="42"/>
      <c r="L1378" s="42"/>
    </row>
    <row r="1379" spans="2:12" s="44" customFormat="1" ht="12" customHeight="1">
      <c r="B1379" s="7"/>
      <c r="D1379" s="147"/>
      <c r="E1379" s="42"/>
      <c r="F1379" s="42"/>
      <c r="G1379" s="42"/>
      <c r="H1379" s="42"/>
      <c r="I1379" s="42"/>
      <c r="J1379" s="42"/>
      <c r="K1379" s="42"/>
      <c r="L1379" s="42"/>
    </row>
    <row r="1380" spans="2:12" s="44" customFormat="1" ht="12" customHeight="1">
      <c r="B1380" s="7"/>
      <c r="D1380" s="147"/>
      <c r="E1380" s="42"/>
      <c r="F1380" s="42"/>
      <c r="G1380" s="42"/>
      <c r="H1380" s="42"/>
      <c r="I1380" s="42"/>
      <c r="J1380" s="42"/>
      <c r="K1380" s="42"/>
      <c r="L1380" s="42"/>
    </row>
    <row r="1381" spans="2:12" s="44" customFormat="1" ht="12" customHeight="1">
      <c r="B1381" s="7"/>
      <c r="D1381" s="147"/>
      <c r="E1381" s="42"/>
      <c r="F1381" s="42"/>
      <c r="G1381" s="42"/>
      <c r="H1381" s="42"/>
      <c r="I1381" s="42"/>
      <c r="J1381" s="42"/>
      <c r="K1381" s="42"/>
      <c r="L1381" s="42"/>
    </row>
    <row r="1382" spans="2:12" s="44" customFormat="1" ht="12" customHeight="1">
      <c r="B1382" s="7"/>
      <c r="D1382" s="147"/>
      <c r="E1382" s="42"/>
      <c r="F1382" s="42"/>
      <c r="G1382" s="42"/>
      <c r="H1382" s="42"/>
      <c r="I1382" s="42"/>
      <c r="J1382" s="42"/>
      <c r="K1382" s="42"/>
      <c r="L1382" s="42"/>
    </row>
    <row r="1383" spans="2:12" s="44" customFormat="1" ht="12" customHeight="1">
      <c r="B1383" s="7"/>
      <c r="D1383" s="147"/>
      <c r="E1383" s="42"/>
      <c r="F1383" s="42"/>
      <c r="G1383" s="42"/>
      <c r="H1383" s="42"/>
      <c r="I1383" s="42"/>
      <c r="J1383" s="42"/>
      <c r="K1383" s="42"/>
      <c r="L1383" s="42"/>
    </row>
    <row r="1384" spans="2:12" s="44" customFormat="1" ht="12" customHeight="1">
      <c r="B1384" s="7"/>
      <c r="D1384" s="147"/>
      <c r="E1384" s="42"/>
      <c r="F1384" s="42"/>
      <c r="G1384" s="42"/>
      <c r="H1384" s="42"/>
      <c r="I1384" s="42"/>
      <c r="J1384" s="42"/>
      <c r="K1384" s="42"/>
      <c r="L1384" s="42"/>
    </row>
    <row r="1385" spans="2:12" s="44" customFormat="1" ht="12" customHeight="1">
      <c r="B1385" s="7"/>
      <c r="D1385" s="147"/>
      <c r="E1385" s="42"/>
      <c r="F1385" s="42"/>
      <c r="G1385" s="42"/>
      <c r="H1385" s="42"/>
      <c r="I1385" s="42"/>
      <c r="J1385" s="42"/>
      <c r="K1385" s="42"/>
      <c r="L1385" s="42"/>
    </row>
    <row r="1386" spans="2:12" s="44" customFormat="1" ht="12" customHeight="1">
      <c r="B1386" s="7"/>
      <c r="D1386" s="147"/>
      <c r="E1386" s="42"/>
      <c r="F1386" s="42"/>
      <c r="G1386" s="42"/>
      <c r="H1386" s="42"/>
      <c r="I1386" s="42"/>
      <c r="J1386" s="42"/>
      <c r="K1386" s="42"/>
      <c r="L1386" s="42"/>
    </row>
    <row r="1387" spans="2:12" s="44" customFormat="1" ht="12" customHeight="1">
      <c r="B1387" s="7"/>
      <c r="D1387" s="147"/>
      <c r="E1387" s="42"/>
      <c r="F1387" s="42"/>
      <c r="G1387" s="42"/>
      <c r="H1387" s="42"/>
      <c r="I1387" s="42"/>
      <c r="J1387" s="42"/>
      <c r="K1387" s="42"/>
      <c r="L1387" s="42"/>
    </row>
    <row r="1388" spans="2:12" s="44" customFormat="1" ht="12" customHeight="1">
      <c r="B1388" s="7"/>
      <c r="D1388" s="147"/>
      <c r="E1388" s="42"/>
      <c r="F1388" s="42"/>
      <c r="G1388" s="42"/>
      <c r="H1388" s="42"/>
      <c r="I1388" s="42"/>
      <c r="J1388" s="42"/>
      <c r="K1388" s="42"/>
      <c r="L1388" s="42"/>
    </row>
    <row r="1389" spans="2:12" s="44" customFormat="1" ht="12" customHeight="1">
      <c r="B1389" s="7"/>
      <c r="D1389" s="147"/>
      <c r="E1389" s="42"/>
      <c r="F1389" s="42"/>
      <c r="G1389" s="42"/>
      <c r="H1389" s="42"/>
      <c r="I1389" s="42"/>
      <c r="J1389" s="42"/>
      <c r="K1389" s="42"/>
      <c r="L1389" s="42"/>
    </row>
    <row r="1390" spans="2:12" s="44" customFormat="1" ht="12" customHeight="1">
      <c r="B1390" s="7"/>
      <c r="D1390" s="147"/>
      <c r="E1390" s="42"/>
      <c r="F1390" s="42"/>
      <c r="G1390" s="42"/>
      <c r="H1390" s="42"/>
      <c r="I1390" s="42"/>
      <c r="J1390" s="42"/>
      <c r="K1390" s="42"/>
      <c r="L1390" s="42"/>
    </row>
    <row r="1391" spans="2:12" s="44" customFormat="1" ht="12" customHeight="1">
      <c r="B1391" s="7"/>
      <c r="D1391" s="147"/>
      <c r="E1391" s="42"/>
      <c r="F1391" s="42"/>
      <c r="G1391" s="42"/>
      <c r="H1391" s="42"/>
      <c r="I1391" s="42"/>
      <c r="J1391" s="42"/>
      <c r="K1391" s="42"/>
      <c r="L1391" s="42"/>
    </row>
    <row r="1392" spans="2:12" s="44" customFormat="1" ht="12" customHeight="1">
      <c r="B1392" s="7"/>
      <c r="D1392" s="147"/>
      <c r="E1392" s="42"/>
      <c r="F1392" s="42"/>
      <c r="G1392" s="42"/>
      <c r="H1392" s="42"/>
      <c r="I1392" s="42"/>
      <c r="J1392" s="42"/>
      <c r="K1392" s="42"/>
      <c r="L1392" s="42"/>
    </row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Andrew Redpath (INFORMA)</cp:lastModifiedBy>
  <dcterms:created xsi:type="dcterms:W3CDTF">2015-03-27T08:25:41Z</dcterms:created>
  <dcterms:modified xsi:type="dcterms:W3CDTF">2015-08-21T10:11:37Z</dcterms:modified>
  <cp:category/>
  <cp:version/>
  <cp:contentType/>
  <cp:contentStatus/>
</cp:coreProperties>
</file>