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M:\Projet\ENP\Contract23-24\T4 - SE articles\CPC\In progress\6-Inequality\"/>
    </mc:Choice>
  </mc:AlternateContent>
  <xr:revisionPtr revIDLastSave="0" documentId="13_ncr:1_{6187DA48-5A02-4209-8290-0260F33F51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gure 1" sheetId="2" r:id="rId1"/>
    <sheet name="Figure 2" sheetId="3" r:id="rId2"/>
    <sheet name="Figure 3" sheetId="4" r:id="rId3"/>
    <sheet name="Figure 4" sheetId="5" r:id="rId4"/>
    <sheet name="Figure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<sst xmlns="http://schemas.openxmlformats.org/spreadsheetml/2006/main" count="106" uniqueCount="79">
  <si>
    <t>EU (¹)</t>
  </si>
  <si>
    <t>Bosnia and Herzegovina</t>
  </si>
  <si>
    <t>Montenegro (²)</t>
  </si>
  <si>
    <t>Moldova</t>
  </si>
  <si>
    <t>Albania</t>
  </si>
  <si>
    <t>Ukraine</t>
  </si>
  <si>
    <t>Kosovo*</t>
  </si>
  <si>
    <t>Georgia</t>
  </si>
  <si>
    <t>* This designation is without prejudice to positions on status, and is in line with UNSCR 1244/1999 and the ICJ Opinion on the Kosovo Declaration of Independence.</t>
  </si>
  <si>
    <t>(¹) 2021: break in time series.</t>
  </si>
  <si>
    <t>Montenegro</t>
  </si>
  <si>
    <t>Türkiye</t>
  </si>
  <si>
    <t>At most lower secondary</t>
  </si>
  <si>
    <t>At most upper-secondary or post-secondary, non tertiary</t>
  </si>
  <si>
    <t>Tertiary</t>
  </si>
  <si>
    <t>North Macedonia (²)</t>
  </si>
  <si>
    <r>
      <t>Source:</t>
    </r>
    <r>
      <rPr>
        <sz val="10"/>
        <color theme="1"/>
        <rFont val="Arial"/>
        <family val="2"/>
      </rPr>
      <t xml:space="preserve"> Eurostat (online data code: ilc_di11)</t>
    </r>
  </si>
  <si>
    <t xml:space="preserve"> </t>
  </si>
  <si>
    <t>Bosnia and Herzegovina (¹)</t>
  </si>
  <si>
    <t>Moldova (³)</t>
  </si>
  <si>
    <t>Serbia (⁵)</t>
  </si>
  <si>
    <t>Serbia (³)</t>
  </si>
  <si>
    <t>(³) 2022: data not available.</t>
  </si>
  <si>
    <t>Note: Bosnia and Herzegovina, Moldova, Ukraine and Georgia not available.</t>
  </si>
  <si>
    <t>(¹) 2014-2019: estimates. 2020: break in time series.</t>
  </si>
  <si>
    <t>(²) 2012-2017 and 2019-2022: data not available.</t>
  </si>
  <si>
    <t>(⁴) 2021 and 2022: data not available.</t>
  </si>
  <si>
    <t>(⁶) 2012: data not available.</t>
  </si>
  <si>
    <t>North Macedonia (⁴)</t>
  </si>
  <si>
    <t>Kosovo* (²)</t>
  </si>
  <si>
    <t>Türkiye (³)</t>
  </si>
  <si>
    <t>Montenegro (⁶)</t>
  </si>
  <si>
    <t>Serbia (⁶)</t>
  </si>
  <si>
    <t>Georgia (²)</t>
  </si>
  <si>
    <t>(years)</t>
  </si>
  <si>
    <t>(%)</t>
  </si>
  <si>
    <t>(¹) 2012, 2014-2015, 2017 and 2019-2021: break in time series. 2018-2021: estimate. 2018-2022: provisional.</t>
  </si>
  <si>
    <t>(⁵) 2022: break in time series.</t>
  </si>
  <si>
    <t>(⁶) 2021: break in time series.</t>
  </si>
  <si>
    <t>(⁷) 2020-2021: not available.</t>
  </si>
  <si>
    <t>Ukraine (²)</t>
  </si>
  <si>
    <t>Kosovo* (⁴)</t>
  </si>
  <si>
    <t>North Macedonia (⁶)</t>
  </si>
  <si>
    <t>(percentage points difference in activity rate by sex)</t>
  </si>
  <si>
    <t>(³) 2012-2020: not available.</t>
  </si>
  <si>
    <t>(⁴) 2021-2022: not available.</t>
  </si>
  <si>
    <t>Montenegro (⁴)</t>
  </si>
  <si>
    <t>Türkiye (²)</t>
  </si>
  <si>
    <t>Serbia (²)</t>
  </si>
  <si>
    <t>(²) 2014 and 2021: break in time series.</t>
  </si>
  <si>
    <t>Note: The gap is calculated as the activity rate of men minus the activity rate of women. Moldova, Georgia, Albania, Ukraine and Kosovo not available.</t>
  </si>
  <si>
    <t>(percentage points difference in unemployment rate by sex)</t>
  </si>
  <si>
    <t>(²) 2012-2020: not available.</t>
  </si>
  <si>
    <t>(³) 2014 and 2021: break in time series.</t>
  </si>
  <si>
    <t>(²) 2020 data instead of 2022.</t>
  </si>
  <si>
    <t>Serbia</t>
  </si>
  <si>
    <t>Figure 4: Unemployment rate by education level, 2012-2022</t>
  </si>
  <si>
    <t>Note: Unemployment rate of 25-64 years old. Moldova, Albania, Georgia, Ukraine and Kosovo* not available.</t>
  </si>
  <si>
    <t>(¹) 2012: data not available.</t>
  </si>
  <si>
    <t>(²) 2013 and 2020-2022: not available.</t>
  </si>
  <si>
    <t>(³) 2013-2022: not available.</t>
  </si>
  <si>
    <t>(⁴) 2012-2015 and 2017-2022: not available. Provisional.</t>
  </si>
  <si>
    <t>(⁴) 2021: not available.</t>
  </si>
  <si>
    <t>(income quintile share ratio S80/S20)</t>
  </si>
  <si>
    <t>Figure 5: Inequality of income distribution, 2012-2022</t>
  </si>
  <si>
    <t>Note: The gap is calculated as the life expectancy at birth of women minus that of men. Bosnia and Herzegovina not available.</t>
  </si>
  <si>
    <t>Bosnia and Herzegovina (³)</t>
  </si>
  <si>
    <t>Bosnia and Herzegovina (²)</t>
  </si>
  <si>
    <r>
      <t>Source:</t>
    </r>
    <r>
      <rPr>
        <sz val="10"/>
        <color theme="1"/>
        <rFont val="Arial"/>
        <family val="2"/>
      </rPr>
      <t xml:space="preserve"> Eurostat (online data code: lfsa_urgaed)</t>
    </r>
  </si>
  <si>
    <t>(⁵) 2012-2016 and 2022: data not available.</t>
  </si>
  <si>
    <t>Albania (⁵)</t>
  </si>
  <si>
    <t>Figure 2: Economic activity gender gap, 2012-2022</t>
  </si>
  <si>
    <t>Note: Unemployment rate for the economically active population aged 20-64. The gap is calculated as the unemployment rate of women minus the unemployment rate of men.  Moldova, Albania, Georgia, Ukraine and Kosovo* not available.</t>
  </si>
  <si>
    <t>Figure 3: Unemployment gender gap, 2012-2022</t>
  </si>
  <si>
    <r>
      <t>Source:</t>
    </r>
    <r>
      <rPr>
        <sz val="10"/>
        <color theme="1"/>
        <rFont val="Arial"/>
        <family val="2"/>
      </rPr>
      <t xml:space="preserve"> Eurostat (online data code: demo_mlexpec)</t>
    </r>
  </si>
  <si>
    <r>
      <t>Source:</t>
    </r>
    <r>
      <rPr>
        <sz val="10"/>
        <color theme="1"/>
        <rFont val="Arial"/>
        <family val="2"/>
      </rPr>
      <t xml:space="preserve"> Eurostat (online data code: lfsa_argan)</t>
    </r>
  </si>
  <si>
    <r>
      <t>Source:</t>
    </r>
    <r>
      <rPr>
        <sz val="10"/>
        <color theme="1"/>
        <rFont val="Arial"/>
        <family val="2"/>
      </rPr>
      <t xml:space="preserve"> Eurostat (online data code: lfsa_urgan)</t>
    </r>
  </si>
  <si>
    <t>Figure 1: Life expectancy gender gap, 2012-2022</t>
  </si>
  <si>
    <t>Türkiye (⁷)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</si>
</sst>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i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3">
    <xf numFmtId="0" fontId="0" fillId="0" borderId="0"/>
    <xf numFmtId="165" fontId="5" fillId="0" borderId="0" applyFill="0" applyBorder="0" applyProtection="0">
      <alignment horizontal="right"/>
    </xf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/>
    </xf>
    <xf numFmtId="0" fontId="6" fillId="2" borderId="0" xfId="0" applyFont="1" applyFill="1"/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6" fillId="4" borderId="8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6" fillId="2" borderId="9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164" fontId="4" fillId="4" borderId="14" xfId="0" applyNumberFormat="1" applyFont="1" applyFill="1" applyBorder="1" applyAlignment="1">
      <alignment horizontal="right" vertical="center" indent="2"/>
    </xf>
    <xf numFmtId="164" fontId="4" fillId="4" borderId="8" xfId="0" applyNumberFormat="1" applyFont="1" applyFill="1" applyBorder="1" applyAlignment="1">
      <alignment horizontal="right" vertical="center" indent="2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4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164" fontId="9" fillId="4" borderId="1" xfId="0" applyNumberFormat="1" applyFont="1" applyFill="1" applyBorder="1" applyAlignment="1">
      <alignment horizontal="right" vertical="center" indent="2" shrinkToFit="1"/>
    </xf>
    <xf numFmtId="164" fontId="10" fillId="2" borderId="3" xfId="0" applyNumberFormat="1" applyFont="1" applyFill="1" applyBorder="1" applyAlignment="1">
      <alignment horizontal="right" vertical="center" indent="2" shrinkToFit="1"/>
    </xf>
    <xf numFmtId="164" fontId="10" fillId="2" borderId="5" xfId="0" applyNumberFormat="1" applyFont="1" applyFill="1" applyBorder="1" applyAlignment="1">
      <alignment horizontal="right" vertical="center" indent="2" shrinkToFit="1"/>
    </xf>
    <xf numFmtId="164" fontId="5" fillId="2" borderId="5" xfId="0" applyNumberFormat="1" applyFont="1" applyFill="1" applyBorder="1" applyAlignment="1">
      <alignment horizontal="right" indent="2"/>
    </xf>
    <xf numFmtId="164" fontId="5" fillId="2" borderId="10" xfId="0" applyNumberFormat="1" applyFont="1" applyFill="1" applyBorder="1" applyAlignment="1">
      <alignment horizontal="right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2" xfId="0" applyNumberFormat="1" applyFont="1" applyFill="1" applyBorder="1" applyAlignment="1">
      <alignment horizontal="right" indent="2"/>
    </xf>
    <xf numFmtId="9" fontId="5" fillId="4" borderId="13" xfId="2" applyFont="1" applyFill="1" applyBorder="1" applyAlignment="1">
      <alignment horizontal="right" indent="8"/>
    </xf>
    <xf numFmtId="9" fontId="5" fillId="4" borderId="9" xfId="2" applyFont="1" applyFill="1" applyBorder="1" applyAlignment="1">
      <alignment horizontal="right" indent="8"/>
    </xf>
    <xf numFmtId="9" fontId="5" fillId="4" borderId="12" xfId="2" applyFont="1" applyFill="1" applyBorder="1" applyAlignment="1">
      <alignment horizontal="right" indent="8"/>
    </xf>
    <xf numFmtId="9" fontId="5" fillId="4" borderId="10" xfId="2" applyFont="1" applyFill="1" applyBorder="1" applyAlignment="1">
      <alignment horizontal="right" indent="8"/>
    </xf>
    <xf numFmtId="9" fontId="5" fillId="2" borderId="1" xfId="2" applyFont="1" applyFill="1" applyBorder="1" applyAlignment="1">
      <alignment horizontal="right" indent="8"/>
    </xf>
    <xf numFmtId="9" fontId="5" fillId="2" borderId="4" xfId="2" applyFont="1" applyFill="1" applyBorder="1" applyAlignment="1">
      <alignment horizontal="right" indent="8"/>
    </xf>
    <xf numFmtId="9" fontId="5" fillId="2" borderId="3" xfId="2" applyFont="1" applyFill="1" applyBorder="1" applyAlignment="1">
      <alignment horizontal="right" indent="8"/>
    </xf>
    <xf numFmtId="9" fontId="5" fillId="2" borderId="6" xfId="2" applyFont="1" applyFill="1" applyBorder="1" applyAlignment="1">
      <alignment horizontal="right" indent="8"/>
    </xf>
    <xf numFmtId="9" fontId="5" fillId="2" borderId="5" xfId="2" applyFont="1" applyFill="1" applyBorder="1" applyAlignment="1">
      <alignment horizontal="right" indent="8"/>
    </xf>
    <xf numFmtId="9" fontId="5" fillId="2" borderId="12" xfId="2" applyFont="1" applyFill="1" applyBorder="1" applyAlignment="1">
      <alignment horizontal="right" indent="8"/>
    </xf>
    <xf numFmtId="9" fontId="5" fillId="2" borderId="10" xfId="2" applyFont="1" applyFill="1" applyBorder="1" applyAlignment="1">
      <alignment horizontal="right" indent="8"/>
    </xf>
    <xf numFmtId="9" fontId="5" fillId="2" borderId="7" xfId="2" applyFont="1" applyFill="1" applyBorder="1" applyAlignment="1">
      <alignment horizontal="right" indent="8"/>
    </xf>
    <xf numFmtId="0" fontId="6" fillId="4" borderId="9" xfId="0" applyFont="1" applyFill="1" applyBorder="1" applyAlignment="1">
      <alignment horizontal="right" indent="8"/>
    </xf>
    <xf numFmtId="0" fontId="6" fillId="4" borderId="10" xfId="0" applyFont="1" applyFill="1" applyBorder="1" applyAlignment="1">
      <alignment horizontal="right" indent="8"/>
    </xf>
    <xf numFmtId="0" fontId="5" fillId="2" borderId="1" xfId="0" applyFont="1" applyFill="1" applyBorder="1" applyAlignment="1">
      <alignment horizontal="right" indent="8"/>
    </xf>
    <xf numFmtId="0" fontId="6" fillId="2" borderId="3" xfId="0" applyFont="1" applyFill="1" applyBorder="1" applyAlignment="1">
      <alignment horizontal="right" indent="8"/>
    </xf>
    <xf numFmtId="0" fontId="6" fillId="2" borderId="5" xfId="0" applyFont="1" applyFill="1" applyBorder="1" applyAlignment="1">
      <alignment horizontal="right" indent="8"/>
    </xf>
    <xf numFmtId="0" fontId="6" fillId="2" borderId="10" xfId="0" applyFont="1" applyFill="1" applyBorder="1" applyAlignment="1">
      <alignment horizontal="right" indent="8"/>
    </xf>
    <xf numFmtId="0" fontId="6" fillId="2" borderId="15" xfId="0" applyFont="1" applyFill="1" applyBorder="1" applyAlignment="1">
      <alignment horizontal="right" indent="8"/>
    </xf>
    <xf numFmtId="0" fontId="6" fillId="2" borderId="0" xfId="0" applyFont="1" applyFill="1" applyAlignment="1">
      <alignment horizontal="right" indent="8"/>
    </xf>
    <xf numFmtId="2" fontId="5" fillId="4" borderId="8" xfId="0" applyNumberFormat="1" applyFont="1" applyFill="1" applyBorder="1" applyAlignment="1">
      <alignment horizontal="right" indent="2"/>
    </xf>
    <xf numFmtId="2" fontId="8" fillId="4" borderId="8" xfId="0" applyNumberFormat="1" applyFont="1" applyFill="1" applyBorder="1" applyAlignment="1">
      <alignment horizontal="right" indent="2"/>
    </xf>
    <xf numFmtId="2" fontId="5" fillId="2" borderId="3" xfId="0" applyNumberFormat="1" applyFont="1" applyFill="1" applyBorder="1" applyAlignment="1">
      <alignment horizontal="right" indent="2"/>
    </xf>
    <xf numFmtId="2" fontId="5" fillId="2" borderId="5" xfId="0" applyNumberFormat="1" applyFont="1" applyFill="1" applyBorder="1" applyAlignment="1">
      <alignment horizontal="right" indent="2"/>
    </xf>
    <xf numFmtId="2" fontId="5" fillId="2" borderId="10" xfId="0" applyNumberFormat="1" applyFont="1" applyFill="1" applyBorder="1" applyAlignment="1">
      <alignment horizontal="right" indent="2"/>
    </xf>
    <xf numFmtId="2" fontId="5" fillId="2" borderId="7" xfId="0" applyNumberFormat="1" applyFont="1" applyFill="1" applyBorder="1" applyAlignment="1">
      <alignment horizontal="right" indent="2"/>
    </xf>
    <xf numFmtId="2" fontId="5" fillId="2" borderId="9" xfId="0" applyNumberFormat="1" applyFont="1" applyFill="1" applyBorder="1" applyAlignment="1">
      <alignment horizontal="right" indent="2"/>
    </xf>
    <xf numFmtId="164" fontId="9" fillId="4" borderId="0" xfId="0" applyNumberFormat="1" applyFont="1" applyFill="1" applyAlignment="1">
      <alignment horizontal="right" vertical="center" indent="2" shrinkToFit="1"/>
    </xf>
    <xf numFmtId="164" fontId="4" fillId="4" borderId="0" xfId="0" applyNumberFormat="1" applyFont="1" applyFill="1" applyAlignment="1">
      <alignment horizontal="right" indent="2"/>
    </xf>
    <xf numFmtId="164" fontId="5" fillId="2" borderId="9" xfId="0" applyNumberFormat="1" applyFont="1" applyFill="1" applyBorder="1" applyAlignment="1">
      <alignment horizontal="right" indent="2"/>
    </xf>
    <xf numFmtId="164" fontId="9" fillId="2" borderId="5" xfId="0" applyNumberFormat="1" applyFont="1" applyFill="1" applyBorder="1" applyAlignment="1">
      <alignment horizontal="right" vertical="center" indent="2" shrinkToFit="1"/>
    </xf>
    <xf numFmtId="164" fontId="5" fillId="2" borderId="0" xfId="0" applyNumberFormat="1" applyFont="1" applyFill="1" applyAlignment="1">
      <alignment horizontal="right" indent="2"/>
    </xf>
    <xf numFmtId="164" fontId="5" fillId="2" borderId="1" xfId="0" applyNumberFormat="1" applyFont="1" applyFill="1" applyBorder="1" applyAlignment="1">
      <alignment horizontal="right" indent="2"/>
    </xf>
    <xf numFmtId="164" fontId="4" fillId="4" borderId="14" xfId="0" applyNumberFormat="1" applyFont="1" applyFill="1" applyBorder="1" applyAlignment="1">
      <alignment horizontal="right" indent="2"/>
    </xf>
    <xf numFmtId="164" fontId="4" fillId="4" borderId="8" xfId="0" applyNumberFormat="1" applyFont="1" applyFill="1" applyBorder="1" applyAlignment="1">
      <alignment horizontal="right" indent="2"/>
    </xf>
    <xf numFmtId="164" fontId="8" fillId="4" borderId="8" xfId="0" applyNumberFormat="1" applyFont="1" applyFill="1" applyBorder="1" applyAlignment="1">
      <alignment horizontal="right" indent="2"/>
    </xf>
    <xf numFmtId="164" fontId="8" fillId="4" borderId="14" xfId="0" applyNumberFormat="1" applyFont="1" applyFill="1" applyBorder="1" applyAlignment="1">
      <alignment horizontal="right" indent="2"/>
    </xf>
    <xf numFmtId="0" fontId="8" fillId="2" borderId="0" xfId="0" applyFont="1" applyFill="1"/>
    <xf numFmtId="9" fontId="15" fillId="2" borderId="6" xfId="2" applyFont="1" applyFill="1" applyBorder="1" applyAlignment="1">
      <alignment horizontal="right" indent="8"/>
    </xf>
    <xf numFmtId="9" fontId="15" fillId="2" borderId="5" xfId="2" applyFont="1" applyFill="1" applyBorder="1" applyAlignment="1">
      <alignment horizontal="right" indent="8"/>
    </xf>
    <xf numFmtId="166" fontId="15" fillId="2" borderId="6" xfId="2" applyNumberFormat="1" applyFont="1" applyFill="1" applyBorder="1" applyAlignment="1">
      <alignment horizontal="right" indent="8"/>
    </xf>
    <xf numFmtId="166" fontId="15" fillId="2" borderId="5" xfId="2" applyNumberFormat="1" applyFont="1" applyFill="1" applyBorder="1" applyAlignment="1">
      <alignment horizontal="right" indent="8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</cellXfs>
  <cellStyles count="3">
    <cellStyle name="Normal" xfId="0" builtinId="0"/>
    <cellStyle name="NumberCellStyle" xfId="1" xr:uid="{3B713364-6BD3-4B0A-A2C7-4019139853CE}"/>
    <cellStyle name="Percent" xfId="2" builtinId="5"/>
  </cellStyles>
  <dxfs count="0"/>
  <tableStyles count="0" defaultTableStyle="TableStyleMedium2" defaultPivotStyle="PivotStyleLight16"/>
  <colors>
    <mruColors>
      <color rgb="FF6A85DD"/>
      <color rgb="FF388AE2"/>
      <color rgb="FFE04040"/>
      <color rgb="FFE3C866"/>
      <color rgb="FFEC8C8C"/>
      <color rgb="FFB09120"/>
      <color rgb="FF88B9EE"/>
      <color rgb="FFC05F03"/>
      <color rgb="FF58D5D7"/>
      <color rgb="FF2084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Life expectancy gender gap, 2012-2022</a:t>
            </a:r>
          </a:p>
          <a:p>
            <a:pPr algn="l">
              <a:defRPr sz="1800" b="1"/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8.44420929205444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9.4860478641440787E-2"/>
          <c:w val="0.93709763779527555"/>
          <c:h val="0.4647732210665513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1'!$B$4:$L$4</c:f>
              <c:numCache>
                <c:formatCode>0.0</c:formatCode>
                <c:ptCount val="11"/>
                <c:pt idx="0">
                  <c:v>6</c:v>
                </c:pt>
                <c:pt idx="1">
                  <c:v>5.7999999999999972</c:v>
                </c:pt>
                <c:pt idx="2">
                  <c:v>5.7999999999999972</c:v>
                </c:pt>
                <c:pt idx="3">
                  <c:v>5.5999999999999943</c:v>
                </c:pt>
                <c:pt idx="4">
                  <c:v>5.7000000000000028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5.7000000000000028</c:v>
                </c:pt>
                <c:pt idx="9">
                  <c:v>5.7000000000000028</c:v>
                </c:pt>
                <c:pt idx="10">
                  <c:v>5.4000000000000057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3-4A48-94BD-6ACAAB0727F6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Ukraine (²)</c:v>
                </c:pt>
              </c:strCache>
            </c:strRef>
          </c:tx>
          <c:spPr>
            <a:ln w="28575" cap="rnd" cmpd="sng" algn="ctr">
              <a:solidFill>
                <a:srgbClr val="58D5D7"/>
              </a:solidFill>
              <a:prstDash val="lgDashDot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58D5D7"/>
              </a:solidFill>
              <a:ln w="28575">
                <a:solidFill>
                  <a:srgbClr val="58D5D7">
                    <a:alpha val="94000"/>
                  </a:srgbClr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1'!$B$5:$L$5</c:f>
              <c:numCache>
                <c:formatCode>0.0</c:formatCode>
                <c:ptCount val="11"/>
                <c:pt idx="0">
                  <c:v>10</c:v>
                </c:pt>
                <c:pt idx="2">
                  <c:v>10.100000000000009</c:v>
                </c:pt>
                <c:pt idx="3">
                  <c:v>9.7999999999999972</c:v>
                </c:pt>
                <c:pt idx="4">
                  <c:v>9.5999999999999943</c:v>
                </c:pt>
                <c:pt idx="5">
                  <c:v>9.7000000000000028</c:v>
                </c:pt>
                <c:pt idx="6">
                  <c:v>9.9000000000000057</c:v>
                </c:pt>
                <c:pt idx="7">
                  <c:v>9.8999999999999915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3-4A48-94BD-6ACAAB0727F6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Georgia (²)</c:v>
                </c:pt>
              </c:strCache>
            </c:strRef>
          </c:tx>
          <c:spPr>
            <a:ln w="28575" cap="rnd" cmpd="sng" algn="ctr">
              <a:solidFill>
                <a:srgbClr val="C05F0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1'!$B$6:$L$6</c:f>
              <c:numCache>
                <c:formatCode>0.0</c:formatCode>
                <c:ptCount val="11"/>
                <c:pt idx="0">
                  <c:v>8.2999999999999972</c:v>
                </c:pt>
                <c:pt idx="2">
                  <c:v>8.2999999999999972</c:v>
                </c:pt>
                <c:pt idx="3">
                  <c:v>8.7000000000000028</c:v>
                </c:pt>
                <c:pt idx="4">
                  <c:v>8.9000000000000057</c:v>
                </c:pt>
                <c:pt idx="5">
                  <c:v>8.5999999999999943</c:v>
                </c:pt>
                <c:pt idx="6">
                  <c:v>8.5</c:v>
                </c:pt>
                <c:pt idx="7">
                  <c:v>8.6000000000000085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0-44E5-BC75-1C4432EC509A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Moldova (³)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1'!$B$7:$L$7</c:f>
              <c:numCache>
                <c:formatCode>0.0</c:formatCode>
                <c:ptCount val="11"/>
                <c:pt idx="0">
                  <c:v>7.9000000000000057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0-44E5-BC75-1C4432EC509A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Montenegro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1'!$B$8:$L$8</c:f>
              <c:numCache>
                <c:formatCode>0.0</c:formatCode>
                <c:ptCount val="11"/>
                <c:pt idx="0">
                  <c:v>4.0999999999999943</c:v>
                </c:pt>
                <c:pt idx="1">
                  <c:v>4.9000000000000057</c:v>
                </c:pt>
                <c:pt idx="2">
                  <c:v>4.8000000000000114</c:v>
                </c:pt>
                <c:pt idx="3">
                  <c:v>4.1999999999999886</c:v>
                </c:pt>
                <c:pt idx="4">
                  <c:v>4.8000000000000114</c:v>
                </c:pt>
                <c:pt idx="5">
                  <c:v>5.2999999999999972</c:v>
                </c:pt>
                <c:pt idx="6">
                  <c:v>4.7999999999999972</c:v>
                </c:pt>
                <c:pt idx="7">
                  <c:v>5.5</c:v>
                </c:pt>
                <c:pt idx="8">
                  <c:v>5.5999999999999943</c:v>
                </c:pt>
                <c:pt idx="9">
                  <c:v>6.2000000000000028</c:v>
                </c:pt>
                <c:pt idx="10">
                  <c:v>6.2000000000000028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0-44E5-BC75-1C4432EC509A}"/>
            </c:ext>
          </c:extLst>
        </c:ser>
        <c:ser>
          <c:idx val="5"/>
          <c:order val="5"/>
          <c:tx>
            <c:strRef>
              <c:f>'Figure 1'!$A$9</c:f>
              <c:strCache>
                <c:ptCount val="1"/>
                <c:pt idx="0">
                  <c:v>Kosovo* (⁴)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1'!$B$9:$L$9</c:f>
              <c:numCache>
                <c:formatCode>0.0</c:formatCode>
                <c:ptCount val="11"/>
                <c:pt idx="4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10-44E5-BC75-1C4432EC509A}"/>
            </c:ext>
          </c:extLst>
        </c:ser>
        <c:ser>
          <c:idx val="6"/>
          <c:order val="6"/>
          <c:tx>
            <c:strRef>
              <c:f>'Figure 1'!$A$10</c:f>
              <c:strCache>
                <c:ptCount val="1"/>
                <c:pt idx="0">
                  <c:v>Serbia (⁵)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1'!$B$10:$L$10</c:f>
              <c:numCache>
                <c:formatCode>0.0</c:formatCode>
                <c:ptCount val="11"/>
                <c:pt idx="0">
                  <c:v>5.2000000000000028</c:v>
                </c:pt>
                <c:pt idx="1">
                  <c:v>5.3000000000000114</c:v>
                </c:pt>
                <c:pt idx="2">
                  <c:v>5.2000000000000028</c:v>
                </c:pt>
                <c:pt idx="3">
                  <c:v>5.1000000000000085</c:v>
                </c:pt>
                <c:pt idx="4">
                  <c:v>5.0999999999999943</c:v>
                </c:pt>
                <c:pt idx="5">
                  <c:v>5</c:v>
                </c:pt>
                <c:pt idx="6">
                  <c:v>4.9000000000000057</c:v>
                </c:pt>
                <c:pt idx="7">
                  <c:v>5.1999999999999886</c:v>
                </c:pt>
                <c:pt idx="8">
                  <c:v>5.9000000000000057</c:v>
                </c:pt>
                <c:pt idx="9">
                  <c:v>5.7000000000000028</c:v>
                </c:pt>
                <c:pt idx="10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10-44E5-BC75-1C4432EC509A}"/>
            </c:ext>
          </c:extLst>
        </c:ser>
        <c:ser>
          <c:idx val="7"/>
          <c:order val="7"/>
          <c:tx>
            <c:strRef>
              <c:f>'Figure 1'!$A$11</c:f>
              <c:strCache>
                <c:ptCount val="1"/>
                <c:pt idx="0">
                  <c:v>North Macedonia (⁶)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1'!$B$11:$L$11</c:f>
              <c:numCache>
                <c:formatCode>0.0</c:formatCode>
                <c:ptCount val="11"/>
                <c:pt idx="0">
                  <c:v>3.9000000000000057</c:v>
                </c:pt>
                <c:pt idx="1">
                  <c:v>4.0999999999999943</c:v>
                </c:pt>
                <c:pt idx="2">
                  <c:v>4</c:v>
                </c:pt>
                <c:pt idx="3">
                  <c:v>3.9000000000000057</c:v>
                </c:pt>
                <c:pt idx="4">
                  <c:v>4.0999999999999943</c:v>
                </c:pt>
                <c:pt idx="5">
                  <c:v>3.8000000000000114</c:v>
                </c:pt>
                <c:pt idx="6">
                  <c:v>4.2000000000000028</c:v>
                </c:pt>
                <c:pt idx="7">
                  <c:v>3.8999999999999915</c:v>
                </c:pt>
                <c:pt idx="8">
                  <c:v>4.5</c:v>
                </c:pt>
                <c:pt idx="9">
                  <c:v>4.4000000000000057</c:v>
                </c:pt>
                <c:pt idx="10">
                  <c:v>4.4000000000000057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10-44E5-BC75-1C4432EC509A}"/>
            </c:ext>
          </c:extLst>
        </c:ser>
        <c:ser>
          <c:idx val="8"/>
          <c:order val="8"/>
          <c:tx>
            <c:strRef>
              <c:f>'Figure 1'!$A$12</c:f>
              <c:strCache>
                <c:ptCount val="1"/>
                <c:pt idx="0">
                  <c:v>Türkiye (⁷)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Dot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1'!$B$12:$L$12</c:f>
              <c:numCache>
                <c:formatCode>0.0</c:formatCode>
                <c:ptCount val="11"/>
                <c:pt idx="0">
                  <c:v>5.7000000000000028</c:v>
                </c:pt>
                <c:pt idx="1">
                  <c:v>5.6999999999999886</c:v>
                </c:pt>
                <c:pt idx="2">
                  <c:v>5.5</c:v>
                </c:pt>
                <c:pt idx="3">
                  <c:v>5.5999999999999943</c:v>
                </c:pt>
                <c:pt idx="4">
                  <c:v>5.5999999999999943</c:v>
                </c:pt>
                <c:pt idx="5">
                  <c:v>5.5999999999999943</c:v>
                </c:pt>
                <c:pt idx="6">
                  <c:v>5.3999999999999915</c:v>
                </c:pt>
                <c:pt idx="7">
                  <c:v>5.3999999999999915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10-44E5-BC75-1C4432EC509A}"/>
            </c:ext>
          </c:extLst>
        </c:ser>
        <c:ser>
          <c:idx val="9"/>
          <c:order val="9"/>
          <c:tx>
            <c:strRef>
              <c:f>'Figure 1'!$A$13</c:f>
              <c:strCache>
                <c:ptCount val="1"/>
                <c:pt idx="0">
                  <c:v>Albania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dash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1'!$B$13:$L$13</c:f>
              <c:numCache>
                <c:formatCode>0.0</c:formatCode>
                <c:ptCount val="11"/>
                <c:pt idx="0">
                  <c:v>4.0999999999999943</c:v>
                </c:pt>
                <c:pt idx="1">
                  <c:v>4.0999999999999943</c:v>
                </c:pt>
                <c:pt idx="2">
                  <c:v>3.6999999999999886</c:v>
                </c:pt>
                <c:pt idx="3">
                  <c:v>3.4000000000000057</c:v>
                </c:pt>
                <c:pt idx="4">
                  <c:v>3</c:v>
                </c:pt>
                <c:pt idx="5">
                  <c:v>3</c:v>
                </c:pt>
                <c:pt idx="6">
                  <c:v>3.0999999999999943</c:v>
                </c:pt>
                <c:pt idx="7">
                  <c:v>3.1000000000000085</c:v>
                </c:pt>
                <c:pt idx="8">
                  <c:v>4.3999999999999915</c:v>
                </c:pt>
                <c:pt idx="9">
                  <c:v>4.1000000000000085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10-44E5-BC75-1C4432EC5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771632"/>
        <c:axId val="2124626752"/>
      </c:lineChart>
      <c:catAx>
        <c:axId val="139377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4626752"/>
        <c:crosses val="autoZero"/>
        <c:auto val="1"/>
        <c:lblAlgn val="ctr"/>
        <c:lblOffset val="100"/>
        <c:tickMarkSkip val="1"/>
        <c:noMultiLvlLbl val="0"/>
      </c:catAx>
      <c:valAx>
        <c:axId val="2124626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771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893228346456687E-2"/>
          <c:y val="0.62381978666539573"/>
          <c:w val="0.80221354330708661"/>
          <c:h val="8.484099285724064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Economic activity gender gap, 2012-2022</a:t>
            </a:r>
          </a:p>
          <a:p>
            <a:pPr algn="l">
              <a:defRPr sz="1800" b="1"/>
            </a:pPr>
            <a:r>
              <a:rPr lang="en-US" sz="1600" b="0"/>
              <a:t>(percentage points difference in activity rate by sex)</a:t>
            </a:r>
          </a:p>
        </c:rich>
      </c:tx>
      <c:layout>
        <c:manualLayout>
          <c:xMode val="edge"/>
          <c:yMode val="edge"/>
          <c:x val="5.3333333333333332E-3"/>
          <c:y val="7.2535202418906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1028805648322154"/>
          <c:w val="0.93709763779527555"/>
          <c:h val="0.4924704297770368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2'!$B$4:$L$4</c:f>
              <c:numCache>
                <c:formatCode>0.0</c:formatCode>
                <c:ptCount val="11"/>
                <c:pt idx="0">
                  <c:v>13.400000000000006</c:v>
                </c:pt>
                <c:pt idx="1">
                  <c:v>13</c:v>
                </c:pt>
                <c:pt idx="2">
                  <c:v>12.700000000000003</c:v>
                </c:pt>
                <c:pt idx="3">
                  <c:v>12.700000000000003</c:v>
                </c:pt>
                <c:pt idx="4">
                  <c:v>12.400000000000006</c:v>
                </c:pt>
                <c:pt idx="5">
                  <c:v>12.199999999999989</c:v>
                </c:pt>
                <c:pt idx="6">
                  <c:v>12.200000000000003</c:v>
                </c:pt>
                <c:pt idx="7">
                  <c:v>11.900000000000006</c:v>
                </c:pt>
                <c:pt idx="8">
                  <c:v>11.899999999999991</c:v>
                </c:pt>
                <c:pt idx="9">
                  <c:v>11.200000000000003</c:v>
                </c:pt>
                <c:pt idx="10">
                  <c:v>10.899999999999991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5-4C4E-9C20-A52871121D50}"/>
            </c:ext>
          </c:extLst>
        </c:ser>
        <c:ser>
          <c:idx val="1"/>
          <c:order val="1"/>
          <c:tx>
            <c:strRef>
              <c:f>'Figure 2'!$A$5</c:f>
              <c:strCache>
                <c:ptCount val="1"/>
                <c:pt idx="0">
                  <c:v>Türkiye (²)</c:v>
                </c:pt>
              </c:strCache>
            </c:strRef>
          </c:tx>
          <c:spPr>
            <a:ln w="28575" cap="rnd">
              <a:solidFill>
                <a:srgbClr val="EC8C8C"/>
              </a:solidFill>
              <a:prstDash val="lgDashDot"/>
              <a:round/>
            </a:ln>
            <a:effectLst/>
          </c:spPr>
          <c:marker>
            <c:symbol val="star"/>
            <c:size val="3"/>
            <c:spPr>
              <a:noFill/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2'!$B$5:$L$5</c:f>
              <c:numCache>
                <c:formatCode>0.0</c:formatCode>
                <c:ptCount val="11"/>
                <c:pt idx="0">
                  <c:v>47.099999999999994</c:v>
                </c:pt>
                <c:pt idx="1">
                  <c:v>45.999999999999993</c:v>
                </c:pt>
                <c:pt idx="2">
                  <c:v>46.400000000000006</c:v>
                </c:pt>
                <c:pt idx="3">
                  <c:v>45.5</c:v>
                </c:pt>
                <c:pt idx="4">
                  <c:v>44.8</c:v>
                </c:pt>
                <c:pt idx="5">
                  <c:v>43.7</c:v>
                </c:pt>
                <c:pt idx="6">
                  <c:v>43</c:v>
                </c:pt>
                <c:pt idx="7">
                  <c:v>42.199999999999996</c:v>
                </c:pt>
                <c:pt idx="8">
                  <c:v>42.3</c:v>
                </c:pt>
                <c:pt idx="9">
                  <c:v>42.3</c:v>
                </c:pt>
                <c:pt idx="10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5-4C4E-9C20-A52871121D50}"/>
            </c:ext>
          </c:extLst>
        </c:ser>
        <c:ser>
          <c:idx val="2"/>
          <c:order val="2"/>
          <c:tx>
            <c:strRef>
              <c:f>'Figure 2'!$A$6</c:f>
              <c:strCache>
                <c:ptCount val="1"/>
                <c:pt idx="0">
                  <c:v>Bosnia and Herzegovina (³)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2'!$B$6:$L$6</c:f>
              <c:numCache>
                <c:formatCode>0.0</c:formatCode>
                <c:ptCount val="11"/>
                <c:pt idx="9">
                  <c:v>26.700000000000003</c:v>
                </c:pt>
                <c:pt idx="10">
                  <c:v>27.400000000000006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2-458C-8251-7DACC97358E4}"/>
            </c:ext>
          </c:extLst>
        </c:ser>
        <c:ser>
          <c:idx val="3"/>
          <c:order val="3"/>
          <c:tx>
            <c:strRef>
              <c:f>'Figure 2'!$A$7</c:f>
              <c:strCache>
                <c:ptCount val="1"/>
                <c:pt idx="0">
                  <c:v>North Macedonia (⁴)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2'!$B$7:$L$7</c:f>
              <c:numCache>
                <c:formatCode>0.0</c:formatCode>
                <c:ptCount val="11"/>
                <c:pt idx="0">
                  <c:v>28.000000000000007</c:v>
                </c:pt>
                <c:pt idx="1">
                  <c:v>26.300000000000004</c:v>
                </c:pt>
                <c:pt idx="2">
                  <c:v>27.700000000000003</c:v>
                </c:pt>
                <c:pt idx="3">
                  <c:v>27.599999999999994</c:v>
                </c:pt>
                <c:pt idx="4">
                  <c:v>28.9</c:v>
                </c:pt>
                <c:pt idx="5">
                  <c:v>28.700000000000003</c:v>
                </c:pt>
                <c:pt idx="6">
                  <c:v>27.900000000000006</c:v>
                </c:pt>
                <c:pt idx="7">
                  <c:v>24.100000000000009</c:v>
                </c:pt>
                <c:pt idx="8">
                  <c:v>24.299999999999997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2-458C-8251-7DACC97358E4}"/>
            </c:ext>
          </c:extLst>
        </c:ser>
        <c:ser>
          <c:idx val="4"/>
          <c:order val="4"/>
          <c:tx>
            <c:strRef>
              <c:f>'Figure 2'!$A$8</c:f>
              <c:strCache>
                <c:ptCount val="1"/>
                <c:pt idx="0">
                  <c:v>Montenegro (⁴)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>
                  <a:alpha val="93000"/>
                </a:srgbClr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2'!$B$8:$L$8</c:f>
              <c:numCache>
                <c:formatCode>0.0</c:formatCode>
                <c:ptCount val="11"/>
                <c:pt idx="0">
                  <c:v>14.199999999999996</c:v>
                </c:pt>
                <c:pt idx="1">
                  <c:v>14.100000000000001</c:v>
                </c:pt>
                <c:pt idx="2">
                  <c:v>13.799999999999997</c:v>
                </c:pt>
                <c:pt idx="3">
                  <c:v>12.800000000000004</c:v>
                </c:pt>
                <c:pt idx="4">
                  <c:v>15.100000000000001</c:v>
                </c:pt>
                <c:pt idx="5">
                  <c:v>15.299999999999997</c:v>
                </c:pt>
                <c:pt idx="6">
                  <c:v>16.099999999999994</c:v>
                </c:pt>
                <c:pt idx="7">
                  <c:v>14.799999999999997</c:v>
                </c:pt>
                <c:pt idx="8">
                  <c:v>14.699999999999996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2-458C-8251-7DACC97358E4}"/>
            </c:ext>
          </c:extLst>
        </c:ser>
        <c:ser>
          <c:idx val="5"/>
          <c:order val="5"/>
          <c:tx>
            <c:strRef>
              <c:f>'Figure 2'!$A$9</c:f>
              <c:strCache>
                <c:ptCount val="1"/>
                <c:pt idx="0">
                  <c:v>Serbia (²)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2'!$B$9:$L$9</c:f>
              <c:numCache>
                <c:formatCode>0.0</c:formatCode>
                <c:ptCount val="11"/>
                <c:pt idx="0">
                  <c:v>18.899999999999999</c:v>
                </c:pt>
                <c:pt idx="1">
                  <c:v>18.600000000000001</c:v>
                </c:pt>
                <c:pt idx="2">
                  <c:v>17</c:v>
                </c:pt>
                <c:pt idx="3">
                  <c:v>17.199999999999996</c:v>
                </c:pt>
                <c:pt idx="4">
                  <c:v>16</c:v>
                </c:pt>
                <c:pt idx="5">
                  <c:v>15.199999999999996</c:v>
                </c:pt>
                <c:pt idx="6">
                  <c:v>15.400000000000006</c:v>
                </c:pt>
                <c:pt idx="7">
                  <c:v>14.5</c:v>
                </c:pt>
                <c:pt idx="8">
                  <c:v>14.700000000000003</c:v>
                </c:pt>
                <c:pt idx="9">
                  <c:v>15.199999999999989</c:v>
                </c:pt>
                <c:pt idx="10">
                  <c:v>14.600000000000009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2-458C-8251-7DACC973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33296"/>
        <c:axId val="551620000"/>
      </c:lineChart>
      <c:catAx>
        <c:axId val="42623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620000"/>
        <c:crosses val="autoZero"/>
        <c:auto val="1"/>
        <c:lblAlgn val="ctr"/>
        <c:lblOffset val="100"/>
        <c:tickMarkSkip val="1"/>
        <c:noMultiLvlLbl val="0"/>
      </c:catAx>
      <c:valAx>
        <c:axId val="551620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23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336587926509175E-2"/>
          <c:y val="0.68269432590890233"/>
          <c:w val="0.82"/>
          <c:h val="5.893584052661555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Unemployment gender gap, 2012-2022</a:t>
            </a:r>
          </a:p>
          <a:p>
            <a:pPr algn="l">
              <a:defRPr sz="1800" b="1"/>
            </a:pPr>
            <a:r>
              <a:rPr lang="en-US" sz="1600" b="0"/>
              <a:t>(percentage points difference in unemployment rate by sex)</a:t>
            </a:r>
          </a:p>
        </c:rich>
      </c:tx>
      <c:layout>
        <c:manualLayout>
          <c:xMode val="edge"/>
          <c:yMode val="edge"/>
          <c:x val="5.3354675203414696E-3"/>
          <c:y val="7.06305380762809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2535680939042E-2"/>
          <c:y val="0.10431555089318027"/>
          <c:w val="0.97065492863812186"/>
          <c:h val="0.5632105790703453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3'!$B$4:$L$4</c:f>
              <c:numCache>
                <c:formatCode>0.0</c:formatCode>
                <c:ptCount val="11"/>
                <c:pt idx="0">
                  <c:v>0.30000000000000071</c:v>
                </c:pt>
                <c:pt idx="1">
                  <c:v>0.20000000000000107</c:v>
                </c:pt>
                <c:pt idx="2">
                  <c:v>0.40000000000000036</c:v>
                </c:pt>
                <c:pt idx="3">
                  <c:v>0.29999999999999893</c:v>
                </c:pt>
                <c:pt idx="4">
                  <c:v>0.5</c:v>
                </c:pt>
                <c:pt idx="5">
                  <c:v>0.60000000000000053</c:v>
                </c:pt>
                <c:pt idx="6">
                  <c:v>0.59999999999999964</c:v>
                </c:pt>
                <c:pt idx="7">
                  <c:v>0.60000000000000053</c:v>
                </c:pt>
                <c:pt idx="8">
                  <c:v>0.59999999999999964</c:v>
                </c:pt>
                <c:pt idx="9">
                  <c:v>0.60000000000000053</c:v>
                </c:pt>
                <c:pt idx="10">
                  <c:v>0.59999999999999964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9-4786-9E95-7C2BF3DD9AA1}"/>
            </c:ext>
          </c:extLst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3'!$B$5:$L$5</c:f>
              <c:numCache>
                <c:formatCode>0.0</c:formatCode>
                <c:ptCount val="11"/>
                <c:pt idx="9">
                  <c:v>7.8999999999999986</c:v>
                </c:pt>
                <c:pt idx="10">
                  <c:v>7.3999999999999986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9-4786-9E95-7C2BF3DD9AA1}"/>
            </c:ext>
          </c:extLst>
        </c:ser>
        <c:ser>
          <c:idx val="2"/>
          <c:order val="2"/>
          <c:tx>
            <c:strRef>
              <c:f>'Figure 3'!$A$6</c:f>
              <c:strCache>
                <c:ptCount val="1"/>
                <c:pt idx="0">
                  <c:v>Türkiye (³)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3"/>
            <c:spPr>
              <a:noFill/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3'!$B$6:$L$6</c:f>
              <c:numCache>
                <c:formatCode>0.0</c:formatCode>
                <c:ptCount val="11"/>
                <c:pt idx="0">
                  <c:v>1.9000000000000004</c:v>
                </c:pt>
                <c:pt idx="1">
                  <c:v>2.8</c:v>
                </c:pt>
                <c:pt idx="2">
                  <c:v>3.1000000000000014</c:v>
                </c:pt>
                <c:pt idx="3">
                  <c:v>3.5999999999999996</c:v>
                </c:pt>
                <c:pt idx="4">
                  <c:v>4.2999999999999989</c:v>
                </c:pt>
                <c:pt idx="5">
                  <c:v>4.8000000000000007</c:v>
                </c:pt>
                <c:pt idx="6">
                  <c:v>4.3999999999999986</c:v>
                </c:pt>
                <c:pt idx="7">
                  <c:v>4.1999999999999993</c:v>
                </c:pt>
                <c:pt idx="8">
                  <c:v>2.6000000000000014</c:v>
                </c:pt>
                <c:pt idx="9">
                  <c:v>4.0999999999999996</c:v>
                </c:pt>
                <c:pt idx="1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4-433B-99A8-E397FCA9366E}"/>
            </c:ext>
          </c:extLst>
        </c:ser>
        <c:ser>
          <c:idx val="3"/>
          <c:order val="3"/>
          <c:tx>
            <c:strRef>
              <c:f>'Figure 3'!$A$7</c:f>
              <c:strCache>
                <c:ptCount val="1"/>
                <c:pt idx="0">
                  <c:v>Montenegro (⁴)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3'!$B$7:$L$7</c:f>
              <c:numCache>
                <c:formatCode>0.0</c:formatCode>
                <c:ptCount val="11"/>
                <c:pt idx="0">
                  <c:v>0.30000000000000071</c:v>
                </c:pt>
                <c:pt idx="1">
                  <c:v>-1.1999999999999993</c:v>
                </c:pt>
                <c:pt idx="2">
                  <c:v>0.60000000000000142</c:v>
                </c:pt>
                <c:pt idx="3">
                  <c:v>-0.39999999999999858</c:v>
                </c:pt>
                <c:pt idx="4">
                  <c:v>-1.1000000000000014</c:v>
                </c:pt>
                <c:pt idx="5">
                  <c:v>1.4000000000000004</c:v>
                </c:pt>
                <c:pt idx="6">
                  <c:v>0.20000000000000107</c:v>
                </c:pt>
                <c:pt idx="7">
                  <c:v>1</c:v>
                </c:pt>
                <c:pt idx="8">
                  <c:v>1.1999999999999993</c:v>
                </c:pt>
                <c:pt idx="10">
                  <c:v>1.1999999999999993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4-433B-99A8-E397FCA9366E}"/>
            </c:ext>
          </c:extLst>
        </c:ser>
        <c:ser>
          <c:idx val="4"/>
          <c:order val="4"/>
          <c:tx>
            <c:strRef>
              <c:f>'Figure 3'!$A$8</c:f>
              <c:strCache>
                <c:ptCount val="1"/>
                <c:pt idx="0">
                  <c:v>Serbia (³)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B09120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3'!$B$8:$L$8</c:f>
              <c:numCache>
                <c:formatCode>0.0</c:formatCode>
                <c:ptCount val="11"/>
                <c:pt idx="0">
                  <c:v>1.9000000000000021</c:v>
                </c:pt>
                <c:pt idx="1">
                  <c:v>3</c:v>
                </c:pt>
                <c:pt idx="2">
                  <c:v>2.2000000000000028</c:v>
                </c:pt>
                <c:pt idx="3">
                  <c:v>1.8000000000000007</c:v>
                </c:pt>
                <c:pt idx="4">
                  <c:v>1.3999999999999986</c:v>
                </c:pt>
                <c:pt idx="5">
                  <c:v>1.3000000000000007</c:v>
                </c:pt>
                <c:pt idx="6">
                  <c:v>1.7000000000000011</c:v>
                </c:pt>
                <c:pt idx="7">
                  <c:v>1.3000000000000007</c:v>
                </c:pt>
                <c:pt idx="8">
                  <c:v>0.79999999999999893</c:v>
                </c:pt>
                <c:pt idx="9">
                  <c:v>1.9000000000000004</c:v>
                </c:pt>
                <c:pt idx="10">
                  <c:v>0.90000000000000036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4-433B-99A8-E397FCA9366E}"/>
            </c:ext>
          </c:extLst>
        </c:ser>
        <c:ser>
          <c:idx val="5"/>
          <c:order val="5"/>
          <c:tx>
            <c:strRef>
              <c:f>'Figure 3'!$A$9</c:f>
              <c:strCache>
                <c:ptCount val="1"/>
                <c:pt idx="0">
                  <c:v>North Macedonia (⁴)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3'!$B$9:$L$9</c:f>
              <c:numCache>
                <c:formatCode>0.0</c:formatCode>
                <c:ptCount val="11"/>
                <c:pt idx="0">
                  <c:v>-0.80000000000000071</c:v>
                </c:pt>
                <c:pt idx="1">
                  <c:v>0.30000000000000071</c:v>
                </c:pt>
                <c:pt idx="2">
                  <c:v>1.0999999999999979</c:v>
                </c:pt>
                <c:pt idx="3">
                  <c:v>-1.6999999999999993</c:v>
                </c:pt>
                <c:pt idx="4">
                  <c:v>-1.5</c:v>
                </c:pt>
                <c:pt idx="5">
                  <c:v>-0.69999999999999929</c:v>
                </c:pt>
                <c:pt idx="6">
                  <c:v>-1.2999999999999972</c:v>
                </c:pt>
                <c:pt idx="7">
                  <c:v>2.1000000000000014</c:v>
                </c:pt>
                <c:pt idx="8">
                  <c:v>-0.80000000000000071</c:v>
                </c:pt>
                <c:pt idx="10">
                  <c:v>-0.80000000000000071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24-433B-99A8-E397FCA9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33296"/>
        <c:axId val="551620000"/>
      </c:lineChart>
      <c:catAx>
        <c:axId val="42623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620000"/>
        <c:crossesAt val="0"/>
        <c:auto val="1"/>
        <c:lblAlgn val="ctr"/>
        <c:lblOffset val="100"/>
        <c:tickMarkSkip val="1"/>
        <c:noMultiLvlLbl val="0"/>
      </c:catAx>
      <c:valAx>
        <c:axId val="551620000"/>
        <c:scaling>
          <c:orientation val="minMax"/>
          <c:max val="8"/>
          <c:min val="-2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23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47485555904E-2"/>
          <c:y val="0.68694188393687561"/>
          <c:w val="0.9"/>
          <c:h val="5.19227273615902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Unemployment rate by education level, 2012-2022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63719820664153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28396035031287"/>
          <c:w val="0.97066666666666668"/>
          <c:h val="0.60793736415033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4'!$C$3</c:f>
              <c:strCache>
                <c:ptCount val="1"/>
                <c:pt idx="0">
                  <c:v>At most lower secondary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4'!$A$4:$B$26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(¹)</c:v>
                  </c:pt>
                  <c:pt idx="5">
                    <c:v>Montenegro (²)</c:v>
                  </c:pt>
                  <c:pt idx="7">
                    <c:v>North Macedonia (²)</c:v>
                  </c:pt>
                  <c:pt idx="9">
                    <c:v>Serbia</c:v>
                  </c:pt>
                  <c:pt idx="11">
                    <c:v>Türkiye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4'!$C$4:$C$26</c15:sqref>
                  </c15:fullRef>
                </c:ext>
              </c:extLst>
              <c:f>'Figure 4'!$C$4:$C$16</c:f>
              <c:numCache>
                <c:formatCode>0%</c:formatCode>
                <c:ptCount val="13"/>
                <c:pt idx="0">
                  <c:v>0.17399999999999999</c:v>
                </c:pt>
                <c:pt idx="1">
                  <c:v>0.114</c:v>
                </c:pt>
                <c:pt idx="4">
                  <c:v>0.251</c:v>
                </c:pt>
                <c:pt idx="5">
                  <c:v>0.35200000000000004</c:v>
                </c:pt>
                <c:pt idx="6">
                  <c:v>0.35200000000000004</c:v>
                </c:pt>
                <c:pt idx="7">
                  <c:v>0.36399999999999999</c:v>
                </c:pt>
                <c:pt idx="8">
                  <c:v>0.214</c:v>
                </c:pt>
                <c:pt idx="9">
                  <c:v>0.23300000000000001</c:v>
                </c:pt>
                <c:pt idx="10">
                  <c:v>0.122</c:v>
                </c:pt>
                <c:pt idx="11">
                  <c:v>6.7000000000000004E-2</c:v>
                </c:pt>
                <c:pt idx="12" formatCode="0.0%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E-47E8-A500-A7784E59AD53}"/>
            </c:ext>
          </c:extLst>
        </c:ser>
        <c:ser>
          <c:idx val="1"/>
          <c:order val="1"/>
          <c:tx>
            <c:strRef>
              <c:f>'Figure 4'!$D$3</c:f>
              <c:strCache>
                <c:ptCount val="1"/>
                <c:pt idx="0">
                  <c:v>At most upper-secondary or post-secondary, non tertiary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4'!$A$4:$B$26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(¹)</c:v>
                  </c:pt>
                  <c:pt idx="5">
                    <c:v>Montenegro (²)</c:v>
                  </c:pt>
                  <c:pt idx="7">
                    <c:v>North Macedonia (²)</c:v>
                  </c:pt>
                  <c:pt idx="9">
                    <c:v>Serbia</c:v>
                  </c:pt>
                  <c:pt idx="11">
                    <c:v>Türkiye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4'!$D$4:$D$26</c15:sqref>
                  </c15:fullRef>
                </c:ext>
              </c:extLst>
              <c:f>'Figure 4'!$D$4:$D$16</c:f>
              <c:numCache>
                <c:formatCode>0%</c:formatCode>
                <c:ptCount val="13"/>
                <c:pt idx="0">
                  <c:v>8.5000000000000006E-2</c:v>
                </c:pt>
                <c:pt idx="1">
                  <c:v>4.9000000000000002E-2</c:v>
                </c:pt>
                <c:pt idx="4">
                  <c:v>0.13200000000000001</c:v>
                </c:pt>
                <c:pt idx="5">
                  <c:v>0.187</c:v>
                </c:pt>
                <c:pt idx="6">
                  <c:v>0.159</c:v>
                </c:pt>
                <c:pt idx="7">
                  <c:v>0.28699999999999998</c:v>
                </c:pt>
                <c:pt idx="8">
                  <c:v>0.13800000000000001</c:v>
                </c:pt>
                <c:pt idx="9">
                  <c:v>0.24100000000000002</c:v>
                </c:pt>
                <c:pt idx="10">
                  <c:v>0.09</c:v>
                </c:pt>
                <c:pt idx="11">
                  <c:v>7.5999999999999998E-2</c:v>
                </c:pt>
                <c:pt idx="12" formatCode="0.0%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E-47E8-A500-A7784E59AD53}"/>
            </c:ext>
          </c:extLst>
        </c:ser>
        <c:ser>
          <c:idx val="2"/>
          <c:order val="2"/>
          <c:tx>
            <c:strRef>
              <c:f>'Figure 4'!$E$3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4'!$A$4:$B$26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(¹)</c:v>
                  </c:pt>
                  <c:pt idx="5">
                    <c:v>Montenegro (²)</c:v>
                  </c:pt>
                  <c:pt idx="7">
                    <c:v>North Macedonia (²)</c:v>
                  </c:pt>
                  <c:pt idx="9">
                    <c:v>Serbia</c:v>
                  </c:pt>
                  <c:pt idx="11">
                    <c:v>Türkiye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4'!$E$4:$E$26</c15:sqref>
                  </c15:fullRef>
                </c:ext>
              </c:extLst>
              <c:f>'Figure 4'!$E$4:$E$16</c:f>
              <c:numCache>
                <c:formatCode>0%</c:formatCode>
                <c:ptCount val="13"/>
                <c:pt idx="0">
                  <c:v>0.06</c:v>
                </c:pt>
                <c:pt idx="1">
                  <c:v>3.5000000000000003E-2</c:v>
                </c:pt>
                <c:pt idx="4">
                  <c:v>0.107</c:v>
                </c:pt>
                <c:pt idx="5">
                  <c:v>0.1</c:v>
                </c:pt>
                <c:pt idx="6">
                  <c:v>0.12</c:v>
                </c:pt>
                <c:pt idx="7">
                  <c:v>0.188</c:v>
                </c:pt>
                <c:pt idx="8">
                  <c:v>0.129</c:v>
                </c:pt>
                <c:pt idx="9">
                  <c:v>0.159</c:v>
                </c:pt>
                <c:pt idx="10">
                  <c:v>6.2E-2</c:v>
                </c:pt>
                <c:pt idx="11">
                  <c:v>6.7000000000000004E-2</c:v>
                </c:pt>
                <c:pt idx="12" formatCode="0.0%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E-47E8-A500-A7784E59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36121680"/>
        <c:axId val="1628274864"/>
      </c:barChart>
      <c:catAx>
        <c:axId val="193612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74864"/>
        <c:crosses val="autoZero"/>
        <c:auto val="1"/>
        <c:lblAlgn val="ctr"/>
        <c:lblOffset val="100"/>
        <c:tickMarkSkip val="1"/>
        <c:noMultiLvlLbl val="0"/>
      </c:catAx>
      <c:valAx>
        <c:axId val="1628274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12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776587926509189E-2"/>
          <c:y val="0.74177926272172301"/>
          <c:w val="0.87844671916010497"/>
          <c:h val="3.6803477751548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Inequality of income distribution,</a:t>
            </a:r>
            <a:r>
              <a:rPr lang="en-US" baseline="0"/>
              <a:t> </a:t>
            </a:r>
            <a:r>
              <a:rPr lang="en-US"/>
              <a:t>2012-2022</a:t>
            </a:r>
          </a:p>
          <a:p>
            <a:pPr algn="l">
              <a:defRPr sz="1800" b="1"/>
            </a:pPr>
            <a:r>
              <a:rPr lang="en-US" sz="1600" b="0"/>
              <a:t>(income quintile share ratio S80/S20)</a:t>
            </a:r>
          </a:p>
        </c:rich>
      </c:tx>
      <c:layout>
        <c:manualLayout>
          <c:xMode val="edge"/>
          <c:yMode val="edge"/>
          <c:x val="5.3333333333333332E-3"/>
          <c:y val="8.40331547187676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80582077575258E-2"/>
          <c:y val="0.10189858348246295"/>
          <c:w val="0.94175281588161031"/>
          <c:h val="0.48046097027000606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5'!$B$4:$L$4</c:f>
              <c:numCache>
                <c:formatCode>0.00</c:formatCode>
                <c:ptCount val="11"/>
                <c:pt idx="0">
                  <c:v>4.9800000000000004</c:v>
                </c:pt>
                <c:pt idx="1">
                  <c:v>5.05</c:v>
                </c:pt>
                <c:pt idx="2">
                  <c:v>5.22</c:v>
                </c:pt>
                <c:pt idx="3">
                  <c:v>5.22</c:v>
                </c:pt>
                <c:pt idx="4">
                  <c:v>5.16</c:v>
                </c:pt>
                <c:pt idx="5">
                  <c:v>5.03</c:v>
                </c:pt>
                <c:pt idx="6">
                  <c:v>5.05</c:v>
                </c:pt>
                <c:pt idx="7">
                  <c:v>4.99</c:v>
                </c:pt>
                <c:pt idx="8">
                  <c:v>4.8899999999999997</c:v>
                </c:pt>
                <c:pt idx="9">
                  <c:v>4.99</c:v>
                </c:pt>
                <c:pt idx="10">
                  <c:v>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6-4CF4-AD35-584E94DE2E5E}"/>
            </c:ext>
          </c:extLst>
        </c:ser>
        <c:ser>
          <c:idx val="9"/>
          <c:order val="1"/>
          <c:tx>
            <c:strRef>
              <c:f>'Figure 5'!$A$5</c:f>
              <c:strCache>
                <c:ptCount val="1"/>
                <c:pt idx="0">
                  <c:v>Kosovo* (²)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7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5'!$B$5:$L$5</c:f>
              <c:numCache>
                <c:formatCode>0.00</c:formatCode>
                <c:ptCount val="11"/>
                <c:pt idx="6">
                  <c:v>15.58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E6-4CF4-AD35-584E94DE2E5E}"/>
            </c:ext>
          </c:extLst>
        </c:ser>
        <c:ser>
          <c:idx val="7"/>
          <c:order val="2"/>
          <c:tx>
            <c:strRef>
              <c:f>'Figure 5'!$A$6</c:f>
              <c:strCache>
                <c:ptCount val="1"/>
                <c:pt idx="0">
                  <c:v>Türkiye (³)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5'!$B$6:$L$6</c:f>
              <c:numCache>
                <c:formatCode>0.00</c:formatCode>
                <c:ptCount val="11"/>
                <c:pt idx="0">
                  <c:v>9.33</c:v>
                </c:pt>
                <c:pt idx="1">
                  <c:v>8.6999999999999993</c:v>
                </c:pt>
                <c:pt idx="2">
                  <c:v>8.35</c:v>
                </c:pt>
                <c:pt idx="3">
                  <c:v>8.6199999999999992</c:v>
                </c:pt>
                <c:pt idx="4">
                  <c:v>8.65</c:v>
                </c:pt>
                <c:pt idx="5">
                  <c:v>8.68</c:v>
                </c:pt>
                <c:pt idx="6">
                  <c:v>8.66</c:v>
                </c:pt>
                <c:pt idx="7">
                  <c:v>8.35</c:v>
                </c:pt>
                <c:pt idx="8">
                  <c:v>9.1999999999999993</c:v>
                </c:pt>
                <c:pt idx="9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E6-4CF4-AD35-584E94DE2E5E}"/>
            </c:ext>
          </c:extLst>
        </c:ser>
        <c:ser>
          <c:idx val="4"/>
          <c:order val="3"/>
          <c:tx>
            <c:strRef>
              <c:f>'Figure 5'!$A$7</c:f>
              <c:strCache>
                <c:ptCount val="1"/>
                <c:pt idx="0">
                  <c:v>North Macedonia (⁴)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5'!$B$7:$L$7</c:f>
              <c:numCache>
                <c:formatCode>0.00</c:formatCode>
                <c:ptCount val="11"/>
                <c:pt idx="0">
                  <c:v>10.199999999999999</c:v>
                </c:pt>
                <c:pt idx="1">
                  <c:v>8.3699999999999992</c:v>
                </c:pt>
                <c:pt idx="2">
                  <c:v>7.22</c:v>
                </c:pt>
                <c:pt idx="3">
                  <c:v>6.62</c:v>
                </c:pt>
                <c:pt idx="4">
                  <c:v>6.63</c:v>
                </c:pt>
                <c:pt idx="5">
                  <c:v>6.38</c:v>
                </c:pt>
                <c:pt idx="6">
                  <c:v>6.16</c:v>
                </c:pt>
                <c:pt idx="7">
                  <c:v>5.56</c:v>
                </c:pt>
                <c:pt idx="8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E6-4CF4-AD35-584E94DE2E5E}"/>
            </c:ext>
          </c:extLst>
        </c:ser>
        <c:ser>
          <c:idx val="5"/>
          <c:order val="4"/>
          <c:tx>
            <c:strRef>
              <c:f>'Figure 5'!$A$8</c:f>
              <c:strCache>
                <c:ptCount val="1"/>
                <c:pt idx="0">
                  <c:v>Albania (⁵)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3"/>
            <c:spPr>
              <a:solidFill>
                <a:srgbClr val="6A85DD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5'!$B$8:$L$8</c:f>
              <c:numCache>
                <c:formatCode>0.00</c:formatCode>
                <c:ptCount val="11"/>
                <c:pt idx="5">
                  <c:v>7.47</c:v>
                </c:pt>
                <c:pt idx="6">
                  <c:v>6.98</c:v>
                </c:pt>
                <c:pt idx="7">
                  <c:v>6.38</c:v>
                </c:pt>
                <c:pt idx="8">
                  <c:v>5.86</c:v>
                </c:pt>
                <c:pt idx="9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E6-4CF4-AD35-584E94DE2E5E}"/>
            </c:ext>
          </c:extLst>
        </c:ser>
        <c:ser>
          <c:idx val="2"/>
          <c:order val="5"/>
          <c:tx>
            <c:strRef>
              <c:f>'Figure 5'!$A$9</c:f>
              <c:strCache>
                <c:ptCount val="1"/>
                <c:pt idx="0">
                  <c:v>Montenegro (⁶)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5'!$B$9:$L$9</c:f>
              <c:numCache>
                <c:formatCode>0.00</c:formatCode>
                <c:ptCount val="11"/>
                <c:pt idx="1">
                  <c:v>8.5399999999999991</c:v>
                </c:pt>
                <c:pt idx="2">
                  <c:v>7.27</c:v>
                </c:pt>
                <c:pt idx="3">
                  <c:v>7.48</c:v>
                </c:pt>
                <c:pt idx="4">
                  <c:v>7.38</c:v>
                </c:pt>
                <c:pt idx="5">
                  <c:v>7.57</c:v>
                </c:pt>
                <c:pt idx="6">
                  <c:v>7.37</c:v>
                </c:pt>
                <c:pt idx="7">
                  <c:v>6.72</c:v>
                </c:pt>
                <c:pt idx="8">
                  <c:v>5.96</c:v>
                </c:pt>
                <c:pt idx="9">
                  <c:v>5.81</c:v>
                </c:pt>
                <c:pt idx="10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6-4CF4-AD35-584E94DE2E5E}"/>
            </c:ext>
          </c:extLst>
        </c:ser>
        <c:ser>
          <c:idx val="6"/>
          <c:order val="6"/>
          <c:tx>
            <c:strRef>
              <c:f>'Figure 5'!$A$10</c:f>
              <c:strCache>
                <c:ptCount val="1"/>
                <c:pt idx="0">
                  <c:v>Serbia (⁶)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5'!$B$10:$L$10</c:f>
              <c:numCache>
                <c:formatCode>0.00</c:formatCode>
                <c:ptCount val="11"/>
                <c:pt idx="1">
                  <c:v>8.59</c:v>
                </c:pt>
                <c:pt idx="2">
                  <c:v>9.41</c:v>
                </c:pt>
                <c:pt idx="3">
                  <c:v>10.7</c:v>
                </c:pt>
                <c:pt idx="4">
                  <c:v>11.02</c:v>
                </c:pt>
                <c:pt idx="5">
                  <c:v>9.3800000000000008</c:v>
                </c:pt>
                <c:pt idx="6">
                  <c:v>8.58</c:v>
                </c:pt>
                <c:pt idx="7">
                  <c:v>6.46</c:v>
                </c:pt>
                <c:pt idx="8">
                  <c:v>6.06</c:v>
                </c:pt>
                <c:pt idx="9">
                  <c:v>5.95</c:v>
                </c:pt>
                <c:pt idx="10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E6-4CF4-AD35-584E94DE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61488"/>
        <c:axId val="650780880"/>
        <c:extLst>
          <c:ext xmlns:c15="http://schemas.microsoft.com/office/drawing/2012/chart" uri="{02D57815-91ED-43cb-92C2-25804820EDAC}">
            <c15:filteredLineSeries>
              <c15:ser>
                <c:idx val="1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5'!$A$11</c15:sqref>
                        </c15:formulaRef>
                      </c:ext>
                    </c:extLst>
                    <c:strCache>
                      <c:ptCount val="1"/>
                      <c:pt idx="0">
                        <c:v>Bosnia and Herzegovina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5'!$B$3:$L$3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5'!$B$11:$L$11</c15:sqref>
                        </c15:formulaRef>
                      </c:ext>
                    </c:extLst>
                    <c:numCache>
                      <c:formatCode>0.00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FE6-4CF4-AD35-584E94DE2E5E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5'!$A$12</c15:sqref>
                        </c15:formulaRef>
                      </c:ext>
                    </c:extLst>
                    <c:strCache>
                      <c:ptCount val="1"/>
                      <c:pt idx="0">
                        <c:v>Moldova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5'!$B$12:$L$12</c15:sqref>
                        </c15:formulaRef>
                      </c:ext>
                    </c:extLst>
                    <c:numCache>
                      <c:formatCode>0.00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FE6-4CF4-AD35-584E94DE2E5E}"/>
                  </c:ext>
                </c:extLst>
              </c15:ser>
            </c15:filteredLineSeries>
            <c15:filteredLine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5'!$A$14</c15:sqref>
                        </c15:formulaRef>
                      </c:ext>
                    </c:extLst>
                    <c:strCache>
                      <c:ptCount val="1"/>
                      <c:pt idx="0">
                        <c:v>Ukraine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5'!$B$14:$L$14</c15:sqref>
                        </c15:formulaRef>
                      </c:ext>
                    </c:extLst>
                    <c:numCache>
                      <c:formatCode>0.00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FE6-4CF4-AD35-584E94DE2E5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5'!$A$13</c15:sqref>
                        </c15:formulaRef>
                      </c:ext>
                    </c:extLst>
                    <c:strCache>
                      <c:ptCount val="1"/>
                      <c:pt idx="0">
                        <c:v>Georgia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5'!$B$13:$L$13</c15:sqref>
                        </c15:formulaRef>
                      </c:ext>
                    </c:extLst>
                    <c:numCache>
                      <c:formatCode>0.00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FE6-4CF4-AD35-584E94DE2E5E}"/>
                  </c:ext>
                </c:extLst>
              </c15:ser>
            </c15:filteredLineSeries>
          </c:ext>
        </c:extLst>
      </c:lineChart>
      <c:catAx>
        <c:axId val="4552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780880"/>
        <c:crosses val="autoZero"/>
        <c:auto val="1"/>
        <c:lblAlgn val="ctr"/>
        <c:lblOffset val="100"/>
        <c:tickMarkSkip val="1"/>
        <c:noMultiLvlLbl val="0"/>
      </c:catAx>
      <c:valAx>
        <c:axId val="65078088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26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48487960744034E-2"/>
          <c:y val="0.67156601167376451"/>
          <c:w val="0.8904693598082849"/>
          <c:h val="6.27651810071197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83597</xdr:rowOff>
    </xdr:from>
    <xdr:to>
      <xdr:col>13</xdr:col>
      <xdr:colOff>200025</xdr:colOff>
      <xdr:row>71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D57722-964A-5397-BFF0-D4204A1CA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0.70925</cdr:y>
    </cdr:from>
    <cdr:ext cx="7995000" cy="229370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7840527-D4D2-DD08-3212-085003B6F5CA}"/>
            </a:ext>
          </a:extLst>
        </cdr:cNvPr>
        <cdr:cNvSpPr txBox="1"/>
      </cdr:nvSpPr>
      <cdr:spPr>
        <a:xfrm xmlns:a="http://schemas.openxmlformats.org/drawingml/2006/main">
          <a:off x="0" y="5772177"/>
          <a:ext cx="7995000" cy="2293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gap is calculated as the life expectancy at birth of women minus that of men. Bosnia and Herzegovina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2012, 2014-2015, 2017 and 2019-2021: break in time series. 2018-2021: estimate. 2018-2022: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2013 and 2020-2022: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2013-2022: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2012-2015 and 2017-2022: not available.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2021: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2020-2021: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0.83936</cdr:x>
      <cdr:y>0.94026</cdr:y>
    </cdr:from>
    <cdr:ext cx="1530096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296EA07-A2FB-7051-1735-14A7EB8934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4" y="6620479"/>
          <a:ext cx="1530096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142875</xdr:rowOff>
    </xdr:from>
    <xdr:to>
      <xdr:col>13</xdr:col>
      <xdr:colOff>371475</xdr:colOff>
      <xdr:row>65</xdr:row>
      <xdr:rowOff>126446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7A7B06-67A5-8425-F259-74E3B3D47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0.74626</cdr:y>
    </cdr:from>
    <cdr:ext cx="7995000" cy="176259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108613-29BA-2D0F-54DD-459592E62D12}"/>
            </a:ext>
          </a:extLst>
        </cdr:cNvPr>
        <cdr:cNvSpPr txBox="1"/>
      </cdr:nvSpPr>
      <cdr:spPr>
        <a:xfrm xmlns:a="http://schemas.openxmlformats.org/drawingml/2006/main">
          <a:off x="0" y="5373723"/>
          <a:ext cx="7995000" cy="1762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gap is calculated as the activity rate of men minus the activity rate of women. Moldova, Georgia, Albania, Ukraine and Kosovo*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2014 and 2021: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2012-2020: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2021-2022: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lfsa_argan)</a:t>
          </a:r>
        </a:p>
      </cdr:txBody>
    </cdr:sp>
  </cdr:absSizeAnchor>
  <cdr:absSizeAnchor xmlns:cdr="http://schemas.openxmlformats.org/drawingml/2006/chartDrawing">
    <cdr:from>
      <cdr:x>0.83936</cdr:x>
      <cdr:y>0.93994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4F00069-81A2-51E4-138B-FC8ADA34E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82871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13</xdr:col>
      <xdr:colOff>384810</xdr:colOff>
      <xdr:row>67</xdr:row>
      <xdr:rowOff>78108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6A0F31-B818-4178-8AF4-DDE18C1D2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0.75013</cdr:y>
    </cdr:from>
    <cdr:ext cx="8391525" cy="179410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4B44671-3F3C-2B6E-659E-C9BF81007C14}"/>
            </a:ext>
          </a:extLst>
        </cdr:cNvPr>
        <cdr:cNvSpPr txBox="1"/>
      </cdr:nvSpPr>
      <cdr:spPr>
        <a:xfrm xmlns:a="http://schemas.openxmlformats.org/drawingml/2006/main">
          <a:off x="0" y="5410187"/>
          <a:ext cx="8391525" cy="1794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Unemployment rate for the economically active population aged 20-64. The gap is calculated as the unemployment rate of women minus the unemployment rate of men. Moldova, Albania, Georgia, Ukraine and Kosovo*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2012-2020: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2014 and 2021: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2021-2022: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lfsa_urgan)</a:t>
          </a:r>
        </a:p>
      </cdr:txBody>
    </cdr:sp>
  </cdr:absSizeAnchor>
  <cdr:absSizeAnchor xmlns:cdr="http://schemas.openxmlformats.org/drawingml/2006/chartDrawing">
    <cdr:from>
      <cdr:x>0.8393</cdr:x>
      <cdr:y>0.94101</cdr:y>
    </cdr:from>
    <cdr:ext cx="1530098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5EC48DB-A490-05D4-BBA5-99F2135FB0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6770753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85725</xdr:rowOff>
    </xdr:from>
    <xdr:to>
      <xdr:col>5</xdr:col>
      <xdr:colOff>1314450</xdr:colOff>
      <xdr:row>72</xdr:row>
      <xdr:rowOff>98454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36EED2-B624-48B5-9EDA-BD9111F6E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0.81486</cdr:y>
    </cdr:from>
    <cdr:ext cx="7995000" cy="123149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69CFAA2-836F-E66F-D4BD-B43ABF4E391E}"/>
            </a:ext>
          </a:extLst>
        </cdr:cNvPr>
        <cdr:cNvSpPr txBox="1"/>
      </cdr:nvSpPr>
      <cdr:spPr>
        <a:xfrm xmlns:a="http://schemas.openxmlformats.org/drawingml/2006/main">
          <a:off x="0" y="5420163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Unemployment rate of 25-64 years old. Moldova, Albania, Georgia, Ukraine and Kosovo*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2020 data instead of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lfsa_urgaed)</a:t>
          </a:r>
        </a:p>
      </cdr:txBody>
    </cdr:sp>
  </cdr:absSizeAnchor>
  <cdr:absSizeAnchor xmlns:cdr="http://schemas.openxmlformats.org/drawingml/2006/chartDrawing">
    <cdr:from>
      <cdr:x>0.83936</cdr:x>
      <cdr:y>0.93676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AC8FA56-034F-85F6-4271-018C7F72EA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3102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152400</xdr:rowOff>
    </xdr:from>
    <xdr:to>
      <xdr:col>12</xdr:col>
      <xdr:colOff>276226</xdr:colOff>
      <xdr:row>71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59B75D-4B64-33D5-0EB4-E4D14D9FA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0.00195</cdr:x>
      <cdr:y>0.73914</cdr:y>
    </cdr:from>
    <cdr:ext cx="7995000" cy="201256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5ED7A65-09AA-BA6E-D1E3-1637EA81ECA6}"/>
            </a:ext>
          </a:extLst>
        </cdr:cNvPr>
        <cdr:cNvSpPr txBox="1"/>
      </cdr:nvSpPr>
      <cdr:spPr>
        <a:xfrm xmlns:a="http://schemas.openxmlformats.org/drawingml/2006/main">
          <a:off x="17073" y="5702685"/>
          <a:ext cx="7995000" cy="2012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Bosnia and Herzegovina, Moldova, Ukraine and Georgia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2014-2019: estimates. 2020: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2012-2017 and 2019-2022: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 and 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2012-2016 and 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2012: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ilc_di11)</a:t>
          </a:r>
        </a:p>
      </cdr:txBody>
    </cdr:sp>
  </cdr:absSizeAnchor>
  <cdr:absSizeAnchor xmlns:cdr="http://schemas.openxmlformats.org/drawingml/2006/chartDrawing">
    <cdr:from>
      <cdr:x>0.83936</cdr:x>
      <cdr:y>0.93042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8054D8F-00A4-5012-B17F-5A002847A8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246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BCBC-0E8E-4F12-8760-4E12AFD060B5}">
  <sheetPr>
    <tabColor rgb="FF92D050"/>
    <pageSetUpPr fitToPage="1"/>
  </sheetPr>
  <dimension ref="A1:L72"/>
  <sheetViews>
    <sheetView tabSelected="1" zoomScaleNormal="100" workbookViewId="0"/>
  </sheetViews>
  <sheetFormatPr defaultColWidth="9.140625" defaultRowHeight="12.75" x14ac:dyDescent="0.2"/>
  <cols>
    <col min="1" max="1" width="19.140625" style="1" customWidth="1"/>
    <col min="2" max="12" width="10.140625" style="1" customWidth="1"/>
    <col min="13" max="16384" width="9.140625" style="1"/>
  </cols>
  <sheetData>
    <row r="1" spans="1:12" ht="15.75" x14ac:dyDescent="0.2">
      <c r="A1" s="27" t="s">
        <v>77</v>
      </c>
    </row>
    <row r="2" spans="1:12" ht="14.25" x14ac:dyDescent="0.2">
      <c r="A2" s="28" t="s">
        <v>34</v>
      </c>
    </row>
    <row r="3" spans="1:12" x14ac:dyDescent="0.2">
      <c r="A3" s="6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6">
        <v>2022</v>
      </c>
    </row>
    <row r="4" spans="1:12" x14ac:dyDescent="0.2">
      <c r="A4" s="22" t="s">
        <v>0</v>
      </c>
      <c r="B4" s="30">
        <v>6</v>
      </c>
      <c r="C4" s="31">
        <v>5.7999999999999972</v>
      </c>
      <c r="D4" s="78">
        <v>5.7999999999999972</v>
      </c>
      <c r="E4" s="78">
        <v>5.5999999999999943</v>
      </c>
      <c r="F4" s="79">
        <v>5.7000000000000028</v>
      </c>
      <c r="G4" s="78">
        <v>5.5</v>
      </c>
      <c r="H4" s="80">
        <v>5.5</v>
      </c>
      <c r="I4" s="81">
        <v>5.5</v>
      </c>
      <c r="J4" s="81">
        <v>5.7000000000000028</v>
      </c>
      <c r="K4" s="81">
        <v>5.7000000000000028</v>
      </c>
      <c r="L4" s="79">
        <v>5.4000000000000057</v>
      </c>
    </row>
    <row r="5" spans="1:12" x14ac:dyDescent="0.2">
      <c r="A5" s="24" t="s">
        <v>40</v>
      </c>
      <c r="B5" s="74">
        <v>10</v>
      </c>
      <c r="C5" s="74"/>
      <c r="D5" s="74">
        <v>10.100000000000009</v>
      </c>
      <c r="E5" s="74">
        <v>9.7999999999999972</v>
      </c>
      <c r="F5" s="74">
        <v>9.5999999999999943</v>
      </c>
      <c r="G5" s="74">
        <v>9.7000000000000028</v>
      </c>
      <c r="H5" s="74">
        <v>9.9000000000000057</v>
      </c>
      <c r="I5" s="74">
        <v>9.8999999999999915</v>
      </c>
      <c r="J5" s="74"/>
      <c r="K5" s="74"/>
      <c r="L5" s="74"/>
    </row>
    <row r="6" spans="1:12" x14ac:dyDescent="0.2">
      <c r="A6" s="4" t="s">
        <v>33</v>
      </c>
      <c r="B6" s="41">
        <v>8.2999999999999972</v>
      </c>
      <c r="C6" s="41"/>
      <c r="D6" s="41">
        <v>8.2999999999999972</v>
      </c>
      <c r="E6" s="41">
        <v>8.7000000000000028</v>
      </c>
      <c r="F6" s="41">
        <v>8.9000000000000057</v>
      </c>
      <c r="G6" s="41">
        <v>8.5999999999999943</v>
      </c>
      <c r="H6" s="41">
        <v>8.5</v>
      </c>
      <c r="I6" s="41">
        <v>8.6000000000000085</v>
      </c>
      <c r="J6" s="41"/>
      <c r="K6" s="41"/>
      <c r="L6" s="41"/>
    </row>
    <row r="7" spans="1:12" x14ac:dyDescent="0.2">
      <c r="A7" s="4" t="s">
        <v>19</v>
      </c>
      <c r="B7" s="41">
        <v>7.9000000000000057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2">
      <c r="A8" s="4" t="s">
        <v>10</v>
      </c>
      <c r="B8" s="41">
        <v>4.0999999999999943</v>
      </c>
      <c r="C8" s="41">
        <v>4.9000000000000057</v>
      </c>
      <c r="D8" s="41">
        <v>4.8000000000000114</v>
      </c>
      <c r="E8" s="41">
        <v>4.1999999999999886</v>
      </c>
      <c r="F8" s="41">
        <v>4.8000000000000114</v>
      </c>
      <c r="G8" s="41">
        <v>5.2999999999999972</v>
      </c>
      <c r="H8" s="41">
        <v>4.7999999999999972</v>
      </c>
      <c r="I8" s="41">
        <v>5.5</v>
      </c>
      <c r="J8" s="42">
        <v>5.5999999999999943</v>
      </c>
      <c r="K8" s="42">
        <v>6.2000000000000028</v>
      </c>
      <c r="L8" s="42">
        <v>6.2000000000000028</v>
      </c>
    </row>
    <row r="9" spans="1:12" x14ac:dyDescent="0.2">
      <c r="A9" s="4" t="s">
        <v>41</v>
      </c>
      <c r="B9" s="41"/>
      <c r="C9" s="41"/>
      <c r="D9" s="41"/>
      <c r="E9" s="41"/>
      <c r="F9" s="41">
        <v>5.6999999999999886</v>
      </c>
      <c r="G9" s="41"/>
      <c r="H9" s="41"/>
      <c r="I9" s="41"/>
      <c r="J9" s="41"/>
      <c r="K9" s="41"/>
      <c r="L9" s="41"/>
    </row>
    <row r="10" spans="1:12" x14ac:dyDescent="0.2">
      <c r="A10" s="4" t="s">
        <v>20</v>
      </c>
      <c r="B10" s="41">
        <v>5.2000000000000028</v>
      </c>
      <c r="C10" s="41">
        <v>5.3000000000000114</v>
      </c>
      <c r="D10" s="41">
        <v>5.2000000000000028</v>
      </c>
      <c r="E10" s="41">
        <v>5.1000000000000085</v>
      </c>
      <c r="F10" s="41">
        <v>5.0999999999999943</v>
      </c>
      <c r="G10" s="41">
        <v>5</v>
      </c>
      <c r="H10" s="41">
        <v>4.9000000000000057</v>
      </c>
      <c r="I10" s="41">
        <v>5.1999999999999886</v>
      </c>
      <c r="J10" s="41">
        <v>5.9000000000000057</v>
      </c>
      <c r="K10" s="41">
        <v>5.7000000000000028</v>
      </c>
      <c r="L10" s="41">
        <v>5.2000000000000028</v>
      </c>
    </row>
    <row r="11" spans="1:12" x14ac:dyDescent="0.2">
      <c r="A11" s="4" t="s">
        <v>42</v>
      </c>
      <c r="B11" s="41">
        <v>3.9000000000000057</v>
      </c>
      <c r="C11" s="41">
        <v>4.0999999999999943</v>
      </c>
      <c r="D11" s="41">
        <v>4</v>
      </c>
      <c r="E11" s="41">
        <v>3.9000000000000057</v>
      </c>
      <c r="F11" s="41">
        <v>4.0999999999999943</v>
      </c>
      <c r="G11" s="41">
        <v>3.8000000000000114</v>
      </c>
      <c r="H11" s="41">
        <v>4.2000000000000028</v>
      </c>
      <c r="I11" s="41">
        <v>3.8999999999999915</v>
      </c>
      <c r="J11" s="41">
        <v>4.5</v>
      </c>
      <c r="K11" s="41">
        <v>4.4000000000000057</v>
      </c>
      <c r="L11" s="41">
        <v>4.4000000000000057</v>
      </c>
    </row>
    <row r="12" spans="1:12" x14ac:dyDescent="0.2">
      <c r="A12" s="87" t="s">
        <v>78</v>
      </c>
      <c r="B12" s="41">
        <v>5.7000000000000028</v>
      </c>
      <c r="C12" s="41">
        <v>5.6999999999999886</v>
      </c>
      <c r="D12" s="41">
        <v>5.5</v>
      </c>
      <c r="E12" s="41">
        <v>5.5999999999999943</v>
      </c>
      <c r="F12" s="41">
        <v>5.5999999999999943</v>
      </c>
      <c r="G12" s="41">
        <v>5.5999999999999943</v>
      </c>
      <c r="H12" s="41">
        <v>5.3999999999999915</v>
      </c>
      <c r="I12" s="41">
        <v>5.3999999999999915</v>
      </c>
      <c r="J12" s="41"/>
      <c r="K12" s="41"/>
      <c r="L12" s="41">
        <v>4.1000000000000085</v>
      </c>
    </row>
    <row r="13" spans="1:12" x14ac:dyDescent="0.2">
      <c r="A13" s="88" t="s">
        <v>4</v>
      </c>
      <c r="B13" s="43">
        <v>4.0999999999999943</v>
      </c>
      <c r="C13" s="43">
        <v>4.0999999999999943</v>
      </c>
      <c r="D13" s="43">
        <v>3.6999999999999886</v>
      </c>
      <c r="E13" s="43">
        <v>3.4000000000000057</v>
      </c>
      <c r="F13" s="43">
        <v>3</v>
      </c>
      <c r="G13" s="43">
        <v>3</v>
      </c>
      <c r="H13" s="43">
        <v>3.0999999999999943</v>
      </c>
      <c r="I13" s="43">
        <v>3.1000000000000085</v>
      </c>
      <c r="J13" s="44">
        <v>4.3999999999999915</v>
      </c>
      <c r="K13" s="44">
        <v>4.1000000000000085</v>
      </c>
      <c r="L13" s="44">
        <v>3.5</v>
      </c>
    </row>
    <row r="14" spans="1:12" ht="15.75" customHeight="1" x14ac:dyDescent="0.2">
      <c r="A14" s="37" t="s">
        <v>8</v>
      </c>
    </row>
    <row r="15" spans="1:12" ht="15.75" customHeight="1" x14ac:dyDescent="0.2">
      <c r="A15" s="37" t="s">
        <v>65</v>
      </c>
    </row>
    <row r="16" spans="1:12" ht="15.75" customHeight="1" x14ac:dyDescent="0.2">
      <c r="A16" s="32" t="s">
        <v>36</v>
      </c>
    </row>
    <row r="17" spans="1:4" x14ac:dyDescent="0.2">
      <c r="A17" s="33" t="s">
        <v>59</v>
      </c>
    </row>
    <row r="18" spans="1:4" x14ac:dyDescent="0.2">
      <c r="A18" s="33" t="s">
        <v>60</v>
      </c>
    </row>
    <row r="19" spans="1:4" x14ac:dyDescent="0.2">
      <c r="A19" s="33" t="s">
        <v>61</v>
      </c>
    </row>
    <row r="20" spans="1:4" x14ac:dyDescent="0.2">
      <c r="A20" s="32" t="s">
        <v>37</v>
      </c>
    </row>
    <row r="21" spans="1:4" x14ac:dyDescent="0.2">
      <c r="A21" s="32" t="s">
        <v>38</v>
      </c>
      <c r="C21" s="89"/>
      <c r="D21" s="89"/>
    </row>
    <row r="22" spans="1:4" x14ac:dyDescent="0.2">
      <c r="A22" s="32" t="s">
        <v>39</v>
      </c>
      <c r="C22" s="89"/>
      <c r="D22" s="89"/>
    </row>
    <row r="23" spans="1:4" ht="15.75" customHeight="1" x14ac:dyDescent="0.2">
      <c r="A23" s="82" t="s">
        <v>74</v>
      </c>
    </row>
    <row r="25" spans="1:4" ht="15.75" customHeight="1" x14ac:dyDescent="0.2"/>
    <row r="28" spans="1:4" ht="15.75" customHeight="1" x14ac:dyDescent="0.2"/>
    <row r="40" ht="15.75" customHeight="1" x14ac:dyDescent="0.2"/>
    <row r="41" ht="15.75" customHeight="1" x14ac:dyDescent="0.2"/>
    <row r="42" ht="15" customHeight="1" x14ac:dyDescent="0.2"/>
    <row r="72" ht="15.75" customHeight="1" x14ac:dyDescent="0.2"/>
  </sheetData>
  <mergeCells count="1">
    <mergeCell ref="C21:D22"/>
  </mergeCells>
  <pageMargins left="0.7" right="0.7" top="0.75" bottom="0.75" header="0.3" footer="0.3"/>
  <pageSetup paperSize="9" scale="54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7DCC-C0B0-4666-89AF-15A8483A8DFC}">
  <sheetPr>
    <tabColor rgb="FF92D050"/>
    <pageSetUpPr fitToPage="1"/>
  </sheetPr>
  <dimension ref="A1:P21"/>
  <sheetViews>
    <sheetView zoomScaleNormal="100" workbookViewId="0"/>
  </sheetViews>
  <sheetFormatPr defaultColWidth="9.140625" defaultRowHeight="12.75" x14ac:dyDescent="0.2"/>
  <cols>
    <col min="1" max="1" width="26" style="1" bestFit="1" customWidth="1"/>
    <col min="2" max="12" width="9.28515625" style="1" customWidth="1"/>
    <col min="13" max="16384" width="9.140625" style="1"/>
  </cols>
  <sheetData>
    <row r="1" spans="1:12" ht="15.75" x14ac:dyDescent="0.2">
      <c r="A1" s="27" t="s">
        <v>71</v>
      </c>
    </row>
    <row r="2" spans="1:12" ht="14.25" x14ac:dyDescent="0.2">
      <c r="A2" s="28" t="s">
        <v>43</v>
      </c>
    </row>
    <row r="3" spans="1:12" x14ac:dyDescent="0.2">
      <c r="A3" s="35"/>
      <c r="B3" s="36">
        <v>2012</v>
      </c>
      <c r="C3" s="36">
        <v>2013</v>
      </c>
      <c r="D3" s="36">
        <v>2014</v>
      </c>
      <c r="E3" s="36">
        <v>2015</v>
      </c>
      <c r="F3" s="36">
        <v>2016</v>
      </c>
      <c r="G3" s="36">
        <v>2017</v>
      </c>
      <c r="H3" s="36">
        <v>2018</v>
      </c>
      <c r="I3" s="36">
        <v>2019</v>
      </c>
      <c r="J3" s="36">
        <v>2020</v>
      </c>
      <c r="K3" s="36">
        <v>2021</v>
      </c>
      <c r="L3" s="36">
        <v>2022</v>
      </c>
    </row>
    <row r="4" spans="1:12" x14ac:dyDescent="0.2">
      <c r="A4" s="34" t="s">
        <v>0</v>
      </c>
      <c r="B4" s="72">
        <v>13.400000000000006</v>
      </c>
      <c r="C4" s="72">
        <v>13</v>
      </c>
      <c r="D4" s="73">
        <v>12.700000000000003</v>
      </c>
      <c r="E4" s="73">
        <v>12.700000000000003</v>
      </c>
      <c r="F4" s="73">
        <v>12.400000000000006</v>
      </c>
      <c r="G4" s="73">
        <v>12.199999999999989</v>
      </c>
      <c r="H4" s="73">
        <v>12.200000000000003</v>
      </c>
      <c r="I4" s="73">
        <v>11.900000000000006</v>
      </c>
      <c r="J4" s="73">
        <v>11.899999999999991</v>
      </c>
      <c r="K4" s="73">
        <v>11.200000000000003</v>
      </c>
      <c r="L4" s="73">
        <v>10.899999999999991</v>
      </c>
    </row>
    <row r="5" spans="1:12" x14ac:dyDescent="0.2">
      <c r="A5" s="15" t="s">
        <v>47</v>
      </c>
      <c r="B5" s="74">
        <v>47.099999999999994</v>
      </c>
      <c r="C5" s="74">
        <v>45.999999999999993</v>
      </c>
      <c r="D5" s="74">
        <v>46.400000000000006</v>
      </c>
      <c r="E5" s="74">
        <v>45.5</v>
      </c>
      <c r="F5" s="74">
        <v>44.8</v>
      </c>
      <c r="G5" s="74">
        <v>43.7</v>
      </c>
      <c r="H5" s="74">
        <v>43</v>
      </c>
      <c r="I5" s="74">
        <v>42.199999999999996</v>
      </c>
      <c r="J5" s="74">
        <v>42.3</v>
      </c>
      <c r="K5" s="74">
        <v>42.3</v>
      </c>
      <c r="L5" s="74">
        <v>40.5</v>
      </c>
    </row>
    <row r="6" spans="1:12" x14ac:dyDescent="0.2">
      <c r="A6" s="15" t="s">
        <v>66</v>
      </c>
      <c r="B6" s="75"/>
      <c r="C6" s="75"/>
      <c r="D6" s="41"/>
      <c r="E6" s="41"/>
      <c r="F6" s="41"/>
      <c r="G6" s="41"/>
      <c r="H6" s="41"/>
      <c r="I6" s="41"/>
      <c r="J6" s="41"/>
      <c r="K6" s="41">
        <v>26.700000000000003</v>
      </c>
      <c r="L6" s="41">
        <v>27.400000000000006</v>
      </c>
    </row>
    <row r="7" spans="1:12" x14ac:dyDescent="0.2">
      <c r="A7" s="12" t="s">
        <v>28</v>
      </c>
      <c r="B7" s="41">
        <v>28.000000000000007</v>
      </c>
      <c r="C7" s="41">
        <v>26.300000000000004</v>
      </c>
      <c r="D7" s="41">
        <v>27.700000000000003</v>
      </c>
      <c r="E7" s="41">
        <v>27.599999999999994</v>
      </c>
      <c r="F7" s="41">
        <v>28.9</v>
      </c>
      <c r="G7" s="41">
        <v>28.700000000000003</v>
      </c>
      <c r="H7" s="41">
        <v>27.900000000000006</v>
      </c>
      <c r="I7" s="41">
        <v>24.100000000000009</v>
      </c>
      <c r="J7" s="41">
        <v>24.299999999999997</v>
      </c>
      <c r="K7" s="41"/>
      <c r="L7" s="41"/>
    </row>
    <row r="8" spans="1:12" x14ac:dyDescent="0.2">
      <c r="A8" s="12" t="s">
        <v>46</v>
      </c>
      <c r="B8" s="41">
        <v>14.199999999999996</v>
      </c>
      <c r="C8" s="41">
        <v>14.100000000000001</v>
      </c>
      <c r="D8" s="41">
        <v>13.799999999999997</v>
      </c>
      <c r="E8" s="41">
        <v>12.800000000000004</v>
      </c>
      <c r="F8" s="41">
        <v>15.100000000000001</v>
      </c>
      <c r="G8" s="41">
        <v>15.299999999999997</v>
      </c>
      <c r="H8" s="41">
        <v>16.099999999999994</v>
      </c>
      <c r="I8" s="41">
        <v>14.799999999999997</v>
      </c>
      <c r="J8" s="41">
        <v>14.699999999999996</v>
      </c>
      <c r="K8" s="41"/>
      <c r="L8" s="41"/>
    </row>
    <row r="9" spans="1:12" x14ac:dyDescent="0.2">
      <c r="A9" s="12" t="s">
        <v>48</v>
      </c>
      <c r="B9" s="41">
        <v>18.899999999999999</v>
      </c>
      <c r="C9" s="41">
        <v>18.600000000000001</v>
      </c>
      <c r="D9" s="41">
        <v>17</v>
      </c>
      <c r="E9" s="41">
        <v>17.199999999999996</v>
      </c>
      <c r="F9" s="41">
        <v>16</v>
      </c>
      <c r="G9" s="41">
        <v>15.199999999999996</v>
      </c>
      <c r="H9" s="41">
        <v>15.400000000000006</v>
      </c>
      <c r="I9" s="41">
        <v>14.5</v>
      </c>
      <c r="J9" s="41">
        <v>14.700000000000003</v>
      </c>
      <c r="K9" s="41">
        <v>15.199999999999989</v>
      </c>
      <c r="L9" s="41">
        <v>14.600000000000009</v>
      </c>
    </row>
    <row r="10" spans="1:12" x14ac:dyDescent="0.2">
      <c r="A10" s="4" t="s">
        <v>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x14ac:dyDescent="0.2">
      <c r="A11" s="7" t="s">
        <v>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2">
      <c r="A12" s="11" t="s">
        <v>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x14ac:dyDescent="0.2">
      <c r="A13" s="5" t="s">
        <v>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">
      <c r="A14" s="20" t="s">
        <v>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15.75" customHeight="1" x14ac:dyDescent="0.2">
      <c r="A15" s="37" t="s">
        <v>8</v>
      </c>
    </row>
    <row r="16" spans="1:12" ht="15.75" customHeight="1" x14ac:dyDescent="0.2">
      <c r="A16" s="37" t="s">
        <v>50</v>
      </c>
    </row>
    <row r="17" spans="1:16" ht="15.75" customHeight="1" x14ac:dyDescent="0.2">
      <c r="A17" s="37" t="s">
        <v>9</v>
      </c>
    </row>
    <row r="18" spans="1:16" x14ac:dyDescent="0.2">
      <c r="A18" s="32" t="s">
        <v>49</v>
      </c>
    </row>
    <row r="19" spans="1:16" x14ac:dyDescent="0.2">
      <c r="A19" s="32" t="s">
        <v>44</v>
      </c>
    </row>
    <row r="20" spans="1:16" s="2" customFormat="1" x14ac:dyDescent="0.2">
      <c r="A20" s="32" t="s">
        <v>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s="2" customFormat="1" ht="15.75" customHeight="1" x14ac:dyDescent="0.2">
      <c r="A21" s="82" t="s">
        <v>75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pageMargins left="0.7" right="0.7" top="0.75" bottom="0.75" header="0.3" footer="0.3"/>
  <pageSetup paperSize="9" scale="6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0FE7-FE87-4555-A445-AC70055419DC}">
  <sheetPr>
    <tabColor rgb="FF92D050"/>
    <pageSetUpPr fitToPage="1"/>
  </sheetPr>
  <dimension ref="A1:L21"/>
  <sheetViews>
    <sheetView zoomScaleNormal="100" workbookViewId="0">
      <selection activeCell="A8" sqref="A8"/>
    </sheetView>
  </sheetViews>
  <sheetFormatPr defaultColWidth="9.140625" defaultRowHeight="12.75" x14ac:dyDescent="0.2"/>
  <cols>
    <col min="1" max="1" width="26" style="1" bestFit="1" customWidth="1"/>
    <col min="2" max="12" width="9.28515625" style="1" customWidth="1"/>
    <col min="13" max="16384" width="9.140625" style="1"/>
  </cols>
  <sheetData>
    <row r="1" spans="1:12" ht="15.75" x14ac:dyDescent="0.2">
      <c r="A1" s="27" t="s">
        <v>73</v>
      </c>
    </row>
    <row r="2" spans="1:12" ht="14.25" x14ac:dyDescent="0.2">
      <c r="A2" s="28" t="s">
        <v>51</v>
      </c>
    </row>
    <row r="3" spans="1:12" x14ac:dyDescent="0.2">
      <c r="A3" s="6"/>
      <c r="B3" s="9">
        <v>2012</v>
      </c>
      <c r="C3" s="8">
        <v>2013</v>
      </c>
      <c r="D3" s="9">
        <v>2014</v>
      </c>
      <c r="E3" s="8">
        <v>2015</v>
      </c>
      <c r="F3" s="9">
        <v>2016</v>
      </c>
      <c r="G3" s="8">
        <v>2017</v>
      </c>
      <c r="H3" s="9">
        <v>2018</v>
      </c>
      <c r="I3" s="8">
        <v>2019</v>
      </c>
      <c r="J3" s="9">
        <v>2020</v>
      </c>
      <c r="K3" s="8">
        <v>2021</v>
      </c>
      <c r="L3" s="9">
        <v>2022</v>
      </c>
    </row>
    <row r="4" spans="1:12" x14ac:dyDescent="0.2">
      <c r="A4" s="16" t="s">
        <v>0</v>
      </c>
      <c r="B4" s="38">
        <v>0.30000000000000071</v>
      </c>
      <c r="C4" s="38">
        <v>0.20000000000000107</v>
      </c>
      <c r="D4" s="38">
        <v>0.40000000000000036</v>
      </c>
      <c r="E4" s="38">
        <v>0.29999999999999893</v>
      </c>
      <c r="F4" s="38">
        <v>0.5</v>
      </c>
      <c r="G4" s="38">
        <v>0.60000000000000053</v>
      </c>
      <c r="H4" s="38">
        <v>0.59999999999999964</v>
      </c>
      <c r="I4" s="38">
        <v>0.60000000000000053</v>
      </c>
      <c r="J4" s="38">
        <v>0.59999999999999964</v>
      </c>
      <c r="K4" s="38">
        <v>0.60000000000000053</v>
      </c>
      <c r="L4" s="38">
        <v>0.59999999999999964</v>
      </c>
    </row>
    <row r="5" spans="1:12" x14ac:dyDescent="0.2">
      <c r="A5" s="15" t="s">
        <v>67</v>
      </c>
      <c r="B5" s="39"/>
      <c r="C5" s="39"/>
      <c r="D5" s="39"/>
      <c r="E5" s="39"/>
      <c r="F5" s="39"/>
      <c r="G5" s="39"/>
      <c r="H5" s="39"/>
      <c r="I5" s="39"/>
      <c r="J5" s="39"/>
      <c r="K5" s="39">
        <v>7.8999999999999986</v>
      </c>
      <c r="L5" s="39">
        <v>7.3999999999999986</v>
      </c>
    </row>
    <row r="6" spans="1:12" x14ac:dyDescent="0.2">
      <c r="A6" s="12" t="s">
        <v>30</v>
      </c>
      <c r="B6" s="40">
        <v>1.9000000000000004</v>
      </c>
      <c r="C6" s="40">
        <v>2.8</v>
      </c>
      <c r="D6" s="40">
        <v>3.1000000000000014</v>
      </c>
      <c r="E6" s="40">
        <v>3.5999999999999996</v>
      </c>
      <c r="F6" s="40">
        <v>4.2999999999999989</v>
      </c>
      <c r="G6" s="40">
        <v>4.8000000000000007</v>
      </c>
      <c r="H6" s="40">
        <v>4.3999999999999986</v>
      </c>
      <c r="I6" s="40">
        <v>4.1999999999999993</v>
      </c>
      <c r="J6" s="40">
        <v>2.6000000000000014</v>
      </c>
      <c r="K6" s="40">
        <v>4.0999999999999996</v>
      </c>
      <c r="L6" s="40">
        <v>4.5999999999999996</v>
      </c>
    </row>
    <row r="7" spans="1:12" x14ac:dyDescent="0.2">
      <c r="A7" s="15" t="s">
        <v>46</v>
      </c>
      <c r="B7" s="40">
        <v>0.30000000000000071</v>
      </c>
      <c r="C7" s="40">
        <v>-1.1999999999999993</v>
      </c>
      <c r="D7" s="40">
        <v>0.60000000000000142</v>
      </c>
      <c r="E7" s="40">
        <v>-0.39999999999999858</v>
      </c>
      <c r="F7" s="40">
        <v>-1.1000000000000014</v>
      </c>
      <c r="G7" s="40">
        <v>1.4000000000000004</v>
      </c>
      <c r="H7" s="40">
        <v>0.20000000000000107</v>
      </c>
      <c r="I7" s="40">
        <v>1</v>
      </c>
      <c r="J7" s="40">
        <v>1.1999999999999993</v>
      </c>
      <c r="K7" s="40"/>
      <c r="L7" s="40">
        <v>1.1999999999999993</v>
      </c>
    </row>
    <row r="8" spans="1:12" x14ac:dyDescent="0.2">
      <c r="A8" s="12" t="s">
        <v>21</v>
      </c>
      <c r="B8" s="40">
        <v>1.9000000000000021</v>
      </c>
      <c r="C8" s="40">
        <v>3</v>
      </c>
      <c r="D8" s="40">
        <v>2.2000000000000028</v>
      </c>
      <c r="E8" s="40">
        <v>1.8000000000000007</v>
      </c>
      <c r="F8" s="40">
        <v>1.3999999999999986</v>
      </c>
      <c r="G8" s="40">
        <v>1.3000000000000007</v>
      </c>
      <c r="H8" s="40">
        <v>1.7000000000000011</v>
      </c>
      <c r="I8" s="40">
        <v>1.3000000000000007</v>
      </c>
      <c r="J8" s="40">
        <v>0.79999999999999893</v>
      </c>
      <c r="K8" s="40">
        <v>1.9000000000000004</v>
      </c>
      <c r="L8" s="40">
        <v>0.90000000000000036</v>
      </c>
    </row>
    <row r="9" spans="1:12" x14ac:dyDescent="0.2">
      <c r="A9" s="14" t="s">
        <v>28</v>
      </c>
      <c r="B9" s="40">
        <v>-0.80000000000000071</v>
      </c>
      <c r="C9" s="40">
        <v>0.30000000000000071</v>
      </c>
      <c r="D9" s="40">
        <v>1.0999999999999979</v>
      </c>
      <c r="E9" s="40">
        <v>-1.6999999999999993</v>
      </c>
      <c r="F9" s="40">
        <v>-1.5</v>
      </c>
      <c r="G9" s="40">
        <v>-0.69999999999999929</v>
      </c>
      <c r="H9" s="40">
        <v>-1.2999999999999972</v>
      </c>
      <c r="I9" s="40">
        <v>2.1000000000000014</v>
      </c>
      <c r="J9" s="40">
        <v>-0.80000000000000071</v>
      </c>
      <c r="K9" s="40"/>
      <c r="L9" s="40">
        <v>-0.80000000000000071</v>
      </c>
    </row>
    <row r="10" spans="1:12" x14ac:dyDescent="0.2">
      <c r="A10" s="12" t="s">
        <v>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5.75" customHeight="1" x14ac:dyDescent="0.2">
      <c r="A11" s="12" t="s">
        <v>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x14ac:dyDescent="0.2">
      <c r="A12" s="25" t="s">
        <v>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x14ac:dyDescent="0.2">
      <c r="A13" s="13" t="s">
        <v>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x14ac:dyDescent="0.2">
      <c r="A14" s="26" t="s">
        <v>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15.75" customHeight="1" x14ac:dyDescent="0.2">
      <c r="A15" s="37" t="s">
        <v>8</v>
      </c>
    </row>
    <row r="16" spans="1:12" ht="15.75" customHeight="1" x14ac:dyDescent="0.2">
      <c r="A16" s="37" t="s">
        <v>72</v>
      </c>
    </row>
    <row r="17" spans="1:1" ht="15.75" customHeight="1" x14ac:dyDescent="0.2">
      <c r="A17" s="32" t="s">
        <v>9</v>
      </c>
    </row>
    <row r="18" spans="1:1" x14ac:dyDescent="0.2">
      <c r="A18" s="32" t="s">
        <v>52</v>
      </c>
    </row>
    <row r="19" spans="1:1" x14ac:dyDescent="0.2">
      <c r="A19" s="32" t="s">
        <v>53</v>
      </c>
    </row>
    <row r="20" spans="1:1" x14ac:dyDescent="0.2">
      <c r="A20" s="37" t="s">
        <v>62</v>
      </c>
    </row>
    <row r="21" spans="1:1" ht="15.75" customHeight="1" x14ac:dyDescent="0.2">
      <c r="A21" s="82" t="s">
        <v>76</v>
      </c>
    </row>
  </sheetData>
  <pageMargins left="0.7" right="0.7" top="0.75" bottom="0.75" header="0.3" footer="0.3"/>
  <pageSetup paperSize="9" scale="58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99CD-D7D2-4B04-9597-B0F56FA42A6D}">
  <sheetPr>
    <tabColor rgb="FF92D050"/>
    <pageSetUpPr fitToPage="1"/>
  </sheetPr>
  <dimension ref="A1:E31"/>
  <sheetViews>
    <sheetView topLeftCell="A10" zoomScaleNormal="100" workbookViewId="0"/>
  </sheetViews>
  <sheetFormatPr defaultColWidth="9.140625" defaultRowHeight="12.75" x14ac:dyDescent="0.2"/>
  <cols>
    <col min="1" max="1" width="26" style="1" bestFit="1" customWidth="1"/>
    <col min="2" max="5" width="24.28515625" style="1" customWidth="1"/>
    <col min="6" max="6" width="24.85546875" style="1" customWidth="1"/>
    <col min="7" max="16384" width="9.140625" style="1"/>
  </cols>
  <sheetData>
    <row r="1" spans="1:5" ht="15.75" x14ac:dyDescent="0.2">
      <c r="A1" s="27" t="s">
        <v>56</v>
      </c>
    </row>
    <row r="2" spans="1:5" ht="14.25" x14ac:dyDescent="0.2">
      <c r="A2" s="28" t="s">
        <v>35</v>
      </c>
    </row>
    <row r="3" spans="1:5" ht="38.25" x14ac:dyDescent="0.2">
      <c r="A3" s="6"/>
      <c r="B3" s="17"/>
      <c r="C3" s="18" t="s">
        <v>12</v>
      </c>
      <c r="D3" s="19" t="s">
        <v>13</v>
      </c>
      <c r="E3" s="19" t="s">
        <v>14</v>
      </c>
    </row>
    <row r="4" spans="1:5" x14ac:dyDescent="0.2">
      <c r="A4" s="93" t="s">
        <v>0</v>
      </c>
      <c r="B4" s="57">
        <v>2012</v>
      </c>
      <c r="C4" s="45">
        <v>0.17399999999999999</v>
      </c>
      <c r="D4" s="46">
        <v>8.5000000000000006E-2</v>
      </c>
      <c r="E4" s="46">
        <v>0.06</v>
      </c>
    </row>
    <row r="5" spans="1:5" x14ac:dyDescent="0.2">
      <c r="A5" s="94"/>
      <c r="B5" s="58">
        <v>2022</v>
      </c>
      <c r="C5" s="47">
        <v>0.114</v>
      </c>
      <c r="D5" s="48">
        <v>4.9000000000000002E-2</v>
      </c>
      <c r="E5" s="48">
        <v>3.5000000000000003E-2</v>
      </c>
    </row>
    <row r="6" spans="1:5" x14ac:dyDescent="0.2">
      <c r="A6" s="23" t="s">
        <v>17</v>
      </c>
      <c r="B6" s="59"/>
      <c r="C6" s="49"/>
      <c r="D6" s="49"/>
      <c r="E6" s="49"/>
    </row>
    <row r="7" spans="1:5" x14ac:dyDescent="0.2">
      <c r="A7" s="90" t="s">
        <v>18</v>
      </c>
      <c r="B7" s="60">
        <v>2012</v>
      </c>
      <c r="C7" s="50"/>
      <c r="D7" s="51"/>
      <c r="E7" s="51"/>
    </row>
    <row r="8" spans="1:5" x14ac:dyDescent="0.2">
      <c r="A8" s="92"/>
      <c r="B8" s="61">
        <v>2022</v>
      </c>
      <c r="C8" s="52">
        <v>0.251</v>
      </c>
      <c r="D8" s="53">
        <v>0.13200000000000001</v>
      </c>
      <c r="E8" s="53">
        <v>0.107</v>
      </c>
    </row>
    <row r="9" spans="1:5" x14ac:dyDescent="0.2">
      <c r="A9" s="92" t="s">
        <v>2</v>
      </c>
      <c r="B9" s="61">
        <v>2012</v>
      </c>
      <c r="C9" s="52">
        <v>0.35200000000000004</v>
      </c>
      <c r="D9" s="53">
        <v>0.187</v>
      </c>
      <c r="E9" s="53">
        <v>0.1</v>
      </c>
    </row>
    <row r="10" spans="1:5" x14ac:dyDescent="0.2">
      <c r="A10" s="92"/>
      <c r="B10" s="61">
        <v>2022</v>
      </c>
      <c r="C10" s="52">
        <v>0.35200000000000004</v>
      </c>
      <c r="D10" s="53">
        <v>0.159</v>
      </c>
      <c r="E10" s="53">
        <v>0.12</v>
      </c>
    </row>
    <row r="11" spans="1:5" ht="15" x14ac:dyDescent="0.25">
      <c r="A11" s="92" t="s">
        <v>15</v>
      </c>
      <c r="B11" s="61">
        <v>2012</v>
      </c>
      <c r="C11" s="83">
        <v>0.36399999999999999</v>
      </c>
      <c r="D11" s="84">
        <v>0.28699999999999998</v>
      </c>
      <c r="E11" s="84">
        <v>0.188</v>
      </c>
    </row>
    <row r="12" spans="1:5" ht="15" x14ac:dyDescent="0.25">
      <c r="A12" s="92"/>
      <c r="B12" s="61">
        <v>2022</v>
      </c>
      <c r="C12" s="83">
        <v>0.214</v>
      </c>
      <c r="D12" s="84">
        <v>0.13800000000000001</v>
      </c>
      <c r="E12" s="84">
        <v>0.129</v>
      </c>
    </row>
    <row r="13" spans="1:5" x14ac:dyDescent="0.2">
      <c r="A13" s="92" t="s">
        <v>55</v>
      </c>
      <c r="B13" s="61">
        <v>2012</v>
      </c>
      <c r="C13" s="52">
        <v>0.23300000000000001</v>
      </c>
      <c r="D13" s="53">
        <v>0.24100000000000002</v>
      </c>
      <c r="E13" s="53">
        <v>0.159</v>
      </c>
    </row>
    <row r="14" spans="1:5" x14ac:dyDescent="0.2">
      <c r="A14" s="92"/>
      <c r="B14" s="61">
        <v>2022</v>
      </c>
      <c r="C14" s="52">
        <v>0.122</v>
      </c>
      <c r="D14" s="53">
        <v>0.09</v>
      </c>
      <c r="E14" s="53">
        <v>6.2E-2</v>
      </c>
    </row>
    <row r="15" spans="1:5" ht="15" x14ac:dyDescent="0.25">
      <c r="A15" s="92" t="s">
        <v>11</v>
      </c>
      <c r="B15" s="61">
        <v>2012</v>
      </c>
      <c r="C15" s="83">
        <v>6.7000000000000004E-2</v>
      </c>
      <c r="D15" s="84">
        <v>7.5999999999999998E-2</v>
      </c>
      <c r="E15" s="84">
        <v>6.7000000000000004E-2</v>
      </c>
    </row>
    <row r="16" spans="1:5" ht="15" x14ac:dyDescent="0.25">
      <c r="A16" s="92"/>
      <c r="B16" s="61">
        <v>2022</v>
      </c>
      <c r="C16" s="85">
        <v>8.5999999999999993E-2</v>
      </c>
      <c r="D16" s="86">
        <v>9.4E-2</v>
      </c>
      <c r="E16" s="86">
        <v>9.4E-2</v>
      </c>
    </row>
    <row r="17" spans="1:5" ht="15.75" customHeight="1" x14ac:dyDescent="0.2">
      <c r="A17" s="92" t="s">
        <v>3</v>
      </c>
      <c r="B17" s="61">
        <v>2012</v>
      </c>
      <c r="C17" s="52"/>
      <c r="D17" s="53"/>
      <c r="E17" s="53"/>
    </row>
    <row r="18" spans="1:5" x14ac:dyDescent="0.2">
      <c r="A18" s="92"/>
      <c r="B18" s="61">
        <v>2022</v>
      </c>
      <c r="C18" s="52"/>
      <c r="D18" s="53"/>
      <c r="E18" s="53"/>
    </row>
    <row r="19" spans="1:5" x14ac:dyDescent="0.2">
      <c r="A19" s="92" t="s">
        <v>4</v>
      </c>
      <c r="B19" s="61">
        <v>2012</v>
      </c>
      <c r="C19" s="52"/>
      <c r="D19" s="53"/>
      <c r="E19" s="53"/>
    </row>
    <row r="20" spans="1:5" x14ac:dyDescent="0.2">
      <c r="A20" s="92"/>
      <c r="B20" s="61">
        <v>2022</v>
      </c>
      <c r="C20" s="52"/>
      <c r="D20" s="53"/>
      <c r="E20" s="53"/>
    </row>
    <row r="21" spans="1:5" x14ac:dyDescent="0.2">
      <c r="A21" s="92" t="s">
        <v>7</v>
      </c>
      <c r="B21" s="61">
        <v>2012</v>
      </c>
      <c r="C21" s="52"/>
      <c r="D21" s="53"/>
      <c r="E21" s="53"/>
    </row>
    <row r="22" spans="1:5" x14ac:dyDescent="0.2">
      <c r="A22" s="95"/>
      <c r="B22" s="61">
        <v>2022</v>
      </c>
      <c r="C22" s="54"/>
      <c r="D22" s="55"/>
      <c r="E22" s="55"/>
    </row>
    <row r="23" spans="1:5" x14ac:dyDescent="0.2">
      <c r="A23" s="92" t="s">
        <v>5</v>
      </c>
      <c r="B23" s="62">
        <v>2012</v>
      </c>
      <c r="C23" s="52"/>
      <c r="D23" s="53"/>
      <c r="E23" s="53"/>
    </row>
    <row r="24" spans="1:5" x14ac:dyDescent="0.2">
      <c r="A24" s="91"/>
      <c r="B24" s="63">
        <v>2022</v>
      </c>
      <c r="C24" s="56"/>
      <c r="D24" s="56"/>
      <c r="E24" s="56"/>
    </row>
    <row r="25" spans="1:5" x14ac:dyDescent="0.2">
      <c r="A25" s="90" t="s">
        <v>6</v>
      </c>
      <c r="B25" s="64">
        <v>2012</v>
      </c>
      <c r="C25" s="50"/>
      <c r="D25" s="51"/>
      <c r="E25" s="51"/>
    </row>
    <row r="26" spans="1:5" x14ac:dyDescent="0.2">
      <c r="A26" s="91"/>
      <c r="B26" s="63">
        <v>2022</v>
      </c>
      <c r="C26" s="56"/>
      <c r="D26" s="56"/>
      <c r="E26" s="56"/>
    </row>
    <row r="27" spans="1:5" ht="15.75" customHeight="1" x14ac:dyDescent="0.2">
      <c r="A27" s="37" t="s">
        <v>8</v>
      </c>
    </row>
    <row r="28" spans="1:5" ht="15.75" customHeight="1" x14ac:dyDescent="0.2">
      <c r="A28" s="37" t="s">
        <v>57</v>
      </c>
    </row>
    <row r="29" spans="1:5" ht="15.75" customHeight="1" x14ac:dyDescent="0.2">
      <c r="A29" s="33" t="s">
        <v>58</v>
      </c>
    </row>
    <row r="30" spans="1:5" x14ac:dyDescent="0.2">
      <c r="A30" s="33" t="s">
        <v>54</v>
      </c>
    </row>
    <row r="31" spans="1:5" ht="15.75" customHeight="1" x14ac:dyDescent="0.2">
      <c r="A31" s="21" t="s">
        <v>68</v>
      </c>
    </row>
  </sheetData>
  <mergeCells count="11">
    <mergeCell ref="A4:A5"/>
    <mergeCell ref="A17:A18"/>
    <mergeCell ref="A9:A10"/>
    <mergeCell ref="A7:A8"/>
    <mergeCell ref="A21:A22"/>
    <mergeCell ref="A11:A12"/>
    <mergeCell ref="A25:A26"/>
    <mergeCell ref="A23:A24"/>
    <mergeCell ref="A15:A16"/>
    <mergeCell ref="A13:A14"/>
    <mergeCell ref="A19:A20"/>
  </mergeCells>
  <pageMargins left="0.7" right="0.7" top="0.75" bottom="0.75" header="0.3" footer="0.3"/>
  <pageSetup paperSize="9" scale="53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F337-CA4A-42EC-9DEC-51CE5DAA5D00}">
  <sheetPr>
    <tabColor rgb="FF92D050"/>
    <pageSetUpPr fitToPage="1"/>
  </sheetPr>
  <dimension ref="A1:L26"/>
  <sheetViews>
    <sheetView zoomScaleNormal="100" workbookViewId="0">
      <selection activeCell="E18" sqref="E18"/>
    </sheetView>
  </sheetViews>
  <sheetFormatPr defaultColWidth="9.140625" defaultRowHeight="12.75" x14ac:dyDescent="0.2"/>
  <cols>
    <col min="1" max="1" width="23.42578125" style="1" bestFit="1" customWidth="1"/>
    <col min="2" max="12" width="9.42578125" style="1" customWidth="1"/>
    <col min="13" max="16384" width="9.140625" style="1"/>
  </cols>
  <sheetData>
    <row r="1" spans="1:12" ht="15.75" x14ac:dyDescent="0.25">
      <c r="A1" s="29" t="s">
        <v>64</v>
      </c>
    </row>
    <row r="2" spans="1:12" ht="14.25" x14ac:dyDescent="0.2">
      <c r="A2" s="28" t="s">
        <v>63</v>
      </c>
    </row>
    <row r="3" spans="1:12" x14ac:dyDescent="0.2">
      <c r="A3" s="6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6">
        <v>2022</v>
      </c>
    </row>
    <row r="4" spans="1:12" x14ac:dyDescent="0.2">
      <c r="A4" s="10" t="s">
        <v>0</v>
      </c>
      <c r="B4" s="65">
        <v>4.9800000000000004</v>
      </c>
      <c r="C4" s="65">
        <v>5.05</v>
      </c>
      <c r="D4" s="66">
        <v>5.22</v>
      </c>
      <c r="E4" s="66">
        <v>5.22</v>
      </c>
      <c r="F4" s="66">
        <v>5.16</v>
      </c>
      <c r="G4" s="66">
        <v>5.03</v>
      </c>
      <c r="H4" s="66">
        <v>5.05</v>
      </c>
      <c r="I4" s="66">
        <v>4.99</v>
      </c>
      <c r="J4" s="65">
        <v>4.8899999999999997</v>
      </c>
      <c r="K4" s="65">
        <v>4.99</v>
      </c>
      <c r="L4" s="65">
        <v>4.74</v>
      </c>
    </row>
    <row r="5" spans="1:12" x14ac:dyDescent="0.2">
      <c r="A5" s="24" t="s">
        <v>29</v>
      </c>
      <c r="B5" s="71"/>
      <c r="C5" s="71"/>
      <c r="D5" s="71"/>
      <c r="E5" s="71"/>
      <c r="F5" s="71"/>
      <c r="G5" s="71"/>
      <c r="H5" s="71">
        <v>15.58</v>
      </c>
      <c r="I5" s="71"/>
      <c r="J5" s="71"/>
      <c r="K5" s="71"/>
      <c r="L5" s="71"/>
    </row>
    <row r="6" spans="1:12" x14ac:dyDescent="0.2">
      <c r="A6" s="4" t="s">
        <v>30</v>
      </c>
      <c r="B6" s="68">
        <v>9.33</v>
      </c>
      <c r="C6" s="68">
        <v>8.6999999999999993</v>
      </c>
      <c r="D6" s="68">
        <v>8.35</v>
      </c>
      <c r="E6" s="68">
        <v>8.6199999999999992</v>
      </c>
      <c r="F6" s="68">
        <v>8.65</v>
      </c>
      <c r="G6" s="68">
        <v>8.68</v>
      </c>
      <c r="H6" s="68">
        <v>8.66</v>
      </c>
      <c r="I6" s="68">
        <v>8.35</v>
      </c>
      <c r="J6" s="68">
        <v>9.1999999999999993</v>
      </c>
      <c r="K6" s="68">
        <v>8.8000000000000007</v>
      </c>
      <c r="L6" s="68"/>
    </row>
    <row r="7" spans="1:12" x14ac:dyDescent="0.2">
      <c r="A7" s="3" t="s">
        <v>28</v>
      </c>
      <c r="B7" s="67">
        <v>10.199999999999999</v>
      </c>
      <c r="C7" s="67">
        <v>8.3699999999999992</v>
      </c>
      <c r="D7" s="67">
        <v>7.22</v>
      </c>
      <c r="E7" s="67">
        <v>6.62</v>
      </c>
      <c r="F7" s="67">
        <v>6.63</v>
      </c>
      <c r="G7" s="67">
        <v>6.38</v>
      </c>
      <c r="H7" s="67">
        <v>6.16</v>
      </c>
      <c r="I7" s="67">
        <v>5.56</v>
      </c>
      <c r="J7" s="67">
        <v>5.92</v>
      </c>
      <c r="K7" s="67"/>
      <c r="L7" s="67"/>
    </row>
    <row r="8" spans="1:12" x14ac:dyDescent="0.2">
      <c r="A8" s="4" t="s">
        <v>70</v>
      </c>
      <c r="B8" s="68"/>
      <c r="C8" s="68"/>
      <c r="D8" s="68"/>
      <c r="E8" s="68"/>
      <c r="F8" s="68"/>
      <c r="G8" s="68">
        <v>7.47</v>
      </c>
      <c r="H8" s="68">
        <v>6.98</v>
      </c>
      <c r="I8" s="68">
        <v>6.38</v>
      </c>
      <c r="J8" s="68">
        <v>5.86</v>
      </c>
      <c r="K8" s="68">
        <v>5.72</v>
      </c>
      <c r="L8" s="68"/>
    </row>
    <row r="9" spans="1:12" x14ac:dyDescent="0.2">
      <c r="A9" s="4" t="s">
        <v>31</v>
      </c>
      <c r="B9" s="68"/>
      <c r="C9" s="68">
        <v>8.5399999999999991</v>
      </c>
      <c r="D9" s="68">
        <v>7.27</v>
      </c>
      <c r="E9" s="68">
        <v>7.48</v>
      </c>
      <c r="F9" s="68">
        <v>7.38</v>
      </c>
      <c r="G9" s="68">
        <v>7.57</v>
      </c>
      <c r="H9" s="68">
        <v>7.37</v>
      </c>
      <c r="I9" s="68">
        <v>6.72</v>
      </c>
      <c r="J9" s="68">
        <v>5.96</v>
      </c>
      <c r="K9" s="68">
        <v>5.81</v>
      </c>
      <c r="L9" s="68">
        <v>5.58</v>
      </c>
    </row>
    <row r="10" spans="1:12" x14ac:dyDescent="0.2">
      <c r="A10" s="11" t="s">
        <v>32</v>
      </c>
      <c r="B10" s="69"/>
      <c r="C10" s="69">
        <v>8.59</v>
      </c>
      <c r="D10" s="69">
        <v>9.41</v>
      </c>
      <c r="E10" s="69">
        <v>10.7</v>
      </c>
      <c r="F10" s="69">
        <v>11.02</v>
      </c>
      <c r="G10" s="69">
        <v>9.3800000000000008</v>
      </c>
      <c r="H10" s="69">
        <v>8.58</v>
      </c>
      <c r="I10" s="69">
        <v>6.46</v>
      </c>
      <c r="J10" s="69">
        <v>6.06</v>
      </c>
      <c r="K10" s="69">
        <v>5.95</v>
      </c>
      <c r="L10" s="69">
        <v>5.54</v>
      </c>
    </row>
    <row r="11" spans="1:12" x14ac:dyDescent="0.2">
      <c r="A11" s="4" t="s">
        <v>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x14ac:dyDescent="0.2">
      <c r="A12" s="4" t="s">
        <v>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x14ac:dyDescent="0.2">
      <c r="A13" s="11" t="s">
        <v>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2">
      <c r="A14" s="5" t="s">
        <v>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5.75" customHeight="1" x14ac:dyDescent="0.2">
      <c r="A15" s="37" t="s">
        <v>8</v>
      </c>
    </row>
    <row r="16" spans="1:12" ht="15.75" customHeight="1" x14ac:dyDescent="0.2">
      <c r="A16" s="37" t="s">
        <v>23</v>
      </c>
    </row>
    <row r="17" spans="1:1" ht="15.75" customHeight="1" x14ac:dyDescent="0.2">
      <c r="A17" s="2" t="s">
        <v>24</v>
      </c>
    </row>
    <row r="18" spans="1:1" x14ac:dyDescent="0.2">
      <c r="A18" s="2" t="s">
        <v>25</v>
      </c>
    </row>
    <row r="19" spans="1:1" x14ac:dyDescent="0.2">
      <c r="A19" s="2" t="s">
        <v>22</v>
      </c>
    </row>
    <row r="20" spans="1:1" x14ac:dyDescent="0.2">
      <c r="A20" s="2" t="s">
        <v>26</v>
      </c>
    </row>
    <row r="21" spans="1:1" x14ac:dyDescent="0.2">
      <c r="A21" s="37" t="s">
        <v>69</v>
      </c>
    </row>
    <row r="22" spans="1:1" x14ac:dyDescent="0.2">
      <c r="A22" s="2" t="s">
        <v>27</v>
      </c>
    </row>
    <row r="23" spans="1:1" ht="15.75" customHeight="1" x14ac:dyDescent="0.2">
      <c r="A23" s="21" t="s">
        <v>16</v>
      </c>
    </row>
    <row r="26" spans="1:1" ht="15.75" customHeight="1" x14ac:dyDescent="0.2"/>
  </sheetData>
  <pageMargins left="0.7" right="0.7" top="0.75" bottom="0.75" header="0.3" footer="0.3"/>
  <pageSetup paperSize="9" scale="5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Schmidt</dc:creator>
  <cp:lastModifiedBy>Quentin Schmidt</cp:lastModifiedBy>
  <cp:lastPrinted>2024-05-31T13:31:18Z</cp:lastPrinted>
  <dcterms:created xsi:type="dcterms:W3CDTF">2015-06-05T18:17:20Z</dcterms:created>
  <dcterms:modified xsi:type="dcterms:W3CDTF">2024-06-25T15:25:46Z</dcterms:modified>
</cp:coreProperties>
</file>