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1525" windowHeight="11685" tabRatio="802" activeTab="0"/>
  </bookViews>
  <sheets>
    <sheet name="Table 1" sheetId="26" r:id="rId1"/>
    <sheet name="Table 2" sheetId="51" r:id="rId2"/>
    <sheet name="Table 3" sheetId="34" r:id="rId3"/>
    <sheet name="Figure 1" sheetId="35" r:id="rId4"/>
    <sheet name="Table 4" sheetId="17" r:id="rId5"/>
    <sheet name="Figure 2" sheetId="49" r:id="rId6"/>
    <sheet name="CRF classification" sheetId="50" state="hidden" r:id="rId7"/>
  </sheets>
  <externalReferences>
    <externalReference r:id="rId10"/>
  </externalReferences>
  <definedNames>
    <definedName name="__xlnm.Database">"#REF!"</definedName>
    <definedName name="Accounts" localSheetId="5">#REF!</definedName>
    <definedName name="Accounts" localSheetId="0">#REF!</definedName>
    <definedName name="Accounts">#REF!</definedName>
    <definedName name="Colheads" localSheetId="5">#REF!</definedName>
    <definedName name="Colheads">#REF!</definedName>
    <definedName name="datab" localSheetId="5">#REF!</definedName>
    <definedName name="datab">#REF!</definedName>
    <definedName name="Datamat" localSheetId="5">#REF!</definedName>
    <definedName name="Datamat">#REF!</definedName>
    <definedName name="Leontief138" localSheetId="5">#REF!</definedName>
    <definedName name="Leontief138">#REF!</definedName>
    <definedName name="Matrix138" localSheetId="5">#REF!</definedName>
    <definedName name="Matrix138">#REF!</definedName>
    <definedName name="_xlnm.Print_Area" localSheetId="3">'Figure 1'!$A$2:$Q$34</definedName>
    <definedName name="_xlnm.Print_Area" localSheetId="0">'Table 1'!$B$2:$J$49</definedName>
    <definedName name="_xlnm.Print_Area" localSheetId="2">'Table 3'!$B$2:$J$40</definedName>
    <definedName name="_xlnm.Print_Area" localSheetId="4">'Table 4'!$B$2:$J$40</definedName>
    <definedName name="Rowtitles" localSheetId="5">#REF!</definedName>
    <definedName name="Rowtitles" localSheetId="0">#REF!</definedName>
    <definedName name="Rowtitles">#REF!</definedName>
    <definedName name="skrange">'[1]0800Trimmed'!$F$35:$AU$154</definedName>
    <definedName name="ssss" localSheetId="5">#REF!</definedName>
    <definedName name="ssss">#REF!</definedName>
  </definedNames>
  <calcPr calcId="152511"/>
</workbook>
</file>

<file path=xl/sharedStrings.xml><?xml version="1.0" encoding="utf-8"?>
<sst xmlns="http://schemas.openxmlformats.org/spreadsheetml/2006/main" count="684" uniqueCount="461">
  <si>
    <t>GEO/TIME</t>
  </si>
  <si>
    <t>2005</t>
  </si>
  <si>
    <t>:</t>
  </si>
  <si>
    <t>EU-28</t>
  </si>
  <si>
    <t>Gross value added at basic prices</t>
  </si>
  <si>
    <t>Gross fixed capital formation</t>
  </si>
  <si>
    <t>Gross output</t>
  </si>
  <si>
    <t>Public</t>
  </si>
  <si>
    <t>(1 000 hectares)</t>
  </si>
  <si>
    <t>(%)</t>
  </si>
  <si>
    <t>STOP</t>
  </si>
  <si>
    <t>(EUR/hectare)</t>
  </si>
  <si>
    <t>Apparent labour productivity</t>
  </si>
  <si>
    <t>(¹) Latest available year; France: only covers the mainland.</t>
  </si>
  <si>
    <t>Private (²)</t>
  </si>
  <si>
    <t>(²) Includes any other form of ownership.</t>
  </si>
  <si>
    <t>Gross value added/forest area available for wood supply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</si>
  <si>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</si>
  <si>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</si>
  <si>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</si>
  <si>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</si>
  <si>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</si>
  <si>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</si>
  <si>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</si>
  <si>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</si>
  <si>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</si>
  <si>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</si>
  <si>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</si>
  <si>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</si>
  <si>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</si>
  <si>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</si>
  <si>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</si>
  <si>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</si>
  <si>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</si>
  <si>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</si>
  <si>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</si>
  <si>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</si>
  <si>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</si>
  <si>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</si>
  <si>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</si>
  <si>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</si>
  <si>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</si>
  <si>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</si>
  <si>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</si>
  <si>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</si>
  <si>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</si>
  <si>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</si>
  <si>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</si>
  <si>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</si>
  <si>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Serbia</t>
  </si>
  <si>
    <t>Turkey</t>
  </si>
  <si>
    <t>Montenegro</t>
  </si>
  <si>
    <t>FYR of Macedonia</t>
  </si>
  <si>
    <t>Land area 2010 
without inland water (¹)</t>
  </si>
  <si>
    <t>Forest and other wooded land 2015</t>
  </si>
  <si>
    <t>Forest 2015</t>
  </si>
  <si>
    <t>Forest ownership 2010</t>
  </si>
  <si>
    <t>Latvia (¹)</t>
  </si>
  <si>
    <t>Table 1: Forest area and ownership, 2010 and 2015</t>
  </si>
  <si>
    <t>(million EUR)</t>
  </si>
  <si>
    <t>Bookmarks</t>
  </si>
  <si>
    <t>Bookmark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</si>
  <si>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for_eco_cp and for_area)</t>
    </r>
  </si>
  <si>
    <t>2013 (¹)</t>
  </si>
  <si>
    <t>(¹) 2005: not available.</t>
  </si>
  <si>
    <t>Ireland (¹)</t>
  </si>
  <si>
    <t>Denmark (¹)</t>
  </si>
  <si>
    <t>Sweden (¹)</t>
  </si>
  <si>
    <t>Belgium (¹)</t>
  </si>
  <si>
    <t>Croatia (¹)</t>
  </si>
  <si>
    <t>Estonia (¹)</t>
  </si>
  <si>
    <t>Norway (¹)</t>
  </si>
  <si>
    <t>http://appsso.eurostat.ec.europa.eu/nui/show.do?query=BOOKMARK_DS-060551_QID_45FA5943_UID_-3F171EB0&amp;layout=TIME,C,X,0;GEO,L,Y,0;TREESPEC,L,Z,0;PROD_WD,C,Z,1;UNIT,L,Z,2;BARK,L,Z,3;INDICATORS,C,Z,4;&amp;zSelection=DS-060551UNIT,THS_M3;DS-060551BARK,UNBK;DS-060551INDICATORS,OBS_FLAG;DS-060551TREESPEC,TOTAL;DS-060551PROD_WD,RW;&amp;rankName1=UNIT_1_2_-1_2&amp;rankName2=INDICATORS_1_2_-1_2&amp;rankName3=PROD-WD_1_2_-1_2&amp;rankName4=TREESPEC_1_2_-1_2&amp;rankName5=BARK_1_2_-1_2&amp;rankName6=TIME_1_0_0_0&amp;rankName7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</si>
  <si>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2013 (²)</t>
  </si>
  <si>
    <t>http://appsso.eurostat.ec.europa.eu/nui/show.do?query=BOOKMARK_DS-605461_QID_27D1B6AE_UID_-3F171EB0&amp;layout=FOR_ACC,L,X,0;TIME,C,X,1;GEO,L,Y,0;UNIT,L,Z,0;INDICATORS,C,Z,1;&amp;zSelection=DS-605461INDICATORS,OBS_FLAG;DS-605461UNIT,MIO_EUR;&amp;rankName1=UNIT_1_2_-1_2&amp;rankName2=INDICATORS_1_2_-1_2&amp;rankName3=FOR-ACC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</si>
  <si>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-124003_QID_-5818DB4D_UID_-3F171EB0&amp;layout=TIME,C,X,0;GEO,L,Y,0;UNIT,L,Z,0;INDICATORS,C,Z,1;&amp;zSelection=DS-124003UNIT,THS_AWU;DS-124003INDICATORS,OBS_FLAG;&amp;rankName1=UNIT_1_2_-1_2&amp;rankName2=INDICATORS_1_2_-1_2&amp;rankName3=TIME_1_0_0_0&amp;rankName4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</si>
  <si>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-115325_QID_-319F786F_UID_-3F171EB0&amp;layout=TIME,C,X,0;GEO,L,Y,0;UNIT,L,Z,0;LANDUSE,L,Z,1;INDICATORS,C,Z,2;&amp;zSelection=DS-115325INDICATORS,OBS_FLAG;DS-115325LANDUSE,L0008;DS-115325UNIT,KM2;&amp;rankName1=UNIT_1_2_-1_2&amp;rankName2=INDICATORS_1_2_-1_2&amp;rankName3=LANDUSE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</si>
  <si>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http://w3.unece.org/PXWeb2015/pxweb/en/STAT/STAT__26-TMSTAT1__010-TM15FR1/010_en_TM15_1_1_a_r.px/table/tableViewLayout1/?rxid=7d2b0094-b918-4e26-8c16-b818a7b8be8b</t>
  </si>
  <si>
    <t>Forest available for wood supply 2015</t>
  </si>
  <si>
    <t>http://w3.unece.org/PXWeb2015/pxweb/en/STAT/STAT__26-TMSTAT1__060-TM15_SE1/010_en_TM15_6_1_r.px/table/tableViewLayout1/?rxid=7d2b0094-b918-4e26-8c16-b818a7b8be8b</t>
  </si>
  <si>
    <t>(¹) 2015 forest area used for the calculation.</t>
  </si>
  <si>
    <t>http://appsso.eurostat.ec.europa.eu/nui/show.do?query=BOOKMARK_DS-096393_QID_448A37D3_UID_-3F171EB0&amp;layout=TIME,C,X,0;GEO,L,Y,0;UNIT,L,Z,0;INDIC_FO,L,Z,1;INDICATORS,C,Z,2;&amp;zSelection=DS-096393INDICATORS,OBS_FLAG;DS-096393UNIT,THS_HA;DS-096393INDIC_FO,FAWS;&amp;rankName1=UNIT_1_2_-1_2&amp;rankName2=INDICATORS_1_2_-1_2&amp;rankName3=INDIC-FO_1_2_-1_2&amp;rankName4=TIME_1_0_0_0&amp;rankName5=GEO_1_0_0_1&amp;sortR=DND_-1&amp;prRK=FIRST&amp;prSO=ASC&amp;sortC=ASC_-1_FIRST&amp;rLShi=0:1-2,3:5,5:6-7,13:0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</si>
  <si>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-605461_QID_73BBC701_UID_-3F171EB0&amp;layout=FOR_ACC,L,X,0;TIME,C,X,1;GEO,L,Y,0;UNIT,L,Z,0;INDICATORS,C,Z,1;&amp;zSelection=DS-605461INDICATORS,OBS_FLAG;DS-605461UNIT,MIO_EUR;&amp;rankName1=UNIT_1_2_-1_2&amp;rankName2=INDICATORS_1_2_-1_2&amp;rankName3=FOR-ACC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</si>
  <si>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Note: ranked on 2013. Malta: not applicable. Forest area: 2015 data used for the calculation.</t>
  </si>
  <si>
    <t>http://appsso.eurostat.ec.europa.eu/nui/show.do?query=BOOKMARK_DS-096393_QID_-79A7F85B_UID_-3F171EB0&amp;layout=TIME,C,X,0;GEO,L,Y,0;UNIT,L,Z,0;INDIC_FO,L,Z,1;INDICATORS,C,Z,2;&amp;zSelection=DS-096393INDICATORS,OBS_FLAG;DS-096393UNIT,THS_HA;DS-096393INDIC_FO,FAWS;&amp;rankName1=UNIT_1_2_-1_2&amp;rankName2=INDICATORS_1_2_-1_2&amp;rankName3=INDIC-FO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</si>
  <si>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-605461_QID_-8147361_UID_-3F171EB0&amp;layout=FOR_ACC,L,X,0;TIME,C,X,1;GEO,L,Y,0;UNIT,L,Z,0;INDICATORS,C,Z,1;&amp;zSelection=DS-605461INDICATORS,OBS_FLAG;DS-605461UNIT,MIO_EUR;&amp;rankName1=UNIT_1_2_-1_2&amp;rankName2=INDICATORS_1_2_-1_2&amp;rankName3=FOR-ACC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</si>
  <si>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-096393_QID_7330B1E_UID_-3F171EB0&amp;layout=TIME,C,X,0;GEO,L,Y,0;UNIT,L,Z,0;INDIC_FO,L,Z,1;INDICATORS,C,Z,2;&amp;zSelection=DS-096393INDICATORS,OBS_FLAG;DS-096393UNIT,THS_HA;DS-096393INDIC_FO,FAWS;&amp;rankName1=UNIT_1_2_-1_2&amp;rankName2=INDICATORS_1_2_-1_2&amp;rankName3=INDIC-FO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</si>
  <si>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(1 000)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</si>
  <si>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for_emp_lfs, for_area, for_remov and for_eco_cp)</t>
    </r>
  </si>
  <si>
    <t>2008 (¹)</t>
  </si>
  <si>
    <t>(¹) Belgium, Denmark, Ireland, Cyprus, Lithuania and the Netherlands: unreliable data.</t>
  </si>
  <si>
    <t>(²) Belgium, Denmark, Cyprus, the Netherlands and Slovenia: unreliable data.</t>
  </si>
  <si>
    <t>2013 (⁴)</t>
  </si>
  <si>
    <t>2005 (³)</t>
  </si>
  <si>
    <t>(³) 2008 LFS employment data used for the calculation.</t>
  </si>
  <si>
    <t>(⁴) 2015 forest area used for the calculation.</t>
  </si>
  <si>
    <t>2013 (⁵)</t>
  </si>
  <si>
    <t>(⁵) Belgium and Italy: 2012 data.</t>
  </si>
  <si>
    <t>http://appsso.eurostat.ec.europa.eu/nui/show.do?query=BOOKMARK_DS-124005_QID_E02B6EA_UID_-3F171EB0&amp;layout=TIME,C,X,0;GEO,L,Y,0;UNIT,L,Z,0;SEX,L,Z,1;ISCED11,L,Z,2;WSTATUS,L,Z,3;NACE_R2,L,Z,4;INDICATORS,C,Z,5;&amp;zSelection=DS-124005INDICATORS,OBS_FLAG;DS-124005NACE_R2,A02;DS-124005SEX,T;DS-124005UNIT,THS;DS-124005ISCED11,TOTAL;DS-124005WSTATUS,EMP;&amp;rankName1=WSTATUS_1_2_-1_2&amp;rankName2=ISCED11_1_2_-1_2&amp;rankName3=UNIT_1_2_-1_2&amp;rankName4=INDICATORS_1_2_-1_2&amp;rankName5=SEX_1_2_-1_2&amp;rankName6=NACE-R2_1_2_-1_2&amp;rankName7=TIME_1_0_0_0&amp;rankName8=GEO_1_2_0_1&amp;sortC=ASC_-1_FIRST&amp;rStp=&amp;cStp=&amp;rDCh=&amp;cDCh=&amp;rDM=true&amp;cDM=true&amp;footnes=false&amp;empty=false&amp;wai=false&amp;time_mode=NONE&amp;time_most_recent=false&amp;lang=EN&amp;cfo=%23%23%23%2C%23%23%23.%23%23%23</t>
  </si>
  <si>
    <t>Note: ranked on 2015. EU Member States that are not shown are not available or not applicable.</t>
  </si>
  <si>
    <t>Netherlands (¹)</t>
  </si>
  <si>
    <t>(²) 2008 LFS employment data used for the calculation; Cyprus, Lithuania and the Netherlands: LFS data unreliable.</t>
  </si>
  <si>
    <t>2005 (²)</t>
  </si>
  <si>
    <t>(³) Cyprus, the Netherlands and Slovenia: LFS data unreliable.</t>
  </si>
  <si>
    <t>2015 (³)</t>
  </si>
  <si>
    <t>(¹) 2015 data not available.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</si>
  <si>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for_emp_lfs and for_area)</t>
    </r>
  </si>
  <si>
    <t>1</t>
  </si>
  <si>
    <t>1.AA</t>
  </si>
  <si>
    <t>1.A.1</t>
  </si>
  <si>
    <t>1.A.1.a</t>
  </si>
  <si>
    <t>1.A.1.b</t>
  </si>
  <si>
    <t>1.A.1.c</t>
  </si>
  <si>
    <t>1.A.2</t>
  </si>
  <si>
    <t>1.A.2.a</t>
  </si>
  <si>
    <t>1.A.2.b</t>
  </si>
  <si>
    <t>1.A.2.c</t>
  </si>
  <si>
    <t>1.A.2.d</t>
  </si>
  <si>
    <t>1.A.2.e</t>
  </si>
  <si>
    <t>1.A.2.f</t>
  </si>
  <si>
    <t>1.A.2.g</t>
  </si>
  <si>
    <t>1.A.3</t>
  </si>
  <si>
    <t>1.A.3.a</t>
  </si>
  <si>
    <t>1.A.3.b</t>
  </si>
  <si>
    <t>1.A.3.c</t>
  </si>
  <si>
    <t>1.A.3.d</t>
  </si>
  <si>
    <t>1.A.3.e</t>
  </si>
  <si>
    <t>1.A.4</t>
  </si>
  <si>
    <t>1.A.4.a</t>
  </si>
  <si>
    <t>1.A.4.b</t>
  </si>
  <si>
    <t>1.A.4.c</t>
  </si>
  <si>
    <t>1.A.5</t>
  </si>
  <si>
    <t>1.A.5.a</t>
  </si>
  <si>
    <t>1.A.5.b</t>
  </si>
  <si>
    <t>1.B</t>
  </si>
  <si>
    <t>1.B.1</t>
  </si>
  <si>
    <t>1.B.2</t>
  </si>
  <si>
    <t>1.C</t>
  </si>
  <si>
    <t>1.D.1</t>
  </si>
  <si>
    <t>1.D.1.a</t>
  </si>
  <si>
    <t>1.D.1.b</t>
  </si>
  <si>
    <t>1.D.2</t>
  </si>
  <si>
    <t>1.D.3</t>
  </si>
  <si>
    <t>2</t>
  </si>
  <si>
    <t>2.A</t>
  </si>
  <si>
    <t>2.A.1</t>
  </si>
  <si>
    <t>2.A.2</t>
  </si>
  <si>
    <t>2.A.3</t>
  </si>
  <si>
    <t>2.A.4</t>
  </si>
  <si>
    <t>2.B</t>
  </si>
  <si>
    <t>2.B.1</t>
  </si>
  <si>
    <t>2.B.10</t>
  </si>
  <si>
    <t>2.B.2</t>
  </si>
  <si>
    <t>2.B.3</t>
  </si>
  <si>
    <t>2.B.4</t>
  </si>
  <si>
    <t>2.B.5</t>
  </si>
  <si>
    <t>2.B.6</t>
  </si>
  <si>
    <t>2.B.7</t>
  </si>
  <si>
    <t>2.B.8</t>
  </si>
  <si>
    <t>2.B.9</t>
  </si>
  <si>
    <t>2.C</t>
  </si>
  <si>
    <t>2.C.1</t>
  </si>
  <si>
    <t>2.C.2</t>
  </si>
  <si>
    <t>2.C.3</t>
  </si>
  <si>
    <t>2.C.4</t>
  </si>
  <si>
    <t>2.C.5</t>
  </si>
  <si>
    <t>2.C.6</t>
  </si>
  <si>
    <t>2.C.7</t>
  </si>
  <si>
    <t>2.D</t>
  </si>
  <si>
    <t>2.D.1</t>
  </si>
  <si>
    <t>2.D.2</t>
  </si>
  <si>
    <t>2.D.3</t>
  </si>
  <si>
    <t>2.E</t>
  </si>
  <si>
    <t>2.E.1</t>
  </si>
  <si>
    <t>2.E.2</t>
  </si>
  <si>
    <t>2.E.3</t>
  </si>
  <si>
    <t>2.E.4</t>
  </si>
  <si>
    <t>2.E.5</t>
  </si>
  <si>
    <t>2.F</t>
  </si>
  <si>
    <t>2.F.1</t>
  </si>
  <si>
    <t>2.F.2</t>
  </si>
  <si>
    <t>2.F.3</t>
  </si>
  <si>
    <t>2.F.4</t>
  </si>
  <si>
    <t>2.F.5</t>
  </si>
  <si>
    <t>2.F.6</t>
  </si>
  <si>
    <t>2.G</t>
  </si>
  <si>
    <t>2.H</t>
  </si>
  <si>
    <t>3</t>
  </si>
  <si>
    <t>3.1</t>
  </si>
  <si>
    <t>3.A</t>
  </si>
  <si>
    <t>3.A.1</t>
  </si>
  <si>
    <t>3.A.2</t>
  </si>
  <si>
    <t>3.A.3</t>
  </si>
  <si>
    <t>3.A.4</t>
  </si>
  <si>
    <t>3.B</t>
  </si>
  <si>
    <t>3.B.1</t>
  </si>
  <si>
    <t>3.B.2</t>
  </si>
  <si>
    <t>3.B.3</t>
  </si>
  <si>
    <t>3.B.4</t>
  </si>
  <si>
    <t>3.B.5</t>
  </si>
  <si>
    <t>3.C</t>
  </si>
  <si>
    <t>3.C.1</t>
  </si>
  <si>
    <t>3.C.2</t>
  </si>
  <si>
    <t>3.C.3</t>
  </si>
  <si>
    <t>3.C.4</t>
  </si>
  <si>
    <t>3.D</t>
  </si>
  <si>
    <t>3.D.1</t>
  </si>
  <si>
    <t>3.D.2</t>
  </si>
  <si>
    <t>3.E</t>
  </si>
  <si>
    <t>3.F</t>
  </si>
  <si>
    <t>3.F.1</t>
  </si>
  <si>
    <t>3.F.2</t>
  </si>
  <si>
    <t>3.F.3</t>
  </si>
  <si>
    <t>3.F.4</t>
  </si>
  <si>
    <t>3.F.5</t>
  </si>
  <si>
    <t>3.G</t>
  </si>
  <si>
    <t>3.H</t>
  </si>
  <si>
    <t>3.I</t>
  </si>
  <si>
    <t>3.J</t>
  </si>
  <si>
    <t>4</t>
  </si>
  <si>
    <t>4.A</t>
  </si>
  <si>
    <t>4.A.1</t>
  </si>
  <si>
    <t>4.A.2</t>
  </si>
  <si>
    <t>4.B</t>
  </si>
  <si>
    <t>4.B.1</t>
  </si>
  <si>
    <t>4.B.2</t>
  </si>
  <si>
    <t>4.C</t>
  </si>
  <si>
    <t>4.C.1</t>
  </si>
  <si>
    <t>4.C.2</t>
  </si>
  <si>
    <t>4.D</t>
  </si>
  <si>
    <t>4.D.1</t>
  </si>
  <si>
    <t>4.D.2</t>
  </si>
  <si>
    <t>4.E</t>
  </si>
  <si>
    <t>4.E.1</t>
  </si>
  <si>
    <t>4.E.2</t>
  </si>
  <si>
    <t>4.F</t>
  </si>
  <si>
    <t>4.F.2</t>
  </si>
  <si>
    <t>4.G</t>
  </si>
  <si>
    <t>4.H</t>
  </si>
  <si>
    <t>5</t>
  </si>
  <si>
    <t>5.A</t>
  </si>
  <si>
    <t>5.A.1</t>
  </si>
  <si>
    <t>5.A.2</t>
  </si>
  <si>
    <t>5.A.3</t>
  </si>
  <si>
    <t>5.B</t>
  </si>
  <si>
    <t>5.B.1</t>
  </si>
  <si>
    <t>5.B.2</t>
  </si>
  <si>
    <t>5.C</t>
  </si>
  <si>
    <t>5.C.1</t>
  </si>
  <si>
    <t>5.C.2</t>
  </si>
  <si>
    <t>5.D</t>
  </si>
  <si>
    <t>5.D.1</t>
  </si>
  <si>
    <t>5.D.2</t>
  </si>
  <si>
    <t>5.D.3</t>
  </si>
  <si>
    <t>5.E</t>
  </si>
  <si>
    <t>5.F</t>
  </si>
  <si>
    <t>5.F.1</t>
  </si>
  <si>
    <t>5.F.2</t>
  </si>
  <si>
    <t>5.F.3</t>
  </si>
  <si>
    <t>6</t>
  </si>
  <si>
    <t>ind_CO2</t>
  </si>
  <si>
    <t>Sectors/Totals_excl_excl</t>
  </si>
  <si>
    <t>Sectors/Totals_excl_incl</t>
  </si>
  <si>
    <t>Sectors/Totals_incl_excl</t>
  </si>
  <si>
    <t>Sectors/Totals_incl_incl</t>
  </si>
  <si>
    <t>Source: EEA - http://www.eea.europa.eu/data-and-maps/data/national-emissions-reported-to-the-unfccc-and-to-the-eu-greenhouse-gas-monitoring-mechanism-10</t>
  </si>
  <si>
    <t>Sector code</t>
  </si>
  <si>
    <t>Sector name</t>
  </si>
  <si>
    <t>Energy</t>
  </si>
  <si>
    <t>Chemicals</t>
  </si>
  <si>
    <t>Non-metallic minerals</t>
  </si>
  <si>
    <t>Transport</t>
  </si>
  <si>
    <t>Railways</t>
  </si>
  <si>
    <t>Residential</t>
  </si>
  <si>
    <t>Stationary</t>
  </si>
  <si>
    <t>Mobile</t>
  </si>
  <si>
    <t>Glass production</t>
  </si>
  <si>
    <t>Industrial wastewater</t>
  </si>
  <si>
    <t>Domestic wastewater</t>
  </si>
  <si>
    <t>Waste management</t>
  </si>
  <si>
    <t>Other LULUCF</t>
  </si>
  <si>
    <t>Land converted to other land</t>
  </si>
  <si>
    <t>Other Land</t>
  </si>
  <si>
    <t>Land converted to settlements</t>
  </si>
  <si>
    <t>Settlements remaining settlements</t>
  </si>
  <si>
    <t>Settlements</t>
  </si>
  <si>
    <t>Land converted to wetlands</t>
  </si>
  <si>
    <t>Wetlands remaining wetlands</t>
  </si>
  <si>
    <t>Wetlands</t>
  </si>
  <si>
    <t>Land converted to grassland</t>
  </si>
  <si>
    <t>Grassland remaining grassland</t>
  </si>
  <si>
    <t>Grassland</t>
  </si>
  <si>
    <t>Land converted to cropland</t>
  </si>
  <si>
    <t>Cropland remaining cropland</t>
  </si>
  <si>
    <t>Cropland</t>
  </si>
  <si>
    <t>Land converted to forest land</t>
  </si>
  <si>
    <t>Other agriculture emissions</t>
  </si>
  <si>
    <t>Liming</t>
  </si>
  <si>
    <t>Sugar cane</t>
  </si>
  <si>
    <t>Tubers and roots</t>
  </si>
  <si>
    <t>Pulses</t>
  </si>
  <si>
    <t>Cereals</t>
  </si>
  <si>
    <t>Rainfed</t>
  </si>
  <si>
    <t>Irrigated</t>
  </si>
  <si>
    <t>Livestock</t>
  </si>
  <si>
    <t>Agriculture</t>
  </si>
  <si>
    <t>Solvents</t>
  </si>
  <si>
    <t>Aerosols</t>
  </si>
  <si>
    <t>Other electronics industry</t>
  </si>
  <si>
    <t>Photovoltaics</t>
  </si>
  <si>
    <t>Other chemical industry</t>
  </si>
  <si>
    <r>
      <t>Indirect CO</t>
    </r>
    <r>
      <rPr>
        <vertAlign val="subscript"/>
        <sz val="9"/>
        <color indexed="8"/>
        <rFont val="Arial"/>
        <family val="2"/>
      </rPr>
      <t>2</t>
    </r>
  </si>
  <si>
    <r>
      <t>Total (without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</si>
  <si>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(without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</si>
  <si>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</si>
  <si>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</si>
  <si>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Solid waste disposal</t>
  </si>
  <si>
    <t>Managed waste disposal sites</t>
  </si>
  <si>
    <t>Unmanaged waste disposal sites</t>
  </si>
  <si>
    <t>Uncategorized waste disposal sites</t>
  </si>
  <si>
    <t>Biological treatment of solid waste</t>
  </si>
  <si>
    <t>Waste composting</t>
  </si>
  <si>
    <t>Anaerobic digestion at biogas facilities</t>
  </si>
  <si>
    <t>Incineration and open burning of waste</t>
  </si>
  <si>
    <t>Waste incineration</t>
  </si>
  <si>
    <t>Open burning of waste</t>
  </si>
  <si>
    <t>Wastewater treatment and discharge</t>
  </si>
  <si>
    <t>Other wastewater</t>
  </si>
  <si>
    <t>Other disposal</t>
  </si>
  <si>
    <t>Memo item - waste management</t>
  </si>
  <si>
    <t>Long-term storage of C in waste disposal sites</t>
  </si>
  <si>
    <t>Annual change in total long-term C storage</t>
  </si>
  <si>
    <t>Annual change in total long-term C storage in hwp waste</t>
  </si>
  <si>
    <r>
      <t>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</si>
  <si>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r>
      <t>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</si>
  <si>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t>Urea application</t>
  </si>
  <si>
    <t>Other agricultural residues</t>
  </si>
  <si>
    <t>Forest land</t>
  </si>
  <si>
    <t>Forest land remaining forest land</t>
  </si>
  <si>
    <t>Harvested wood products</t>
  </si>
  <si>
    <t>Agricultural soils</t>
  </si>
  <si>
    <t>Prescribed burning of savannas</t>
  </si>
  <si>
    <t>Field burning of agricultural residues</t>
  </si>
  <si>
    <t>Other rice cultivation</t>
  </si>
  <si>
    <t>Deep water</t>
  </si>
  <si>
    <t>Rice cultivation</t>
  </si>
  <si>
    <t>Manure management</t>
  </si>
  <si>
    <t>Manure management - Cattle</t>
  </si>
  <si>
    <t>Manure management - Sheep</t>
  </si>
  <si>
    <t>Manure management - Swine</t>
  </si>
  <si>
    <t>Manure management - Other livestock</t>
  </si>
  <si>
    <r>
      <t>Manure management - 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</t>
    </r>
  </si>
  <si>
    <t>Enteric fermentation</t>
  </si>
  <si>
    <t>Enteric fermentation - Cattle</t>
  </si>
  <si>
    <t>Enteric fermentation - Sheep</t>
  </si>
  <si>
    <t>Enteric fermentation - Swine</t>
  </si>
  <si>
    <t>Enteric fermentation - Other livestock</t>
  </si>
  <si>
    <t>Mineral industry</t>
  </si>
  <si>
    <t>Cement production</t>
  </si>
  <si>
    <t>Lime production</t>
  </si>
  <si>
    <t>Other process uses of carbonates</t>
  </si>
  <si>
    <t>Chemical industry</t>
  </si>
  <si>
    <t>Ammonia production</t>
  </si>
  <si>
    <t>Nitric acid production</t>
  </si>
  <si>
    <t>Adipic acid production</t>
  </si>
  <si>
    <t>Caprolactam, glyoxal and glyoxylic acid production</t>
  </si>
  <si>
    <t>Carbide production</t>
  </si>
  <si>
    <t>Titanium dioxide production</t>
  </si>
  <si>
    <t>Soda ash production</t>
  </si>
  <si>
    <t>Petrochemical and carbon black production</t>
  </si>
  <si>
    <t>Fluorochemical production</t>
  </si>
  <si>
    <t>Metal industry</t>
  </si>
  <si>
    <t>Iron and steel production</t>
  </si>
  <si>
    <t>Ferroalloys production</t>
  </si>
  <si>
    <t>Aluminium production</t>
  </si>
  <si>
    <t>Magnesium production</t>
  </si>
  <si>
    <t>Lead production</t>
  </si>
  <si>
    <t>Zinc production</t>
  </si>
  <si>
    <t>Other metal industry</t>
  </si>
  <si>
    <t>Non-energy products from fuels and solvent use</t>
  </si>
  <si>
    <t>Lubricant use</t>
  </si>
  <si>
    <t>Paraffin wax use</t>
  </si>
  <si>
    <t>Other non-energy products</t>
  </si>
  <si>
    <t>Electronics industry</t>
  </si>
  <si>
    <t>Integrated circuit or semiconductor</t>
  </si>
  <si>
    <t>TFT flat panel display</t>
  </si>
  <si>
    <t>Heat transfer fluid</t>
  </si>
  <si>
    <t>Product uses as substitutes for ODS</t>
  </si>
  <si>
    <t>Refrigeration and air conditioning</t>
  </si>
  <si>
    <t>Foam blowing agents</t>
  </si>
  <si>
    <t>Fire protection</t>
  </si>
  <si>
    <t>Other applications</t>
  </si>
  <si>
    <t>Other product manufacture and use</t>
  </si>
  <si>
    <t>Other industrial process and product use</t>
  </si>
  <si>
    <t>Fuel combustion - sectoral approach</t>
  </si>
  <si>
    <t>Energy industries</t>
  </si>
  <si>
    <t>Public electricity and heat production</t>
  </si>
  <si>
    <t>Petroleum refining</t>
  </si>
  <si>
    <t>Manufacture of solid fuels and other energy industries</t>
  </si>
  <si>
    <t>Manufacturing industries and construction</t>
  </si>
  <si>
    <t>Iron and steel</t>
  </si>
  <si>
    <t>Non-ferrous metals</t>
  </si>
  <si>
    <t>Pulp, paper and print</t>
  </si>
  <si>
    <t>Food processing, beverages and tobacco</t>
  </si>
  <si>
    <t>Other manufacturing industries and constructions</t>
  </si>
  <si>
    <t>Domestic aviation</t>
  </si>
  <si>
    <t>Road transportation</t>
  </si>
  <si>
    <t>Domestic navigation</t>
  </si>
  <si>
    <t>Other transportation</t>
  </si>
  <si>
    <t>Other sectors</t>
  </si>
  <si>
    <t>Commercial/institutional</t>
  </si>
  <si>
    <t>Agriculture/forestry/fishing</t>
  </si>
  <si>
    <t>Other other sectors</t>
  </si>
  <si>
    <t>Fugitive emissions from fuels</t>
  </si>
  <si>
    <t>Solid fuels</t>
  </si>
  <si>
    <t>Oil and natural gas and other emissions from energy production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</si>
  <si>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transport and storage</t>
    </r>
  </si>
  <si>
    <t>International bunkers</t>
  </si>
  <si>
    <t>International aviation</t>
  </si>
  <si>
    <t>International navigation</t>
  </si>
  <si>
    <t>Multilateral operations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</si>
  <si>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emissions from biomass</t>
    </r>
  </si>
  <si>
    <t>Other sector</t>
  </si>
  <si>
    <t>Industrial processes and product use</t>
  </si>
  <si>
    <t>Land use, land-use change and forestry</t>
  </si>
  <si>
    <t>Other carbon-containing fertilizers</t>
  </si>
  <si>
    <t>— Global Forest Resources Assessment, 2015</t>
  </si>
  <si>
    <t>— Forest Europe 2015, as published on UNECE database (http://w3.unece.org/PXWeb2015/pxweb/en/STAT/STAT__26-TMSTAT1/)</t>
  </si>
  <si>
    <t>Persons employed</t>
  </si>
  <si>
    <t xml:space="preserve">Persons employed/
forest area available for wood supply </t>
  </si>
  <si>
    <t>(persons employed/
1 000 ha)</t>
  </si>
  <si>
    <t>(persons employed/1 000 ha)</t>
  </si>
  <si>
    <r>
      <t>(1 000 m</t>
    </r>
    <r>
      <rPr>
        <b/>
        <vertAlign val="superscript"/>
        <sz val="9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 xml:space="preserve"> removals/person employed)</t>
    </r>
  </si>
  <si>
    <t>(1 000 EUR gross value added/person employed)</t>
  </si>
  <si>
    <t>CRF classification (IPCC 2006) as implemented by EEA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</si>
  <si>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demo_r_d3area); Food and Agriculture Organization of the United Nations:  </t>
    </r>
  </si>
  <si>
    <t>Table 2: Timber resources</t>
  </si>
  <si>
    <t>Forest and 
other wooded land</t>
  </si>
  <si>
    <t>Forest available for wood supply</t>
  </si>
  <si>
    <t xml:space="preserve">Growing 
stock </t>
  </si>
  <si>
    <t>Net annual 
increment</t>
  </si>
  <si>
    <r>
      <t>(1 000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over bark)</t>
    </r>
  </si>
  <si>
    <t>Greece (²)</t>
  </si>
  <si>
    <t>France (¹)</t>
  </si>
  <si>
    <t>Italy (¹)</t>
  </si>
  <si>
    <t>Cyprus (¹)</t>
  </si>
  <si>
    <t>Luxembourg (¹)</t>
  </si>
  <si>
    <t>Hungary (¹)</t>
  </si>
  <si>
    <t>Malta (²)</t>
  </si>
  <si>
    <t>Portugal (²)</t>
  </si>
  <si>
    <t>United Kingdom (¹)</t>
  </si>
  <si>
    <t>Liechtenstein (¹)</t>
  </si>
  <si>
    <t>(¹) Growing stock in forests and on other wooded land: 2010 data.</t>
  </si>
  <si>
    <t>(²) Growing stock: 2010 data.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</si>
  <si>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for_remov and for_vol); Food and Agriculture Organization of the United Nations </t>
    </r>
  </si>
  <si>
    <t>http://appsso.eurostat.ec.europa.eu/nui/show.do?query=BOOKMARK_DS-096612_QID_7BF0D9AE_UID_-3F171EB0&amp;layout=TIME,C,X,0;INDIC_FO,L,X,1;GEO,L,Y,0;UNIT,L,Z,0;INDICATORS,C,Z,1;&amp;zSelection=DS-096612INDICATORS,OBS_FLAG;DS-096612UNIT,THS_M3;&amp;rankName1=UNIT_1_2_-1_2&amp;rankName2=INDICATORS_1_2_-1_2&amp;rankName3=TIME_1_0_0_0&amp;rankName4=INDIC-FO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</si>
  <si>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-060551_QID_-1A8B47B0_UID_-3F171EB0&amp;layout=PROD_WD,C,X,0;GEO,L,Y,0;TREESPEC,L,Z,0;UNIT,L,Z,1;TIME,C,Z,2;BARK,L,Z,3;INDICATORS,C,Z,4;&amp;zSelection=DS-060551UNIT,THS_M3;DS-060551TIME,2014;DS-060551BARK,UNBK;DS-060551INDICATORS,OBS_FLAG;DS-060551TREESPEC,TOTAL;&amp;rankName1=TIME_1_0_-1_2&amp;rankName2=UNIT_1_2_-1_2&amp;rankName3=INDICATORS_1_2_-1_2&amp;rankName4=TREESPEC_1_2_-1_2&amp;rankName5=BARK_1_2_-1_2&amp;rankName6=PROD-WD_1_2_0_0&amp;rankName7=GEO_1_2_0_1&amp;rStp=&amp;cStp=&amp;rDCh=&amp;cDCh=&amp;rDM=true&amp;cDM=true&amp;footnes=false&amp;empty=false&amp;wai=false&amp;time_mode=NONE&amp;time_most_recent=false&amp;lang=EN&amp;cfo=%23%23%23%2C%23%23%23.%23%23%23</t>
  </si>
  <si>
    <t>Table 4: Employment in forestry and logging, 2005 and 2013</t>
  </si>
  <si>
    <t>Table 3: Economic indicators for forestry and logging, 2005 and 2013</t>
  </si>
  <si>
    <t>Figure 1: Forestry and logging value added per forest area available for wood supply, 2005 and 2013</t>
  </si>
  <si>
    <t>Figure 2: Employment per area of forest available for wood supply, 2005 and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</si>
</sst>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0.0"/>
    <numFmt numFmtId="165" formatCode="dd\.mm\.yy"/>
    <numFmt numFmtId="166" formatCode="#,##0_i"/>
    <numFmt numFmtId="167" formatCode="#,##0.0_i"/>
    <numFmt numFmtId="168" formatCode="@_i"/>
    <numFmt numFmtId="169" formatCode="#,##0.0"/>
    <numFmt numFmtId="170" formatCode="_-* #,##0.00\ [$€]_-;\-* #,##0.00\ [$€]_-;_-* &quot;-&quot;??\ [$€]_-;_-@_-"/>
    <numFmt numFmtId="171" formatCode="_-* #,##0.00\ _€_-;\-* #,##0.00\ _€_-;_-* &quot;-&quot;??\ _€_-;_-@_-"/>
    <numFmt numFmtId="172" formatCode="_(* #,##0.00_);_(* \(#,##0.00\);_(* &quot;-&quot;??_);_(@_)"/>
    <numFmt numFmtId="173" formatCode="#,###,##0"/>
    <numFmt numFmtId="174" formatCode="#\ ###"/>
    <numFmt numFmtId="175" formatCode="#_.###_.###_.##0_);&quot;–&quot;_.#_.##0_)"/>
    <numFmt numFmtId="176" formatCode="0.0%"/>
    <numFmt numFmtId="180" formatCode="_-* #,##0.00_-;\-* #,##0.00_-;_-* &quot;-&quot;??_-;_-@_-"/>
  </numFmts>
  <fonts count="51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u val="single"/>
      <sz val="9"/>
      <color theme="10"/>
      <name val="Arial"/>
      <family val="2"/>
    </font>
    <font>
      <b/>
      <vertAlign val="superscript"/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0" tint="-0.3499799966812134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9"/>
      <color rgb="FF000000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/>
      <bottom/>
    </border>
    <border>
      <left style="hair">
        <color rgb="FFA6A6A6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</borders>
  <cellStyleXfs count="2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7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43" fontId="5" fillId="0" borderId="0" applyFont="0" applyFill="0" applyBorder="0" applyAlignment="0" applyProtection="0"/>
    <xf numFmtId="0" fontId="1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1" fillId="21" borderId="0" applyNumberFormat="0" applyFont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1" fillId="0" borderId="0">
      <alignment/>
      <protection/>
    </xf>
    <xf numFmtId="0" fontId="21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8" fillId="0" borderId="0" applyFill="0" applyBorder="0" applyProtection="0">
      <alignment horizontal="right"/>
    </xf>
    <xf numFmtId="167" fontId="30" fillId="0" borderId="0" applyFill="0" applyBorder="0" applyProtection="0">
      <alignment horizontal="right"/>
    </xf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172" fontId="1" fillId="0" borderId="0" applyFont="0" applyFill="0" applyBorder="0" applyAlignment="0" applyProtection="0"/>
    <xf numFmtId="0" fontId="31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7" fontId="5" fillId="0" borderId="0" applyFill="0" applyBorder="0" applyProtection="0">
      <alignment horizontal="right"/>
    </xf>
    <xf numFmtId="0" fontId="2" fillId="0" borderId="0">
      <alignment/>
      <protection/>
    </xf>
    <xf numFmtId="167" fontId="8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2" fillId="3" borderId="0" applyNumberFormat="0" applyBorder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2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27" fillId="0" borderId="8" applyNumberFormat="0" applyFill="0" applyAlignment="0" applyProtection="0"/>
    <xf numFmtId="0" fontId="33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7" fontId="5" fillId="0" borderId="0" applyFill="0" applyBorder="0" applyProtection="0">
      <alignment horizontal="right"/>
    </xf>
    <xf numFmtId="0" fontId="16" fillId="20" borderId="1" applyNumberFormat="0" applyAlignment="0" applyProtection="0"/>
    <xf numFmtId="0" fontId="16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25" borderId="0" applyNumberFormat="0" applyFont="0" applyBorder="0">
      <alignment/>
      <protection hidden="1"/>
    </xf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2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27" borderId="0" applyNumberFormat="0" applyBorder="0">
      <alignment/>
      <protection locked="0"/>
    </xf>
    <xf numFmtId="0" fontId="36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6" fillId="20" borderId="1" applyNumberFormat="0" applyAlignment="0" applyProtection="0"/>
    <xf numFmtId="0" fontId="17" fillId="20" borderId="2" applyNumberFormat="0" applyAlignment="0" applyProtection="0"/>
    <xf numFmtId="171" fontId="2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39" fillId="0" borderId="0" applyNumberFormat="0" applyBorder="0" applyAlignment="0"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43" fontId="5" fillId="0" borderId="0" applyFont="0" applyFill="0" applyBorder="0" applyAlignment="0" applyProtection="0"/>
    <xf numFmtId="0" fontId="2" fillId="0" borderId="0">
      <alignment/>
      <protection/>
    </xf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</cellStyleXfs>
  <cellXfs count="336">
    <xf numFmtId="0" fontId="0" fillId="0" borderId="0" xfId="0"/>
    <xf numFmtId="0" fontId="5" fillId="0" borderId="0" xfId="21" applyFont="1" applyBorder="1" applyAlignment="1">
      <alignment vertical="center"/>
    </xf>
    <xf numFmtId="0" fontId="5" fillId="29" borderId="0" xfId="0" applyFont="1" applyFill="1" applyBorder="1"/>
    <xf numFmtId="0" fontId="5" fillId="29" borderId="0" xfId="0" applyNumberFormat="1" applyFont="1" applyFill="1" applyBorder="1" applyAlignment="1">
      <alignment/>
    </xf>
    <xf numFmtId="0" fontId="5" fillId="0" borderId="0" xfId="0" applyFont="1"/>
    <xf numFmtId="0" fontId="4" fillId="0" borderId="11" xfId="21" applyFont="1" applyFill="1" applyBorder="1" applyAlignment="1">
      <alignment horizontal="left" vertical="center"/>
    </xf>
    <xf numFmtId="0" fontId="4" fillId="0" borderId="12" xfId="21" applyFont="1" applyFill="1" applyBorder="1" applyAlignment="1">
      <alignment horizontal="left" vertical="center"/>
    </xf>
    <xf numFmtId="0" fontId="4" fillId="0" borderId="13" xfId="2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/>
    </xf>
    <xf numFmtId="0" fontId="5" fillId="0" borderId="0" xfId="21" applyFont="1" applyAlignment="1">
      <alignment vertical="center"/>
    </xf>
    <xf numFmtId="0" fontId="5" fillId="0" borderId="0" xfId="20" applyFont="1">
      <alignment/>
      <protection/>
    </xf>
    <xf numFmtId="0" fontId="5" fillId="0" borderId="0" xfId="88" applyFont="1" applyFill="1" applyAlignment="1">
      <alignment vertical="center"/>
    </xf>
    <xf numFmtId="0" fontId="4" fillId="30" borderId="14" xfId="88" applyFont="1" applyFill="1" applyBorder="1" applyAlignment="1">
      <alignment horizontal="center"/>
    </xf>
    <xf numFmtId="0" fontId="4" fillId="30" borderId="15" xfId="88" applyFont="1" applyFill="1" applyBorder="1" applyAlignment="1">
      <alignment horizontal="center" vertical="center"/>
    </xf>
    <xf numFmtId="0" fontId="4" fillId="30" borderId="16" xfId="88" applyFont="1" applyFill="1" applyBorder="1" applyAlignment="1" quotePrefix="1">
      <alignment horizontal="center" vertical="center"/>
    </xf>
    <xf numFmtId="0" fontId="4" fillId="0" borderId="12" xfId="88" applyFont="1" applyFill="1" applyBorder="1" applyAlignment="1">
      <alignment horizontal="left" vertical="center"/>
    </xf>
    <xf numFmtId="0" fontId="4" fillId="0" borderId="17" xfId="88" applyFont="1" applyFill="1" applyBorder="1" applyAlignment="1">
      <alignment horizontal="left" vertical="center"/>
    </xf>
    <xf numFmtId="0" fontId="4" fillId="0" borderId="13" xfId="88" applyFont="1" applyFill="1" applyBorder="1" applyAlignment="1">
      <alignment horizontal="left" vertical="center"/>
    </xf>
    <xf numFmtId="0" fontId="4" fillId="0" borderId="18" xfId="88" applyFont="1" applyFill="1" applyBorder="1" applyAlignment="1">
      <alignment horizontal="left" vertical="center"/>
    </xf>
    <xf numFmtId="0" fontId="5" fillId="0" borderId="0" xfId="88" applyFont="1" applyAlignment="1">
      <alignment vertical="center"/>
    </xf>
    <xf numFmtId="166" fontId="5" fillId="0" borderId="15" xfId="88" applyNumberFormat="1" applyFont="1" applyFill="1" applyBorder="1" applyAlignment="1">
      <alignment horizontal="right" indent="2"/>
    </xf>
    <xf numFmtId="166" fontId="5" fillId="0" borderId="19" xfId="88" applyNumberFormat="1" applyFont="1" applyFill="1" applyBorder="1" applyAlignment="1">
      <alignment horizontal="right" indent="2"/>
    </xf>
    <xf numFmtId="166" fontId="5" fillId="0" borderId="20" xfId="88" applyNumberFormat="1" applyFont="1" applyFill="1" applyBorder="1" applyAlignment="1">
      <alignment horizontal="right" indent="2"/>
    </xf>
    <xf numFmtId="166" fontId="5" fillId="0" borderId="21" xfId="88" applyNumberFormat="1" applyFont="1" applyFill="1" applyBorder="1" applyAlignment="1">
      <alignment horizontal="right" indent="2"/>
    </xf>
    <xf numFmtId="167" fontId="5" fillId="0" borderId="15" xfId="88" applyNumberFormat="1" applyFont="1" applyFill="1" applyBorder="1" applyAlignment="1">
      <alignment horizontal="right" indent="3"/>
    </xf>
    <xf numFmtId="167" fontId="5" fillId="0" borderId="16" xfId="88" applyNumberFormat="1" applyFont="1" applyFill="1" applyBorder="1" applyAlignment="1">
      <alignment horizontal="right" indent="3"/>
    </xf>
    <xf numFmtId="167" fontId="5" fillId="0" borderId="22" xfId="88" applyNumberFormat="1" applyFont="1" applyFill="1" applyBorder="1" applyAlignment="1">
      <alignment horizontal="right" indent="3"/>
    </xf>
    <xf numFmtId="167" fontId="5" fillId="0" borderId="23" xfId="88" applyNumberFormat="1" applyFont="1" applyFill="1" applyBorder="1" applyAlignment="1">
      <alignment horizontal="right" indent="3"/>
    </xf>
    <xf numFmtId="167" fontId="5" fillId="0" borderId="20" xfId="88" applyNumberFormat="1" applyFont="1" applyFill="1" applyBorder="1" applyAlignment="1">
      <alignment horizontal="right" indent="3"/>
    </xf>
    <xf numFmtId="167" fontId="5" fillId="0" borderId="19" xfId="88" applyNumberFormat="1" applyFont="1" applyFill="1" applyBorder="1" applyAlignment="1">
      <alignment horizontal="right" indent="3"/>
    </xf>
    <xf numFmtId="167" fontId="5" fillId="0" borderId="21" xfId="88" applyNumberFormat="1" applyFont="1" applyFill="1" applyBorder="1" applyAlignment="1">
      <alignment horizontal="right" indent="3"/>
    </xf>
    <xf numFmtId="167" fontId="5" fillId="0" borderId="24" xfId="88" applyNumberFormat="1" applyFont="1" applyFill="1" applyBorder="1" applyAlignment="1">
      <alignment horizontal="right" indent="3"/>
    </xf>
    <xf numFmtId="0" fontId="5" fillId="0" borderId="0" xfId="88" applyFont="1" applyAlignment="1">
      <alignment vertical="center"/>
    </xf>
    <xf numFmtId="0" fontId="5" fillId="29" borderId="0" xfId="88" applyFont="1" applyFill="1" applyAlignment="1">
      <alignment vertical="center"/>
    </xf>
    <xf numFmtId="0" fontId="10" fillId="0" borderId="0" xfId="88" applyFont="1" applyAlignment="1">
      <alignment vertical="center"/>
    </xf>
    <xf numFmtId="0" fontId="5" fillId="0" borderId="0" xfId="88" applyFont="1" applyBorder="1" applyAlignment="1">
      <alignment vertical="center"/>
    </xf>
    <xf numFmtId="0" fontId="5" fillId="0" borderId="0" xfId="88" applyFont="1" applyAlignment="1">
      <alignment horizontal="left"/>
    </xf>
    <xf numFmtId="0" fontId="8" fillId="29" borderId="0" xfId="88" applyFont="1" applyFill="1" applyBorder="1" applyAlignment="1">
      <alignment/>
    </xf>
    <xf numFmtId="0" fontId="8" fillId="0" borderId="0" xfId="88" applyFont="1" applyFill="1" applyBorder="1" applyAlignment="1">
      <alignment/>
    </xf>
    <xf numFmtId="0" fontId="5" fillId="0" borderId="0" xfId="88" applyFont="1" applyFill="1" applyAlignment="1">
      <alignment horizontal="left"/>
    </xf>
    <xf numFmtId="0" fontId="5" fillId="29" borderId="0" xfId="181" applyFont="1" applyFill="1" applyBorder="1">
      <alignment/>
      <protection/>
    </xf>
    <xf numFmtId="0" fontId="8" fillId="0" borderId="0" xfId="88" applyFont="1" applyAlignment="1">
      <alignment vertical="center"/>
    </xf>
    <xf numFmtId="0" fontId="8" fillId="0" borderId="0" xfId="88" applyFont="1" applyFill="1" applyBorder="1" applyAlignment="1">
      <alignment horizontal="left" vertical="center"/>
    </xf>
    <xf numFmtId="0" fontId="8" fillId="0" borderId="0" xfId="88" applyFont="1" applyFill="1" applyAlignment="1">
      <alignment vertical="center"/>
    </xf>
    <xf numFmtId="0" fontId="3" fillId="0" borderId="0" xfId="88" applyFont="1" applyFill="1" applyBorder="1" applyAlignment="1">
      <alignment vertical="center" wrapText="1"/>
    </xf>
    <xf numFmtId="0" fontId="8" fillId="0" borderId="0" xfId="88" applyFont="1" applyAlignment="1">
      <alignment horizontal="center"/>
    </xf>
    <xf numFmtId="0" fontId="8" fillId="0" borderId="0" xfId="88" applyFont="1" applyFill="1" applyAlignment="1">
      <alignment vertical="center"/>
    </xf>
    <xf numFmtId="0" fontId="3" fillId="0" borderId="0" xfId="88" applyFont="1" applyAlignment="1">
      <alignment wrapText="1"/>
    </xf>
    <xf numFmtId="3" fontId="8" fillId="0" borderId="0" xfId="88" applyNumberFormat="1" applyFont="1" applyFill="1" applyBorder="1" applyAlignment="1">
      <alignment horizontal="right"/>
    </xf>
    <xf numFmtId="3" fontId="8" fillId="0" borderId="0" xfId="88" applyNumberFormat="1" applyFont="1" applyAlignment="1">
      <alignment vertical="center"/>
    </xf>
    <xf numFmtId="0" fontId="8" fillId="0" borderId="0" xfId="88" applyFont="1" applyFill="1" applyBorder="1" applyAlignment="1">
      <alignment horizontal="left" wrapText="1"/>
    </xf>
    <xf numFmtId="0" fontId="4" fillId="0" borderId="0" xfId="88" applyFont="1" applyFill="1" applyAlignment="1" quotePrefix="1">
      <alignment horizontal="left"/>
    </xf>
    <xf numFmtId="0" fontId="5" fillId="0" borderId="0" xfId="88" applyFont="1" applyFill="1" applyBorder="1" applyAlignment="1">
      <alignment vertical="center"/>
    </xf>
    <xf numFmtId="0" fontId="4" fillId="0" borderId="0" xfId="88" applyFont="1" applyFill="1" applyBorder="1" applyAlignment="1">
      <alignment vertical="center"/>
    </xf>
    <xf numFmtId="14" fontId="5" fillId="0" borderId="0" xfId="88" applyNumberFormat="1" applyFont="1" applyFill="1" applyBorder="1" applyAlignment="1">
      <alignment horizontal="right"/>
    </xf>
    <xf numFmtId="166" fontId="5" fillId="0" borderId="0" xfId="88" applyNumberFormat="1" applyFont="1" applyFill="1" applyBorder="1" applyAlignment="1">
      <alignment vertical="center"/>
    </xf>
    <xf numFmtId="0" fontId="6" fillId="0" borderId="0" xfId="88" applyFont="1" applyFill="1" applyBorder="1" applyAlignment="1">
      <alignment vertical="center"/>
    </xf>
    <xf numFmtId="174" fontId="5" fillId="0" borderId="0" xfId="88" applyNumberFormat="1" applyFont="1" applyFill="1" applyBorder="1" applyAlignment="1">
      <alignment horizontal="right" indent="1"/>
    </xf>
    <xf numFmtId="175" fontId="5" fillId="0" borderId="0" xfId="88" applyNumberFormat="1" applyFont="1" applyFill="1" applyBorder="1" applyAlignment="1">
      <alignment horizontal="right" indent="1"/>
    </xf>
    <xf numFmtId="0" fontId="5" fillId="0" borderId="0" xfId="88" applyFont="1" applyFill="1" applyAlignment="1" quotePrefix="1">
      <alignment horizontal="left"/>
    </xf>
    <xf numFmtId="0" fontId="9" fillId="0" borderId="0" xfId="199" applyFont="1">
      <alignment/>
      <protection/>
    </xf>
    <xf numFmtId="0" fontId="8" fillId="29" borderId="0" xfId="88" applyFont="1" applyFill="1" applyAlignment="1">
      <alignment vertical="center"/>
    </xf>
    <xf numFmtId="0" fontId="10" fillId="0" borderId="0" xfId="88" applyFont="1" applyFill="1" applyAlignment="1">
      <alignment vertical="center"/>
    </xf>
    <xf numFmtId="0" fontId="4" fillId="31" borderId="25" xfId="88" applyFont="1" applyFill="1" applyBorder="1" applyAlignment="1">
      <alignment horizontal="left" vertical="top"/>
    </xf>
    <xf numFmtId="3" fontId="5" fillId="0" borderId="0" xfId="88" applyNumberFormat="1" applyFont="1" applyFill="1" applyBorder="1" applyAlignment="1">
      <alignment horizontal="right"/>
    </xf>
    <xf numFmtId="0" fontId="5" fillId="29" borderId="0" xfId="181" applyFont="1" applyFill="1">
      <alignment/>
      <protection/>
    </xf>
    <xf numFmtId="0" fontId="5" fillId="0" borderId="0" xfId="181" applyFont="1">
      <alignment/>
      <protection/>
    </xf>
    <xf numFmtId="0" fontId="5" fillId="0" borderId="26" xfId="181" applyFont="1" applyBorder="1">
      <alignment/>
      <protection/>
    </xf>
    <xf numFmtId="0" fontId="5" fillId="29" borderId="26" xfId="181" applyFont="1" applyFill="1" applyBorder="1">
      <alignment/>
      <protection/>
    </xf>
    <xf numFmtId="0" fontId="5" fillId="0" borderId="0" xfId="181" applyFont="1" applyBorder="1">
      <alignment/>
      <protection/>
    </xf>
    <xf numFmtId="3" fontId="5" fillId="29" borderId="0" xfId="181" applyNumberFormat="1" applyFont="1" applyFill="1">
      <alignment/>
      <protection/>
    </xf>
    <xf numFmtId="0" fontId="5" fillId="0" borderId="0" xfId="88" applyFont="1" applyFill="1" applyBorder="1" applyAlignment="1">
      <alignment/>
    </xf>
    <xf numFmtId="164" fontId="5" fillId="0" borderId="0" xfId="88" applyNumberFormat="1" applyFont="1" applyFill="1" applyBorder="1" applyAlignment="1">
      <alignment horizontal="right" vertical="center" indent="1"/>
    </xf>
    <xf numFmtId="0" fontId="5" fillId="0" borderId="0" xfId="88" applyFont="1" applyFill="1" applyBorder="1" applyAlignment="1">
      <alignment horizontal="center"/>
    </xf>
    <xf numFmtId="0" fontId="5" fillId="0" borderId="0" xfId="88" applyFont="1" applyFill="1" applyAlignment="1">
      <alignment horizontal="center"/>
    </xf>
    <xf numFmtId="3" fontId="5" fillId="29" borderId="0" xfId="88" applyNumberFormat="1" applyFont="1" applyFill="1" applyBorder="1" applyAlignment="1">
      <alignment horizontal="right"/>
    </xf>
    <xf numFmtId="0" fontId="5" fillId="0" borderId="0" xfId="88" applyFont="1" applyFill="1" applyBorder="1" applyAlignment="1">
      <alignment horizontal="left" wrapText="1"/>
    </xf>
    <xf numFmtId="0" fontId="5" fillId="0" borderId="0" xfId="90" applyNumberFormat="1" applyFont="1" applyFill="1" applyBorder="1" applyAlignment="1">
      <alignment/>
      <protection/>
    </xf>
    <xf numFmtId="0" fontId="5" fillId="0" borderId="0" xfId="90" applyFont="1">
      <alignment/>
      <protection/>
    </xf>
    <xf numFmtId="165" fontId="5" fillId="0" borderId="0" xfId="0" applyNumberFormat="1" applyFont="1" applyFill="1" applyBorder="1" applyAlignment="1">
      <alignment/>
    </xf>
    <xf numFmtId="165" fontId="5" fillId="0" borderId="0" xfId="90" applyNumberFormat="1" applyFont="1" applyFill="1" applyBorder="1" applyAlignment="1">
      <alignment/>
      <protection/>
    </xf>
    <xf numFmtId="0" fontId="4" fillId="30" borderId="14" xfId="21" applyFont="1" applyFill="1" applyBorder="1" applyAlignment="1">
      <alignment horizontal="center"/>
    </xf>
    <xf numFmtId="0" fontId="3" fillId="30" borderId="0" xfId="21" applyFont="1" applyFill="1" applyBorder="1" applyAlignment="1">
      <alignment horizontal="center"/>
    </xf>
    <xf numFmtId="0" fontId="3" fillId="30" borderId="12" xfId="21" applyFont="1" applyFill="1" applyBorder="1" applyAlignment="1">
      <alignment horizontal="center" vertical="center" wrapText="1"/>
    </xf>
    <xf numFmtId="0" fontId="5" fillId="8" borderId="27" xfId="90" applyNumberFormat="1" applyFont="1" applyFill="1" applyBorder="1" applyAlignment="1">
      <alignment/>
      <protection/>
    </xf>
    <xf numFmtId="0" fontId="3" fillId="30" borderId="0" xfId="2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left"/>
    </xf>
    <xf numFmtId="167" fontId="5" fillId="29" borderId="28" xfId="23" applyNumberFormat="1" applyFont="1" applyFill="1" applyBorder="1" applyAlignment="1">
      <alignment horizontal="right" indent="2"/>
    </xf>
    <xf numFmtId="167" fontId="5" fillId="29" borderId="29" xfId="23" applyNumberFormat="1" applyFont="1" applyFill="1" applyBorder="1" applyAlignment="1">
      <alignment horizontal="right" indent="2"/>
    </xf>
    <xf numFmtId="0" fontId="5" fillId="29" borderId="0" xfId="21" applyFont="1" applyFill="1" applyAlignment="1">
      <alignment vertical="center"/>
    </xf>
    <xf numFmtId="0" fontId="8" fillId="0" borderId="0" xfId="21" applyFont="1" applyFill="1" applyBorder="1" applyAlignment="1">
      <alignment vertical="center"/>
    </xf>
    <xf numFmtId="0" fontId="10" fillId="0" borderId="0" xfId="21" applyFont="1" applyAlignment="1">
      <alignment vertical="center"/>
    </xf>
    <xf numFmtId="0" fontId="5" fillId="0" borderId="0" xfId="21" applyFont="1" applyFill="1" applyBorder="1" applyAlignment="1">
      <alignment wrapText="1"/>
    </xf>
    <xf numFmtId="169" fontId="5" fillId="0" borderId="27" xfId="90" applyNumberFormat="1" applyFont="1" applyFill="1" applyBorder="1" applyAlignment="1">
      <alignment/>
      <protection/>
    </xf>
    <xf numFmtId="3" fontId="5" fillId="29" borderId="30" xfId="181" applyNumberFormat="1" applyFont="1" applyFill="1" applyBorder="1" applyAlignment="1">
      <alignment horizontal="right" indent="1"/>
      <protection/>
    </xf>
    <xf numFmtId="3" fontId="5" fillId="29" borderId="18" xfId="181" applyNumberFormat="1" applyFont="1" applyFill="1" applyBorder="1" applyAlignment="1">
      <alignment horizontal="right" indent="1"/>
      <protection/>
    </xf>
    <xf numFmtId="3" fontId="5" fillId="29" borderId="31" xfId="181" applyNumberFormat="1" applyFont="1" applyFill="1" applyBorder="1" applyAlignment="1">
      <alignment horizontal="right" indent="1"/>
      <protection/>
    </xf>
    <xf numFmtId="1" fontId="5" fillId="29" borderId="18" xfId="181" applyNumberFormat="1" applyFont="1" applyFill="1" applyBorder="1" applyAlignment="1">
      <alignment horizontal="right" indent="1"/>
      <protection/>
    </xf>
    <xf numFmtId="3" fontId="5" fillId="29" borderId="28" xfId="181" applyNumberFormat="1" applyFont="1" applyFill="1" applyBorder="1" applyAlignment="1">
      <alignment horizontal="right" indent="1"/>
      <protection/>
    </xf>
    <xf numFmtId="3" fontId="5" fillId="29" borderId="12" xfId="181" applyNumberFormat="1" applyFont="1" applyFill="1" applyBorder="1" applyAlignment="1">
      <alignment horizontal="right" indent="1"/>
      <protection/>
    </xf>
    <xf numFmtId="3" fontId="5" fillId="29" borderId="32" xfId="181" applyNumberFormat="1" applyFont="1" applyFill="1" applyBorder="1" applyAlignment="1">
      <alignment horizontal="right" indent="1"/>
      <protection/>
    </xf>
    <xf numFmtId="1" fontId="5" fillId="29" borderId="12" xfId="181" applyNumberFormat="1" applyFont="1" applyFill="1" applyBorder="1" applyAlignment="1">
      <alignment horizontal="right" indent="1"/>
      <protection/>
    </xf>
    <xf numFmtId="3" fontId="5" fillId="29" borderId="33" xfId="181" applyNumberFormat="1" applyFont="1" applyFill="1" applyBorder="1" applyAlignment="1">
      <alignment horizontal="right" indent="1"/>
      <protection/>
    </xf>
    <xf numFmtId="3" fontId="5" fillId="29" borderId="17" xfId="181" applyNumberFormat="1" applyFont="1" applyFill="1" applyBorder="1" applyAlignment="1">
      <alignment horizontal="right" indent="1"/>
      <protection/>
    </xf>
    <xf numFmtId="3" fontId="5" fillId="29" borderId="34" xfId="181" applyNumberFormat="1" applyFont="1" applyFill="1" applyBorder="1" applyAlignment="1">
      <alignment horizontal="right" indent="1"/>
      <protection/>
    </xf>
    <xf numFmtId="1" fontId="5" fillId="29" borderId="17" xfId="181" applyNumberFormat="1" applyFont="1" applyFill="1" applyBorder="1" applyAlignment="1">
      <alignment horizontal="right" indent="1"/>
      <protection/>
    </xf>
    <xf numFmtId="3" fontId="5" fillId="29" borderId="29" xfId="181" applyNumberFormat="1" applyFont="1" applyFill="1" applyBorder="1" applyAlignment="1">
      <alignment horizontal="right" indent="1"/>
      <protection/>
    </xf>
    <xf numFmtId="3" fontId="5" fillId="29" borderId="13" xfId="181" applyNumberFormat="1" applyFont="1" applyFill="1" applyBorder="1" applyAlignment="1">
      <alignment horizontal="right" indent="1"/>
      <protection/>
    </xf>
    <xf numFmtId="3" fontId="5" fillId="29" borderId="35" xfId="181" applyNumberFormat="1" applyFont="1" applyFill="1" applyBorder="1" applyAlignment="1">
      <alignment horizontal="right" indent="1"/>
      <protection/>
    </xf>
    <xf numFmtId="1" fontId="5" fillId="29" borderId="13" xfId="181" applyNumberFormat="1" applyFont="1" applyFill="1" applyBorder="1" applyAlignment="1">
      <alignment horizontal="right" indent="1"/>
      <protection/>
    </xf>
    <xf numFmtId="0" fontId="3" fillId="30" borderId="36" xfId="21" applyFont="1" applyFill="1" applyBorder="1" applyAlignment="1">
      <alignment horizontal="center" vertical="center" wrapText="1"/>
    </xf>
    <xf numFmtId="0" fontId="3" fillId="30" borderId="28" xfId="21" applyFont="1" applyFill="1" applyBorder="1" applyAlignment="1">
      <alignment horizontal="center" vertical="center" wrapText="1"/>
    </xf>
    <xf numFmtId="0" fontId="7" fillId="0" borderId="0" xfId="88" applyFont="1" applyFill="1" applyBorder="1" applyAlignment="1">
      <alignment wrapText="1"/>
    </xf>
    <xf numFmtId="0" fontId="8" fillId="29" borderId="0" xfId="88" applyFont="1" applyFill="1" applyBorder="1" applyAlignment="1">
      <alignment horizontal="left"/>
    </xf>
    <xf numFmtId="0" fontId="4" fillId="0" borderId="0" xfId="20" applyFont="1">
      <alignment/>
      <protection/>
    </xf>
    <xf numFmtId="0" fontId="4" fillId="0" borderId="0" xfId="88" applyFont="1" applyAlignment="1">
      <alignment vertical="center"/>
    </xf>
    <xf numFmtId="0" fontId="5" fillId="0" borderId="0" xfId="181" applyFont="1" applyFill="1" applyBorder="1" applyAlignment="1">
      <alignment/>
      <protection/>
    </xf>
    <xf numFmtId="0" fontId="7" fillId="0" borderId="0" xfId="181" applyFont="1" applyFill="1" applyBorder="1" applyAlignment="1">
      <alignment/>
      <protection/>
    </xf>
    <xf numFmtId="0" fontId="4" fillId="29" borderId="0" xfId="181" applyFont="1" applyFill="1" applyBorder="1">
      <alignment/>
      <protection/>
    </xf>
    <xf numFmtId="3" fontId="5" fillId="0" borderId="27" xfId="90" applyNumberFormat="1" applyFont="1" applyFill="1" applyBorder="1" applyAlignment="1">
      <alignment horizontal="right" indent="1"/>
      <protection/>
    </xf>
    <xf numFmtId="0" fontId="5" fillId="8" borderId="27" xfId="90" applyNumberFormat="1" applyFont="1" applyFill="1" applyBorder="1" applyAlignment="1">
      <alignment horizontal="center" vertical="center"/>
      <protection/>
    </xf>
    <xf numFmtId="0" fontId="8" fillId="0" borderId="0" xfId="88" applyFont="1" applyFill="1" applyBorder="1" applyAlignment="1">
      <alignment shrinkToFit="1"/>
    </xf>
    <xf numFmtId="0" fontId="4" fillId="0" borderId="0" xfId="21" applyFont="1" applyAlignment="1">
      <alignment vertical="center"/>
    </xf>
    <xf numFmtId="169" fontId="5" fillId="29" borderId="30" xfId="23" applyNumberFormat="1" applyFont="1" applyFill="1" applyBorder="1" applyAlignment="1">
      <alignment horizontal="right" indent="2"/>
    </xf>
    <xf numFmtId="169" fontId="5" fillId="29" borderId="18" xfId="23" applyNumberFormat="1" applyFont="1" applyFill="1" applyBorder="1" applyAlignment="1">
      <alignment horizontal="right" indent="2"/>
    </xf>
    <xf numFmtId="169" fontId="5" fillId="29" borderId="28" xfId="23" applyNumberFormat="1" applyFont="1" applyFill="1" applyBorder="1" applyAlignment="1">
      <alignment horizontal="right" indent="2"/>
    </xf>
    <xf numFmtId="169" fontId="5" fillId="29" borderId="12" xfId="21" applyNumberFormat="1" applyFont="1" applyFill="1" applyBorder="1" applyAlignment="1">
      <alignment horizontal="right" vertical="center" indent="2"/>
    </xf>
    <xf numFmtId="169" fontId="5" fillId="29" borderId="12" xfId="23" applyNumberFormat="1" applyFont="1" applyFill="1" applyBorder="1" applyAlignment="1">
      <alignment horizontal="right" indent="2"/>
    </xf>
    <xf numFmtId="169" fontId="5" fillId="29" borderId="12" xfId="21" applyNumberFormat="1" applyFont="1" applyFill="1" applyBorder="1" applyAlignment="1">
      <alignment horizontal="right" indent="2"/>
    </xf>
    <xf numFmtId="169" fontId="5" fillId="29" borderId="29" xfId="23" applyNumberFormat="1" applyFont="1" applyFill="1" applyBorder="1" applyAlignment="1">
      <alignment horizontal="right" indent="2"/>
    </xf>
    <xf numFmtId="169" fontId="5" fillId="29" borderId="13" xfId="21" applyNumberFormat="1" applyFont="1" applyFill="1" applyBorder="1" applyAlignment="1">
      <alignment horizontal="right" indent="2"/>
    </xf>
    <xf numFmtId="169" fontId="5" fillId="29" borderId="13" xfId="23" applyNumberFormat="1" applyFont="1" applyFill="1" applyBorder="1" applyAlignment="1">
      <alignment horizontal="right" indent="2"/>
    </xf>
    <xf numFmtId="0" fontId="4" fillId="29" borderId="13" xfId="0" applyNumberFormat="1" applyFont="1" applyFill="1" applyBorder="1" applyAlignment="1">
      <alignment/>
    </xf>
    <xf numFmtId="0" fontId="5" fillId="0" borderId="0" xfId="21" applyFont="1" applyFill="1" applyBorder="1" applyAlignment="1">
      <alignment/>
    </xf>
    <xf numFmtId="0" fontId="5" fillId="0" borderId="0" xfId="88" applyFont="1" applyFill="1" applyBorder="1" applyAlignment="1" quotePrefix="1">
      <alignment horizontal="center" vertical="center"/>
    </xf>
    <xf numFmtId="0" fontId="7" fillId="0" borderId="0" xfId="88" applyFont="1" applyFill="1" applyBorder="1" applyAlignment="1" quotePrefix="1">
      <alignment horizontal="center" vertical="center"/>
    </xf>
    <xf numFmtId="3" fontId="5" fillId="0" borderId="24" xfId="88" applyNumberFormat="1" applyFont="1" applyFill="1" applyBorder="1" applyAlignment="1">
      <alignment horizontal="right" indent="2"/>
    </xf>
    <xf numFmtId="3" fontId="5" fillId="0" borderId="16" xfId="88" applyNumberFormat="1" applyFont="1" applyFill="1" applyBorder="1" applyAlignment="1">
      <alignment horizontal="right" indent="2"/>
    </xf>
    <xf numFmtId="3" fontId="5" fillId="0" borderId="23" xfId="88" applyNumberFormat="1" applyFont="1" applyFill="1" applyBorder="1" applyAlignment="1">
      <alignment horizontal="right" indent="2"/>
    </xf>
    <xf numFmtId="3" fontId="5" fillId="0" borderId="19" xfId="88" applyNumberFormat="1" applyFont="1" applyFill="1" applyBorder="1" applyAlignment="1">
      <alignment horizontal="right" indent="2"/>
    </xf>
    <xf numFmtId="167" fontId="5" fillId="0" borderId="0" xfId="88" applyNumberFormat="1" applyFont="1" applyAlignment="1">
      <alignment vertical="center"/>
    </xf>
    <xf numFmtId="0" fontId="5" fillId="0" borderId="0" xfId="0" applyFont="1" applyFill="1" applyProtection="1">
      <protection/>
    </xf>
    <xf numFmtId="0" fontId="11" fillId="0" borderId="0" xfId="0" applyFont="1" applyFill="1" applyProtection="1">
      <protection/>
    </xf>
    <xf numFmtId="164" fontId="5" fillId="0" borderId="0" xfId="0" applyNumberFormat="1" applyFont="1" applyFill="1" applyProtection="1">
      <protection/>
    </xf>
    <xf numFmtId="3" fontId="7" fillId="0" borderId="27" xfId="90" applyNumberFormat="1" applyFont="1" applyFill="1" applyBorder="1" applyAlignment="1">
      <alignment horizontal="right" indent="1"/>
      <protection/>
    </xf>
    <xf numFmtId="0" fontId="4" fillId="30" borderId="33" xfId="181" applyNumberFormat="1" applyFont="1" applyFill="1" applyBorder="1" applyAlignment="1">
      <alignment horizontal="center"/>
      <protection/>
    </xf>
    <xf numFmtId="0" fontId="4" fillId="30" borderId="17" xfId="181" applyNumberFormat="1" applyFont="1" applyFill="1" applyBorder="1" applyAlignment="1">
      <alignment horizontal="center"/>
      <protection/>
    </xf>
    <xf numFmtId="0" fontId="4" fillId="30" borderId="34" xfId="181" applyNumberFormat="1" applyFont="1" applyFill="1" applyBorder="1" applyAlignment="1">
      <alignment horizontal="center"/>
      <protection/>
    </xf>
    <xf numFmtId="0" fontId="4" fillId="30" borderId="14" xfId="181" applyFont="1" applyFill="1" applyBorder="1" applyAlignment="1">
      <alignment horizontal="left" vertical="center" wrapText="1"/>
      <protection/>
    </xf>
    <xf numFmtId="0" fontId="4" fillId="29" borderId="18" xfId="181" applyNumberFormat="1" applyFont="1" applyFill="1" applyBorder="1" applyAlignment="1">
      <alignment horizontal="left"/>
      <protection/>
    </xf>
    <xf numFmtId="0" fontId="4" fillId="29" borderId="13" xfId="181" applyNumberFormat="1" applyFont="1" applyFill="1" applyBorder="1" applyAlignment="1">
      <alignment horizontal="left"/>
      <protection/>
    </xf>
    <xf numFmtId="3" fontId="5" fillId="31" borderId="37" xfId="181" applyNumberFormat="1" applyFont="1" applyFill="1" applyBorder="1" applyAlignment="1">
      <alignment horizontal="right" indent="1"/>
      <protection/>
    </xf>
    <xf numFmtId="3" fontId="5" fillId="31" borderId="38" xfId="181" applyNumberFormat="1" applyFont="1" applyFill="1" applyBorder="1" applyAlignment="1">
      <alignment horizontal="right" indent="1"/>
      <protection/>
    </xf>
    <xf numFmtId="1" fontId="5" fillId="31" borderId="25" xfId="181" applyNumberFormat="1" applyFont="1" applyFill="1" applyBorder="1" applyAlignment="1">
      <alignment horizontal="right" indent="1"/>
      <protection/>
    </xf>
    <xf numFmtId="169" fontId="5" fillId="29" borderId="39" xfId="23" applyNumberFormat="1" applyFont="1" applyFill="1" applyBorder="1" applyAlignment="1">
      <alignment horizontal="right" indent="2"/>
    </xf>
    <xf numFmtId="167" fontId="5" fillId="29" borderId="12" xfId="23" applyNumberFormat="1" applyFont="1" applyFill="1" applyBorder="1" applyAlignment="1">
      <alignment horizontal="right" indent="2"/>
    </xf>
    <xf numFmtId="167" fontId="5" fillId="29" borderId="30" xfId="23" applyNumberFormat="1" applyFont="1" applyFill="1" applyBorder="1" applyAlignment="1">
      <alignment horizontal="right" indent="2"/>
    </xf>
    <xf numFmtId="167" fontId="5" fillId="29" borderId="13" xfId="23" applyNumberFormat="1" applyFont="1" applyFill="1" applyBorder="1" applyAlignment="1">
      <alignment horizontal="right" indent="2"/>
    </xf>
    <xf numFmtId="169" fontId="5" fillId="29" borderId="35" xfId="23" applyNumberFormat="1" applyFont="1" applyFill="1" applyBorder="1" applyAlignment="1">
      <alignment horizontal="right" indent="2"/>
    </xf>
    <xf numFmtId="167" fontId="5" fillId="29" borderId="18" xfId="23" applyNumberFormat="1" applyFont="1" applyFill="1" applyBorder="1" applyAlignment="1">
      <alignment horizontal="right" indent="2"/>
    </xf>
    <xf numFmtId="167" fontId="5" fillId="29" borderId="39" xfId="23" applyNumberFormat="1" applyFont="1" applyFill="1" applyBorder="1" applyAlignment="1">
      <alignment horizontal="right" indent="2"/>
    </xf>
    <xf numFmtId="0" fontId="4" fillId="29" borderId="18" xfId="0" applyNumberFormat="1" applyFont="1" applyFill="1" applyBorder="1" applyAlignment="1">
      <alignment/>
    </xf>
    <xf numFmtId="169" fontId="5" fillId="29" borderId="11" xfId="23" applyNumberFormat="1" applyFont="1" applyFill="1" applyBorder="1" applyAlignment="1">
      <alignment horizontal="right" indent="2"/>
    </xf>
    <xf numFmtId="167" fontId="5" fillId="29" borderId="11" xfId="23" applyNumberFormat="1" applyFont="1" applyFill="1" applyBorder="1" applyAlignment="1">
      <alignment horizontal="right" indent="2"/>
    </xf>
    <xf numFmtId="0" fontId="4" fillId="0" borderId="0" xfId="21" applyFont="1" applyFill="1" applyBorder="1" applyAlignment="1">
      <alignment/>
    </xf>
    <xf numFmtId="0" fontId="3" fillId="0" borderId="0" xfId="0" applyFont="1" applyBorder="1"/>
    <xf numFmtId="0" fontId="8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/>
    </xf>
    <xf numFmtId="0" fontId="42" fillId="0" borderId="0" xfId="206" applyFont="1" applyFill="1" applyBorder="1" applyAlignment="1">
      <alignment/>
      <protection/>
    </xf>
    <xf numFmtId="0" fontId="5" fillId="0" borderId="0" xfId="206" applyFont="1" applyFill="1" applyBorder="1" applyAlignment="1">
      <alignment/>
      <protection/>
    </xf>
    <xf numFmtId="0" fontId="45" fillId="32" borderId="25" xfId="206" applyFont="1" applyFill="1" applyBorder="1" applyAlignment="1">
      <alignment horizontal="center"/>
      <protection/>
    </xf>
    <xf numFmtId="0" fontId="41" fillId="31" borderId="0" xfId="206" applyFont="1" applyFill="1" applyBorder="1" applyAlignment="1">
      <alignment wrapText="1"/>
      <protection/>
    </xf>
    <xf numFmtId="0" fontId="41" fillId="31" borderId="0" xfId="206" applyFont="1" applyFill="1" applyBorder="1" applyAlignment="1">
      <alignment/>
      <protection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41" fillId="0" borderId="11" xfId="206" applyFont="1" applyFill="1" applyBorder="1" applyAlignment="1">
      <alignment/>
      <protection/>
    </xf>
    <xf numFmtId="0" fontId="41" fillId="0" borderId="12" xfId="206" applyFont="1" applyFill="1" applyBorder="1" applyAlignment="1">
      <alignment/>
      <protection/>
    </xf>
    <xf numFmtId="0" fontId="11" fillId="0" borderId="12" xfId="0" applyFont="1" applyBorder="1" applyAlignment="1">
      <alignment vertical="center"/>
    </xf>
    <xf numFmtId="0" fontId="41" fillId="0" borderId="13" xfId="206" applyFont="1" applyFill="1" applyBorder="1" applyAlignment="1">
      <alignment/>
      <protection/>
    </xf>
    <xf numFmtId="0" fontId="11" fillId="0" borderId="13" xfId="0" applyFont="1" applyBorder="1" applyAlignment="1">
      <alignment vertical="center"/>
    </xf>
    <xf numFmtId="0" fontId="45" fillId="0" borderId="11" xfId="206" applyFont="1" applyFill="1" applyBorder="1" applyAlignment="1">
      <alignment horizontal="left" wrapText="1"/>
      <protection/>
    </xf>
    <xf numFmtId="0" fontId="45" fillId="0" borderId="12" xfId="206" applyFont="1" applyFill="1" applyBorder="1" applyAlignment="1">
      <alignment horizontal="left" wrapText="1"/>
      <protection/>
    </xf>
    <xf numFmtId="0" fontId="45" fillId="0" borderId="13" xfId="206" applyFont="1" applyFill="1" applyBorder="1" applyAlignment="1">
      <alignment horizontal="left" wrapText="1"/>
      <protection/>
    </xf>
    <xf numFmtId="0" fontId="45" fillId="31" borderId="0" xfId="206" applyFont="1" applyFill="1" applyBorder="1" applyAlignment="1">
      <alignment horizontal="left"/>
      <protection/>
    </xf>
    <xf numFmtId="0" fontId="45" fillId="0" borderId="11" xfId="206" applyFont="1" applyFill="1" applyBorder="1" applyAlignment="1">
      <alignment horizontal="left"/>
      <protection/>
    </xf>
    <xf numFmtId="0" fontId="45" fillId="0" borderId="12" xfId="206" applyFont="1" applyFill="1" applyBorder="1" applyAlignment="1">
      <alignment horizontal="left"/>
      <protection/>
    </xf>
    <xf numFmtId="0" fontId="45" fillId="0" borderId="13" xfId="206" applyFont="1" applyFill="1" applyBorder="1" applyAlignment="1">
      <alignment horizontal="left"/>
      <protection/>
    </xf>
    <xf numFmtId="0" fontId="45" fillId="31" borderId="0" xfId="206" applyFont="1" applyFill="1" applyBorder="1" applyAlignment="1">
      <alignment horizontal="left" wrapText="1"/>
      <protection/>
    </xf>
    <xf numFmtId="0" fontId="45" fillId="32" borderId="40" xfId="206" applyFont="1" applyFill="1" applyBorder="1" applyAlignment="1">
      <alignment horizontal="center"/>
      <protection/>
    </xf>
    <xf numFmtId="0" fontId="45" fillId="31" borderId="41" xfId="206" applyFont="1" applyFill="1" applyBorder="1" applyAlignment="1">
      <alignment horizontal="left"/>
      <protection/>
    </xf>
    <xf numFmtId="0" fontId="45" fillId="0" borderId="42" xfId="206" applyFont="1" applyFill="1" applyBorder="1" applyAlignment="1">
      <alignment horizontal="left"/>
      <protection/>
    </xf>
    <xf numFmtId="0" fontId="45" fillId="0" borderId="43" xfId="206" applyFont="1" applyFill="1" applyBorder="1" applyAlignment="1">
      <alignment horizontal="left"/>
      <protection/>
    </xf>
    <xf numFmtId="0" fontId="45" fillId="0" borderId="44" xfId="206" applyFont="1" applyFill="1" applyBorder="1" applyAlignment="1">
      <alignment horizontal="left"/>
      <protection/>
    </xf>
    <xf numFmtId="0" fontId="5" fillId="0" borderId="41" xfId="0" applyFont="1" applyBorder="1" applyAlignment="1">
      <alignment/>
    </xf>
    <xf numFmtId="9" fontId="5" fillId="0" borderId="0" xfId="15" applyFont="1" applyAlignment="1">
      <alignment vertical="center"/>
    </xf>
    <xf numFmtId="176" fontId="5" fillId="0" borderId="0" xfId="15" applyNumberFormat="1" applyFont="1" applyAlignment="1">
      <alignment vertical="center"/>
    </xf>
    <xf numFmtId="1" fontId="5" fillId="29" borderId="0" xfId="181" applyNumberFormat="1" applyFont="1" applyFill="1">
      <alignment/>
      <protection/>
    </xf>
    <xf numFmtId="176" fontId="5" fillId="29" borderId="0" xfId="15" applyNumberFormat="1" applyFont="1" applyFill="1"/>
    <xf numFmtId="176" fontId="5" fillId="29" borderId="0" xfId="181" applyNumberFormat="1" applyFont="1" applyFill="1">
      <alignment/>
      <protection/>
    </xf>
    <xf numFmtId="176" fontId="5" fillId="0" borderId="0" xfId="15" applyNumberFormat="1" applyFont="1" applyBorder="1" applyAlignment="1">
      <alignment vertical="center"/>
    </xf>
    <xf numFmtId="3" fontId="7" fillId="31" borderId="45" xfId="88" applyNumberFormat="1" applyFont="1" applyFill="1" applyBorder="1" applyAlignment="1">
      <alignment horizontal="right" vertical="center" indent="2"/>
    </xf>
    <xf numFmtId="166" fontId="7" fillId="31" borderId="46" xfId="88" applyNumberFormat="1" applyFont="1" applyFill="1" applyBorder="1" applyAlignment="1">
      <alignment horizontal="right" vertical="center" indent="2"/>
    </xf>
    <xf numFmtId="167" fontId="7" fillId="31" borderId="46" xfId="88" applyNumberFormat="1" applyFont="1" applyFill="1" applyBorder="1" applyAlignment="1">
      <alignment horizontal="right" vertical="center" indent="3"/>
    </xf>
    <xf numFmtId="167" fontId="7" fillId="31" borderId="45" xfId="88" applyNumberFormat="1" applyFont="1" applyFill="1" applyBorder="1" applyAlignment="1">
      <alignment horizontal="right" vertical="center" indent="3"/>
    </xf>
    <xf numFmtId="3" fontId="7" fillId="0" borderId="16" xfId="88" applyNumberFormat="1" applyFont="1" applyFill="1" applyBorder="1" applyAlignment="1">
      <alignment horizontal="right" indent="2"/>
    </xf>
    <xf numFmtId="168" fontId="5" fillId="0" borderId="15" xfId="88" applyNumberFormat="1" applyFont="1" applyFill="1" applyBorder="1" applyAlignment="1">
      <alignment horizontal="right" indent="2"/>
    </xf>
    <xf numFmtId="168" fontId="5" fillId="0" borderId="15" xfId="88" applyNumberFormat="1" applyFont="1" applyFill="1" applyBorder="1" applyAlignment="1">
      <alignment horizontal="right" indent="3"/>
    </xf>
    <xf numFmtId="168" fontId="5" fillId="0" borderId="16" xfId="88" applyNumberFormat="1" applyFont="1" applyFill="1" applyBorder="1" applyAlignment="1">
      <alignment horizontal="right" indent="3"/>
    </xf>
    <xf numFmtId="3" fontId="7" fillId="0" borderId="24" xfId="88" applyNumberFormat="1" applyFont="1" applyFill="1" applyBorder="1" applyAlignment="1">
      <alignment horizontal="right" indent="2"/>
    </xf>
    <xf numFmtId="3" fontId="7" fillId="0" borderId="23" xfId="88" applyNumberFormat="1" applyFont="1" applyFill="1" applyBorder="1" applyAlignment="1">
      <alignment horizontal="right" indent="2"/>
    </xf>
    <xf numFmtId="166" fontId="5" fillId="0" borderId="47" xfId="88" applyNumberFormat="1" applyFont="1" applyFill="1" applyBorder="1" applyAlignment="1">
      <alignment horizontal="right" indent="2"/>
    </xf>
    <xf numFmtId="0" fontId="4" fillId="31" borderId="25" xfId="20" applyFont="1" applyFill="1" applyBorder="1" applyAlignment="1">
      <alignment horizontal="left"/>
      <protection/>
    </xf>
    <xf numFmtId="0" fontId="4" fillId="30" borderId="0" xfId="20" applyFont="1" applyFill="1" applyBorder="1" applyAlignment="1">
      <alignment horizontal="left"/>
      <protection/>
    </xf>
    <xf numFmtId="3" fontId="7" fillId="31" borderId="25" xfId="181" applyNumberFormat="1" applyFont="1" applyFill="1" applyBorder="1" applyAlignment="1">
      <alignment horizontal="right" indent="1"/>
      <protection/>
    </xf>
    <xf numFmtId="3" fontId="7" fillId="29" borderId="12" xfId="181" applyNumberFormat="1" applyFont="1" applyFill="1" applyBorder="1" applyAlignment="1">
      <alignment horizontal="right" indent="1"/>
      <protection/>
    </xf>
    <xf numFmtId="3" fontId="7" fillId="29" borderId="28" xfId="181" applyNumberFormat="1" applyFont="1" applyFill="1" applyBorder="1" applyAlignment="1">
      <alignment horizontal="right" indent="1"/>
      <protection/>
    </xf>
    <xf numFmtId="165" fontId="5" fillId="29" borderId="0" xfId="0" applyNumberFormat="1" applyFont="1" applyFill="1" applyBorder="1" applyAlignment="1">
      <alignment/>
    </xf>
    <xf numFmtId="0" fontId="5" fillId="29" borderId="0" xfId="90" applyNumberFormat="1" applyFont="1" applyFill="1" applyBorder="1" applyAlignment="1">
      <alignment/>
      <protection/>
    </xf>
    <xf numFmtId="165" fontId="5" fillId="29" borderId="0" xfId="90" applyNumberFormat="1" applyFont="1" applyFill="1" applyBorder="1" applyAlignment="1">
      <alignment/>
      <protection/>
    </xf>
    <xf numFmtId="0" fontId="5" fillId="8" borderId="48" xfId="90" applyNumberFormat="1" applyFont="1" applyFill="1" applyBorder="1" applyAlignment="1">
      <alignment/>
      <protection/>
    </xf>
    <xf numFmtId="0" fontId="5" fillId="29" borderId="0" xfId="20" applyFont="1" applyFill="1" applyBorder="1">
      <alignment/>
      <protection/>
    </xf>
    <xf numFmtId="0" fontId="5" fillId="29" borderId="0" xfId="90" applyFont="1" applyFill="1" applyBorder="1">
      <alignment/>
      <protection/>
    </xf>
    <xf numFmtId="0" fontId="5" fillId="33" borderId="0" xfId="0" applyNumberFormat="1" applyFont="1" applyFill="1" applyBorder="1" applyAlignment="1">
      <alignment/>
    </xf>
    <xf numFmtId="169" fontId="5" fillId="29" borderId="0" xfId="90" applyNumberFormat="1" applyFont="1" applyFill="1" applyBorder="1" applyAlignment="1">
      <alignment/>
      <protection/>
    </xf>
    <xf numFmtId="3" fontId="5" fillId="29" borderId="0" xfId="90" applyNumberFormat="1" applyFont="1" applyFill="1" applyBorder="1" applyAlignment="1">
      <alignment/>
      <protection/>
    </xf>
    <xf numFmtId="169" fontId="5" fillId="29" borderId="0" xfId="0" applyNumberFormat="1" applyFont="1" applyFill="1" applyBorder="1" applyAlignment="1">
      <alignment/>
    </xf>
    <xf numFmtId="0" fontId="4" fillId="29" borderId="0" xfId="88" applyFont="1" applyFill="1" applyAlignment="1" quotePrefix="1">
      <alignment horizontal="left"/>
    </xf>
    <xf numFmtId="3" fontId="5" fillId="0" borderId="0" xfId="0" applyNumberFormat="1" applyFont="1"/>
    <xf numFmtId="0" fontId="4" fillId="0" borderId="0" xfId="88" applyFont="1" applyAlignment="1">
      <alignment horizontal="left"/>
    </xf>
    <xf numFmtId="0" fontId="4" fillId="0" borderId="0" xfId="181" applyFont="1" applyAlignment="1">
      <alignment horizontal="left"/>
      <protection/>
    </xf>
    <xf numFmtId="0" fontId="4" fillId="0" borderId="0" xfId="21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88" applyFont="1" applyFill="1" applyBorder="1" applyAlignment="1">
      <alignment horizontal="center" vertical="center"/>
    </xf>
    <xf numFmtId="0" fontId="3" fillId="0" borderId="0" xfId="88" applyFont="1" applyAlignment="1">
      <alignment horizontal="left" wrapText="1"/>
    </xf>
    <xf numFmtId="0" fontId="8" fillId="0" borderId="0" xfId="88" applyFont="1" applyFill="1" applyAlignment="1">
      <alignment horizontal="center" vertical="center" wrapText="1"/>
    </xf>
    <xf numFmtId="0" fontId="8" fillId="0" borderId="0" xfId="88" applyFont="1" applyFill="1" applyBorder="1" applyAlignment="1">
      <alignment horizontal="left"/>
    </xf>
    <xf numFmtId="0" fontId="4" fillId="30" borderId="0" xfId="88" applyFont="1" applyFill="1" applyBorder="1" applyAlignment="1">
      <alignment horizontal="center"/>
    </xf>
    <xf numFmtId="0" fontId="4" fillId="30" borderId="0" xfId="88" applyFont="1" applyFill="1" applyBorder="1" applyAlignment="1">
      <alignment horizontal="center" vertical="center"/>
    </xf>
    <xf numFmtId="0" fontId="4" fillId="30" borderId="23" xfId="88" applyFont="1" applyFill="1" applyBorder="1" applyAlignment="1">
      <alignment horizontal="center" vertical="top"/>
    </xf>
    <xf numFmtId="0" fontId="4" fillId="30" borderId="17" xfId="88" applyFont="1" applyFill="1" applyBorder="1" applyAlignment="1">
      <alignment horizontal="center" vertical="top"/>
    </xf>
    <xf numFmtId="0" fontId="4" fillId="30" borderId="49" xfId="88" applyFont="1" applyFill="1" applyBorder="1" applyAlignment="1">
      <alignment horizontal="center" vertical="top"/>
    </xf>
    <xf numFmtId="0" fontId="4" fillId="30" borderId="23" xfId="88" applyFont="1" applyFill="1" applyBorder="1" applyAlignment="1" quotePrefix="1">
      <alignment horizontal="center" vertical="top"/>
    </xf>
    <xf numFmtId="0" fontId="4" fillId="30" borderId="17" xfId="88" applyFont="1" applyFill="1" applyBorder="1" applyAlignment="1" quotePrefix="1">
      <alignment horizontal="center" vertical="top"/>
    </xf>
    <xf numFmtId="0" fontId="5" fillId="0" borderId="0" xfId="88" applyFont="1" applyFill="1" applyBorder="1" applyAlignment="1">
      <alignment horizontal="center" vertical="center"/>
    </xf>
    <xf numFmtId="0" fontId="7" fillId="0" borderId="0" xfId="88" applyFont="1" applyFill="1" applyBorder="1" applyAlignment="1">
      <alignment horizontal="center" vertical="center"/>
    </xf>
    <xf numFmtId="0" fontId="4" fillId="30" borderId="11" xfId="88" applyFont="1" applyFill="1" applyBorder="1" applyAlignment="1">
      <alignment horizontal="center" vertical="center"/>
    </xf>
    <xf numFmtId="0" fontId="4" fillId="30" borderId="50" xfId="88" applyFont="1" applyFill="1" applyBorder="1" applyAlignment="1" quotePrefix="1">
      <alignment horizontal="center" vertical="center" wrapText="1"/>
    </xf>
    <xf numFmtId="0" fontId="4" fillId="30" borderId="16" xfId="88" applyFont="1" applyFill="1" applyBorder="1" applyAlignment="1" quotePrefix="1">
      <alignment horizontal="center" vertical="center" wrapText="1"/>
    </xf>
    <xf numFmtId="0" fontId="4" fillId="30" borderId="51" xfId="88" applyFont="1" applyFill="1" applyBorder="1" applyAlignment="1" quotePrefix="1">
      <alignment horizontal="center" vertical="center" wrapText="1"/>
    </xf>
    <xf numFmtId="0" fontId="4" fillId="30" borderId="15" xfId="88" applyFont="1" applyFill="1" applyBorder="1" applyAlignment="1" quotePrefix="1">
      <alignment horizontal="center" vertical="center" wrapText="1"/>
    </xf>
    <xf numFmtId="0" fontId="4" fillId="30" borderId="52" xfId="88" applyFont="1" applyFill="1" applyBorder="1" applyAlignment="1">
      <alignment horizontal="center" vertical="center"/>
    </xf>
    <xf numFmtId="0" fontId="4" fillId="30" borderId="36" xfId="88" applyFont="1" applyFill="1" applyBorder="1" applyAlignment="1">
      <alignment horizontal="center" vertical="center"/>
    </xf>
    <xf numFmtId="0" fontId="5" fillId="0" borderId="0" xfId="88" applyFont="1" applyAlignment="1">
      <alignment horizontal="left" vertical="center" wrapText="1"/>
    </xf>
    <xf numFmtId="0" fontId="3" fillId="0" borderId="0" xfId="88" applyFont="1" applyAlignment="1">
      <alignment horizontal="left" wrapText="1"/>
    </xf>
    <xf numFmtId="0" fontId="8" fillId="0" borderId="0" xfId="88" applyFont="1" applyFill="1" applyAlignment="1">
      <alignment horizontal="center" vertical="center" wrapText="1"/>
    </xf>
    <xf numFmtId="0" fontId="8" fillId="0" borderId="0" xfId="88" applyFont="1" applyFill="1" applyBorder="1" applyAlignment="1">
      <alignment horizontal="left"/>
    </xf>
    <xf numFmtId="0" fontId="4" fillId="30" borderId="39" xfId="21" applyFont="1" applyFill="1" applyBorder="1" applyAlignment="1">
      <alignment horizontal="center" vertical="center" wrapText="1"/>
    </xf>
    <xf numFmtId="0" fontId="4" fillId="30" borderId="53" xfId="21" applyFont="1" applyFill="1" applyBorder="1" applyAlignment="1">
      <alignment horizontal="center" vertical="center" wrapText="1"/>
    </xf>
    <xf numFmtId="0" fontId="4" fillId="30" borderId="52" xfId="21" applyFont="1" applyFill="1" applyBorder="1" applyAlignment="1">
      <alignment horizontal="center" vertical="center" wrapText="1"/>
    </xf>
    <xf numFmtId="0" fontId="4" fillId="30" borderId="50" xfId="21" applyFont="1" applyFill="1" applyBorder="1" applyAlignment="1">
      <alignment horizontal="center" vertical="center" wrapText="1"/>
    </xf>
    <xf numFmtId="0" fontId="4" fillId="30" borderId="11" xfId="21" applyFont="1" applyFill="1" applyBorder="1" applyAlignment="1">
      <alignment horizontal="center" vertical="center" wrapText="1"/>
    </xf>
    <xf numFmtId="49" fontId="3" fillId="30" borderId="29" xfId="21" applyNumberFormat="1" applyFont="1" applyFill="1" applyBorder="1" applyAlignment="1">
      <alignment horizontal="center" vertical="center" wrapText="1"/>
    </xf>
    <xf numFmtId="49" fontId="3" fillId="30" borderId="35" xfId="21" applyNumberFormat="1" applyFont="1" applyFill="1" applyBorder="1" applyAlignment="1">
      <alignment horizontal="center" vertical="center" wrapText="1"/>
    </xf>
    <xf numFmtId="0" fontId="3" fillId="30" borderId="29" xfId="21" applyFont="1" applyFill="1" applyBorder="1" applyAlignment="1">
      <alignment horizontal="center" vertical="center" wrapText="1"/>
    </xf>
    <xf numFmtId="0" fontId="3" fillId="30" borderId="47" xfId="21" applyFont="1" applyFill="1" applyBorder="1" applyAlignment="1">
      <alignment horizontal="center" vertical="center" wrapText="1"/>
    </xf>
    <xf numFmtId="0" fontId="3" fillId="30" borderId="19" xfId="21" applyFont="1" applyFill="1" applyBorder="1" applyAlignment="1">
      <alignment horizontal="center" vertical="center" wrapText="1"/>
    </xf>
    <xf numFmtId="0" fontId="3" fillId="30" borderId="13" xfId="21" applyFont="1" applyFill="1" applyBorder="1" applyAlignment="1">
      <alignment horizontal="center" vertical="center" wrapText="1"/>
    </xf>
    <xf numFmtId="0" fontId="4" fillId="30" borderId="51" xfId="21" applyFont="1" applyFill="1" applyBorder="1" applyAlignment="1">
      <alignment horizontal="center" vertical="center" wrapText="1"/>
    </xf>
    <xf numFmtId="0" fontId="4" fillId="30" borderId="54" xfId="21" applyFont="1" applyFill="1" applyBorder="1" applyAlignment="1">
      <alignment horizontal="center"/>
    </xf>
    <xf numFmtId="0" fontId="4" fillId="30" borderId="22" xfId="21" applyFont="1" applyFill="1" applyBorder="1" applyAlignment="1">
      <alignment horizontal="center"/>
    </xf>
    <xf numFmtId="0" fontId="4" fillId="30" borderId="22" xfId="21" applyFont="1" applyFill="1" applyBorder="1" applyAlignment="1" quotePrefix="1">
      <alignment horizontal="center"/>
    </xf>
    <xf numFmtId="0" fontId="4" fillId="30" borderId="16" xfId="21" applyFont="1" applyFill="1" applyBorder="1" applyAlignment="1">
      <alignment horizontal="center" vertical="top"/>
    </xf>
    <xf numFmtId="0" fontId="4" fillId="30" borderId="11" xfId="181" applyFont="1" applyFill="1" applyBorder="1" applyAlignment="1">
      <alignment horizontal="center" vertical="center" wrapText="1"/>
      <protection/>
    </xf>
    <xf numFmtId="0" fontId="4" fillId="30" borderId="53" xfId="181" applyFont="1" applyFill="1" applyBorder="1" applyAlignment="1">
      <alignment horizontal="center" vertical="center" wrapText="1"/>
      <protection/>
    </xf>
    <xf numFmtId="0" fontId="4" fillId="30" borderId="32" xfId="181" applyNumberFormat="1" applyFont="1" applyFill="1" applyBorder="1" applyAlignment="1">
      <alignment horizontal="center"/>
      <protection/>
    </xf>
    <xf numFmtId="0" fontId="4" fillId="30" borderId="12" xfId="21" applyFont="1" applyFill="1" applyBorder="1" applyAlignment="1">
      <alignment horizontal="center" vertical="top"/>
    </xf>
    <xf numFmtId="0" fontId="4" fillId="30" borderId="22" xfId="21" applyFont="1" applyFill="1" applyBorder="1" applyAlignment="1" quotePrefix="1">
      <alignment horizontal="center" vertical="top" wrapText="1"/>
    </xf>
    <xf numFmtId="0" fontId="4" fillId="30" borderId="15" xfId="21" applyFont="1" applyFill="1" applyBorder="1" applyAlignment="1" quotePrefix="1">
      <alignment horizontal="center" vertical="top" wrapText="1"/>
    </xf>
    <xf numFmtId="0" fontId="4" fillId="30" borderId="39" xfId="181" applyFont="1" applyFill="1" applyBorder="1" applyAlignment="1">
      <alignment horizontal="center" vertical="center" wrapText="1"/>
      <protection/>
    </xf>
    <xf numFmtId="0" fontId="4" fillId="30" borderId="12" xfId="181" applyNumberFormat="1" applyFont="1" applyFill="1" applyBorder="1" applyAlignment="1">
      <alignment horizontal="center"/>
      <protection/>
    </xf>
    <xf numFmtId="0" fontId="4" fillId="30" borderId="28" xfId="181" applyNumberFormat="1" applyFont="1" applyFill="1" applyBorder="1" applyAlignment="1">
      <alignment horizontal="center"/>
      <protection/>
    </xf>
    <xf numFmtId="0" fontId="5" fillId="0" borderId="0" xfId="88" applyFont="1" applyAlignment="1">
      <alignment vertical="center" wrapText="1"/>
    </xf>
    <xf numFmtId="0" fontId="5" fillId="0" borderId="0" xfId="21" applyFont="1" applyFill="1" applyAlignment="1" quotePrefix="1">
      <alignment horizontal="left" wrapText="1"/>
    </xf>
    <xf numFmtId="0" fontId="0" fillId="0" borderId="0" xfId="0"/>
    <xf numFmtId="0" fontId="5" fillId="0" borderId="0" xfId="21" applyFont="1" applyFill="1" applyAlignment="1">
      <alignment vertical="center"/>
    </xf>
    <xf numFmtId="0" fontId="6" fillId="0" borderId="0" xfId="21" applyFont="1" applyFill="1" applyBorder="1" applyAlignment="1">
      <alignment vertical="center"/>
    </xf>
    <xf numFmtId="0" fontId="5" fillId="0" borderId="0" xfId="21" applyFont="1" applyBorder="1" applyAlignment="1">
      <alignment vertical="center"/>
    </xf>
    <xf numFmtId="0" fontId="5" fillId="0" borderId="0" xfId="21" applyFont="1" applyFill="1" applyAlignment="1" quotePrefix="1">
      <alignment horizontal="left"/>
    </xf>
    <xf numFmtId="0" fontId="5" fillId="0" borderId="0" xfId="21" applyFont="1" applyAlignment="1">
      <alignment vertical="center"/>
    </xf>
    <xf numFmtId="0" fontId="5" fillId="0" borderId="0" xfId="21" applyFont="1" applyAlignment="1">
      <alignment vertical="center"/>
    </xf>
    <xf numFmtId="0" fontId="5" fillId="0" borderId="0" xfId="21" applyFont="1" applyFill="1" applyBorder="1" applyAlignment="1">
      <alignment vertical="center"/>
    </xf>
    <xf numFmtId="0" fontId="8" fillId="29" borderId="0" xfId="88" applyFont="1" applyFill="1" applyAlignment="1">
      <alignment vertical="center"/>
    </xf>
    <xf numFmtId="166" fontId="5" fillId="0" borderId="0" xfId="21" applyNumberFormat="1" applyFont="1" applyFill="1" applyBorder="1" applyAlignment="1">
      <alignment horizontal="right" indent="1"/>
    </xf>
    <xf numFmtId="0" fontId="4" fillId="0" borderId="0" xfId="21" applyFont="1" applyFill="1" applyAlignment="1">
      <alignment vertical="center"/>
    </xf>
    <xf numFmtId="0" fontId="4" fillId="30" borderId="0" xfId="21" applyFont="1" applyFill="1" applyBorder="1" applyAlignment="1">
      <alignment horizontal="center"/>
    </xf>
    <xf numFmtId="0" fontId="5" fillId="0" borderId="0" xfId="21" applyFont="1" applyFill="1" applyBorder="1" applyAlignment="1">
      <alignment horizontal="left" vertical="center" wrapText="1"/>
    </xf>
    <xf numFmtId="0" fontId="5" fillId="0" borderId="0" xfId="21" applyFont="1" applyAlignment="1">
      <alignment vertical="top"/>
    </xf>
    <xf numFmtId="0" fontId="4" fillId="30" borderId="0" xfId="21" applyFont="1" applyFill="1" applyBorder="1" applyAlignment="1">
      <alignment horizontal="center" vertical="top"/>
    </xf>
    <xf numFmtId="0" fontId="5" fillId="0" borderId="0" xfId="2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4" fillId="30" borderId="55" xfId="21" applyFont="1" applyFill="1" applyBorder="1" applyAlignment="1">
      <alignment horizontal="center" vertical="top"/>
    </xf>
    <xf numFmtId="0" fontId="5" fillId="0" borderId="0" xfId="21" applyFont="1" applyBorder="1" applyAlignment="1">
      <alignment vertical="top"/>
    </xf>
    <xf numFmtId="0" fontId="4" fillId="31" borderId="14" xfId="0" applyNumberFormat="1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left" vertical="top"/>
    </xf>
    <xf numFmtId="0" fontId="6" fillId="0" borderId="0" xfId="21" applyFont="1" applyFill="1" applyBorder="1" applyAlignment="1">
      <alignment vertical="top"/>
    </xf>
    <xf numFmtId="0" fontId="4" fillId="0" borderId="13" xfId="0" applyNumberFormat="1" applyFont="1" applyFill="1" applyBorder="1" applyAlignment="1">
      <alignment horizontal="left" vertical="top"/>
    </xf>
    <xf numFmtId="166" fontId="5" fillId="0" borderId="0" xfId="21" applyNumberFormat="1" applyFont="1" applyFill="1" applyBorder="1" applyAlignment="1">
      <alignment horizontal="right" vertical="top"/>
    </xf>
    <xf numFmtId="3" fontId="5" fillId="0" borderId="11" xfId="0" applyNumberFormat="1" applyFont="1" applyFill="1" applyBorder="1" applyAlignment="1">
      <alignment horizontal="right" vertical="top" indent="1"/>
    </xf>
    <xf numFmtId="3" fontId="5" fillId="0" borderId="39" xfId="0" applyNumberFormat="1" applyFont="1" applyFill="1" applyBorder="1" applyAlignment="1">
      <alignment horizontal="right" vertical="top" indent="1"/>
    </xf>
    <xf numFmtId="3" fontId="5" fillId="0" borderId="28" xfId="0" applyNumberFormat="1" applyFont="1" applyFill="1" applyBorder="1" applyAlignment="1">
      <alignment horizontal="right" vertical="top" indent="1"/>
    </xf>
    <xf numFmtId="3" fontId="5" fillId="0" borderId="12" xfId="0" applyNumberFormat="1" applyFont="1" applyFill="1" applyBorder="1" applyAlignment="1">
      <alignment horizontal="right" vertical="top" indent="1"/>
    </xf>
    <xf numFmtId="3" fontId="5" fillId="0" borderId="13" xfId="0" applyNumberFormat="1" applyFont="1" applyFill="1" applyBorder="1" applyAlignment="1">
      <alignment horizontal="right" vertical="top" indent="1"/>
    </xf>
    <xf numFmtId="3" fontId="5" fillId="0" borderId="29" xfId="0" applyNumberFormat="1" applyFont="1" applyFill="1" applyBorder="1" applyAlignment="1">
      <alignment horizontal="right" vertical="top" indent="1"/>
    </xf>
    <xf numFmtId="3" fontId="5" fillId="0" borderId="39" xfId="0" applyNumberFormat="1" applyFont="1" applyFill="1" applyBorder="1" applyAlignment="1">
      <alignment horizontal="right" vertical="top" indent="2"/>
    </xf>
    <xf numFmtId="3" fontId="5" fillId="0" borderId="28" xfId="0" applyNumberFormat="1" applyFont="1" applyFill="1" applyBorder="1" applyAlignment="1">
      <alignment horizontal="right" vertical="top" indent="2"/>
    </xf>
    <xf numFmtId="3" fontId="5" fillId="0" borderId="29" xfId="0" applyNumberFormat="1" applyFont="1" applyFill="1" applyBorder="1" applyAlignment="1">
      <alignment horizontal="right" vertical="top" indent="2"/>
    </xf>
    <xf numFmtId="0" fontId="47" fillId="30" borderId="14" xfId="21" applyFont="1" applyFill="1" applyBorder="1" applyAlignment="1">
      <alignment horizontal="center" vertical="top"/>
    </xf>
    <xf numFmtId="0" fontId="4" fillId="30" borderId="51" xfId="21" applyFont="1" applyFill="1" applyBorder="1" applyAlignment="1" quotePrefix="1">
      <alignment horizontal="center" vertical="top" wrapText="1"/>
    </xf>
    <xf numFmtId="0" fontId="5" fillId="0" borderId="0" xfId="21" applyFont="1" applyBorder="1" applyAlignment="1">
      <alignment/>
    </xf>
    <xf numFmtId="0" fontId="5" fillId="0" borderId="0" xfId="21" applyFont="1" applyAlignment="1">
      <alignment/>
    </xf>
    <xf numFmtId="176" fontId="5" fillId="0" borderId="0" xfId="74" applyNumberFormat="1" applyFont="1" applyBorder="1" applyAlignment="1">
      <alignment vertical="top"/>
    </xf>
    <xf numFmtId="3" fontId="7" fillId="31" borderId="56" xfId="0" applyNumberFormat="1" applyFont="1" applyFill="1" applyBorder="1" applyAlignment="1">
      <alignment horizontal="right" vertical="top" indent="1"/>
    </xf>
    <xf numFmtId="3" fontId="7" fillId="31" borderId="14" xfId="0" applyNumberFormat="1" applyFont="1" applyFill="1" applyBorder="1" applyAlignment="1">
      <alignment horizontal="right" vertical="top" indent="1"/>
    </xf>
    <xf numFmtId="3" fontId="7" fillId="31" borderId="56" xfId="0" applyNumberFormat="1" applyFont="1" applyFill="1" applyBorder="1" applyAlignment="1">
      <alignment horizontal="right" vertical="top" indent="2"/>
    </xf>
    <xf numFmtId="3" fontId="7" fillId="0" borderId="39" xfId="0" applyNumberFormat="1" applyFont="1" applyFill="1" applyBorder="1" applyAlignment="1">
      <alignment horizontal="right" vertical="top" indent="1"/>
    </xf>
    <xf numFmtId="3" fontId="7" fillId="0" borderId="28" xfId="0" applyNumberFormat="1" applyFont="1" applyFill="1" applyBorder="1" applyAlignment="1">
      <alignment horizontal="right" vertical="top" indent="1"/>
    </xf>
    <xf numFmtId="3" fontId="7" fillId="0" borderId="28" xfId="0" applyNumberFormat="1" applyFont="1" applyFill="1" applyBorder="1" applyAlignment="1">
      <alignment horizontal="right" vertical="top" indent="2"/>
    </xf>
    <xf numFmtId="3" fontId="7" fillId="0" borderId="39" xfId="0" applyNumberFormat="1" applyFont="1" applyFill="1" applyBorder="1" applyAlignment="1">
      <alignment horizontal="right" vertical="top" indent="2"/>
    </xf>
    <xf numFmtId="3" fontId="7" fillId="0" borderId="29" xfId="0" applyNumberFormat="1" applyFont="1" applyFill="1" applyBorder="1" applyAlignment="1">
      <alignment horizontal="right" vertical="top" indent="2"/>
    </xf>
    <xf numFmtId="0" fontId="49" fillId="0" borderId="0" xfId="21" applyFont="1" applyFill="1" applyAlignment="1" quotePrefix="1">
      <alignment horizontal="left"/>
    </xf>
  </cellXfs>
  <cellStyles count="2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  <cellStyle name="Normal 18" xfId="205"/>
    <cellStyle name="Normal_Sheet1" xfId="206"/>
    <cellStyle name="Normal 19" xfId="207"/>
    <cellStyle name="Normal 20" xfId="208"/>
    <cellStyle name="Normal 2 2 5" xfId="209"/>
    <cellStyle name="Normal 4 4" xfId="210"/>
    <cellStyle name="Comma 2 2" xfId="211"/>
    <cellStyle name="Normal 5 5" xfId="212"/>
    <cellStyle name="Comma 3 3" xfId="213"/>
    <cellStyle name="Percent 4 3" xfId="214"/>
    <cellStyle name="Normal 2 2 2 4" xfId="215"/>
    <cellStyle name="Comma 4 3" xfId="216"/>
    <cellStyle name="Normal 14 3" xfId="217"/>
    <cellStyle name="Percent 6 3" xfId="218"/>
    <cellStyle name="Standard 4 4" xfId="219"/>
    <cellStyle name="Standard 4 2 3" xfId="220"/>
    <cellStyle name="Standard 8 3" xfId="221"/>
    <cellStyle name="Comma 3 2 2" xfId="222"/>
    <cellStyle name="Normal 14 2 2" xfId="223"/>
    <cellStyle name="Normal 2 2 2 2 2" xfId="224"/>
    <cellStyle name="Normal 2 2 4 2" xfId="225"/>
    <cellStyle name="Normal 4 3 2" xfId="226"/>
    <cellStyle name="Normal 5 4 2" xfId="227"/>
    <cellStyle name="Percent 4 2 2" xfId="228"/>
    <cellStyle name="Percent 6 2 2" xfId="229"/>
    <cellStyle name="Standard 4 2 2 2" xfId="230"/>
    <cellStyle name="Standard 4 3 2" xfId="231"/>
    <cellStyle name="Standard 8 2 2" xfId="232"/>
    <cellStyle name="Normal 2 2 2 3 2" xfId="233"/>
    <cellStyle name="Comma 4 2 2" xfId="234"/>
    <cellStyle name="Comma 5 2" xfId="235"/>
    <cellStyle name="Normal 16 2" xfId="236"/>
    <cellStyle name="Normal 19 2" xfId="237"/>
    <cellStyle name="Normal 20 2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5"/>
          <c:y val="0.02125"/>
          <c:w val="0.9342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1'!$C$60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1'!$B$61:$B$90</c:f>
              <c:strCache/>
            </c:strRef>
          </c:cat>
          <c:val>
            <c:numRef>
              <c:f>'Figure 1'!$C$61:$C$90</c:f>
              <c:numCache/>
            </c:numRef>
          </c:val>
        </c:ser>
        <c:ser>
          <c:idx val="1"/>
          <c:order val="1"/>
          <c:tx>
            <c:strRef>
              <c:f>'Figure 1'!$D$60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1'!$B$61:$B$90</c:f>
              <c:strCache/>
            </c:strRef>
          </c:cat>
          <c:val>
            <c:numRef>
              <c:f>'Figure 1'!$D$61:$D$90</c:f>
              <c:numCache/>
            </c:numRef>
          </c:val>
        </c:ser>
        <c:gapWidth val="82"/>
        <c:axId val="6132338"/>
        <c:axId val="55191043"/>
      </c:barChart>
      <c:catAx>
        <c:axId val="61323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5191043"/>
        <c:crosses val="autoZero"/>
        <c:auto val="1"/>
        <c:lblOffset val="100"/>
        <c:noMultiLvlLbl val="0"/>
      </c:catAx>
      <c:valAx>
        <c:axId val="551910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3233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2'!$C$71</c:f>
              <c:strCache>
                <c:ptCount val="1"/>
                <c:pt idx="0">
                  <c:v>2005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2'!$B$72:$B$94</c:f>
              <c:strCache/>
            </c:strRef>
          </c:cat>
          <c:val>
            <c:numRef>
              <c:f>'Figure 2'!$C$72:$C$94</c:f>
              <c:numCache/>
            </c:numRef>
          </c:val>
        </c:ser>
        <c:ser>
          <c:idx val="1"/>
          <c:order val="1"/>
          <c:tx>
            <c:strRef>
              <c:f>'Figure 2'!$D$71</c:f>
              <c:strCache>
                <c:ptCount val="1"/>
                <c:pt idx="0">
                  <c:v>2015 (³)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2'!$B$72:$B$94</c:f>
              <c:strCache/>
            </c:strRef>
          </c:cat>
          <c:val>
            <c:numRef>
              <c:f>'Figure 2'!$D$72:$D$94</c:f>
              <c:numCache/>
            </c:numRef>
          </c:val>
        </c:ser>
        <c:gapWidth val="82"/>
        <c:axId val="26957340"/>
        <c:axId val="41289469"/>
      </c:barChart>
      <c:catAx>
        <c:axId val="269573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1289469"/>
        <c:crosses val="autoZero"/>
        <c:auto val="1"/>
        <c:lblOffset val="100"/>
        <c:noMultiLvlLbl val="0"/>
      </c:catAx>
      <c:valAx>
        <c:axId val="412894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95734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3</xdr:row>
      <xdr:rowOff>123825</xdr:rowOff>
    </xdr:from>
    <xdr:to>
      <xdr:col>16</xdr:col>
      <xdr:colOff>57150</xdr:colOff>
      <xdr:row>34</xdr:row>
      <xdr:rowOff>28575</xdr:rowOff>
    </xdr:to>
    <xdr:graphicFrame macro="">
      <xdr:nvGraphicFramePr>
        <xdr:cNvPr id="2" name="Chart 1"/>
        <xdr:cNvGraphicFramePr/>
      </xdr:nvGraphicFramePr>
      <xdr:xfrm>
        <a:off x="657225" y="581025"/>
        <a:ext cx="95726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66675</xdr:rowOff>
    </xdr:from>
    <xdr:to>
      <xdr:col>11</xdr:col>
      <xdr:colOff>704850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704850" y="571500"/>
        <a:ext cx="77533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AD107"/>
  <sheetViews>
    <sheetView showGridLines="0" tabSelected="1" workbookViewId="0" topLeftCell="A1"/>
  </sheetViews>
  <sheetFormatPr defaultColWidth="8.25390625" defaultRowHeight="14.25"/>
  <cols>
    <col min="1" max="1" width="8.25390625" style="32" customWidth="1"/>
    <col min="2" max="2" width="13.75390625" style="32" customWidth="1"/>
    <col min="3" max="8" width="11.625" style="32" customWidth="1"/>
    <col min="9" max="9" width="6.25390625" style="32" customWidth="1"/>
    <col min="10" max="10" width="24.00390625" style="32" customWidth="1"/>
    <col min="11" max="11" width="8.375" style="32" customWidth="1"/>
    <col min="12" max="12" width="15.25390625" style="32" customWidth="1"/>
    <col min="13" max="14" width="13.125" style="32" customWidth="1"/>
    <col min="15" max="16" width="10.75390625" style="32" customWidth="1"/>
    <col min="17" max="17" width="9.50390625" style="32" customWidth="1"/>
    <col min="18" max="18" width="10.75390625" style="32" customWidth="1"/>
    <col min="19" max="16384" width="8.25390625" style="32" customWidth="1"/>
  </cols>
  <sheetData>
    <row r="2" spans="2:9" ht="14.25">
      <c r="B2" s="228" t="s">
        <v>58</v>
      </c>
      <c r="C2" s="33"/>
      <c r="D2" s="33"/>
      <c r="E2" s="33"/>
      <c r="F2" s="33"/>
      <c r="G2" s="11"/>
      <c r="H2" s="11"/>
      <c r="I2" s="11"/>
    </row>
    <row r="3" spans="3:11" ht="14.25">
      <c r="C3" s="51"/>
      <c r="D3" s="11"/>
      <c r="E3" s="11"/>
      <c r="F3" s="11"/>
      <c r="G3" s="11"/>
      <c r="H3" s="11"/>
      <c r="I3" s="11"/>
      <c r="J3" s="196"/>
      <c r="K3" s="196"/>
    </row>
    <row r="4" spans="2:8" ht="12" customHeight="1">
      <c r="B4" s="12"/>
      <c r="C4" s="248" t="s">
        <v>53</v>
      </c>
      <c r="D4" s="250" t="s">
        <v>54</v>
      </c>
      <c r="E4" s="252" t="s">
        <v>55</v>
      </c>
      <c r="F4" s="250" t="s">
        <v>78</v>
      </c>
      <c r="G4" s="247" t="s">
        <v>56</v>
      </c>
      <c r="H4" s="247"/>
    </row>
    <row r="5" spans="2:28" ht="36" customHeight="1">
      <c r="B5" s="238"/>
      <c r="C5" s="249"/>
      <c r="D5" s="251"/>
      <c r="E5" s="253"/>
      <c r="F5" s="251"/>
      <c r="G5" s="13" t="s">
        <v>7</v>
      </c>
      <c r="H5" s="14" t="s">
        <v>14</v>
      </c>
      <c r="I5" s="35"/>
      <c r="N5" s="52"/>
      <c r="O5" s="52"/>
      <c r="P5" s="52"/>
      <c r="Q5" s="52"/>
      <c r="R5" s="52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2:28" ht="12" customHeight="1">
      <c r="B6" s="239"/>
      <c r="C6" s="240" t="s">
        <v>8</v>
      </c>
      <c r="D6" s="241"/>
      <c r="E6" s="241"/>
      <c r="F6" s="242"/>
      <c r="G6" s="243" t="s">
        <v>9</v>
      </c>
      <c r="H6" s="244"/>
      <c r="I6" s="35"/>
      <c r="N6" s="52"/>
      <c r="O6" s="53"/>
      <c r="P6" s="54"/>
      <c r="Q6" s="52"/>
      <c r="R6" s="52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2:26" ht="14.25">
      <c r="B7" s="63" t="s">
        <v>3</v>
      </c>
      <c r="C7" s="202">
        <v>424977.77999999985</v>
      </c>
      <c r="D7" s="203">
        <f>SUM(D8:D35)</f>
        <v>181917.98</v>
      </c>
      <c r="E7" s="203">
        <f>SUM(E8:E35)</f>
        <v>160930.91000000003</v>
      </c>
      <c r="F7" s="203">
        <f>SUM(F8:F35)</f>
        <v>134485.59</v>
      </c>
      <c r="G7" s="204">
        <v>39.74304824464631</v>
      </c>
      <c r="H7" s="205">
        <v>60.25695175535368</v>
      </c>
      <c r="I7" s="201"/>
      <c r="J7" s="229"/>
      <c r="L7" s="197"/>
      <c r="M7" s="55"/>
      <c r="N7" s="55"/>
      <c r="O7" s="55"/>
      <c r="P7" s="55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2:24" ht="14.25">
      <c r="B8" s="18" t="s">
        <v>17</v>
      </c>
      <c r="C8" s="136">
        <v>3037.6</v>
      </c>
      <c r="D8" s="23">
        <v>719.1</v>
      </c>
      <c r="E8" s="23">
        <v>683.4</v>
      </c>
      <c r="F8" s="23">
        <v>670.28</v>
      </c>
      <c r="G8" s="30">
        <v>46.54919236417034</v>
      </c>
      <c r="H8" s="31">
        <v>53.45080763582967</v>
      </c>
      <c r="I8" s="201"/>
      <c r="J8" s="35"/>
      <c r="K8" s="140"/>
      <c r="L8" s="197"/>
      <c r="M8" s="55"/>
      <c r="N8" s="55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2:24" ht="14.25">
      <c r="B9" s="15" t="s">
        <v>18</v>
      </c>
      <c r="C9" s="137">
        <v>10899.15</v>
      </c>
      <c r="D9" s="20">
        <v>3845</v>
      </c>
      <c r="E9" s="20">
        <v>3823</v>
      </c>
      <c r="F9" s="20">
        <v>2213</v>
      </c>
      <c r="G9" s="24">
        <v>87.93149585228794</v>
      </c>
      <c r="H9" s="25">
        <v>12.06850414771207</v>
      </c>
      <c r="I9" s="201"/>
      <c r="J9" s="35"/>
      <c r="L9" s="197"/>
      <c r="M9" s="55"/>
      <c r="N9" s="55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2:24" ht="14.25">
      <c r="B10" s="15" t="s">
        <v>19</v>
      </c>
      <c r="C10" s="137">
        <v>7723.7</v>
      </c>
      <c r="D10" s="20">
        <v>2667.41</v>
      </c>
      <c r="E10" s="20">
        <v>2667.41</v>
      </c>
      <c r="F10" s="20">
        <v>2300.79</v>
      </c>
      <c r="G10" s="24">
        <v>76.63656884875847</v>
      </c>
      <c r="H10" s="25">
        <v>23.363431151241535</v>
      </c>
      <c r="I10" s="201"/>
      <c r="J10" s="35"/>
      <c r="L10" s="197"/>
      <c r="M10" s="55"/>
      <c r="N10" s="55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4.25">
      <c r="A11" s="52"/>
      <c r="B11" s="15" t="s">
        <v>20</v>
      </c>
      <c r="C11" s="206">
        <v>4243</v>
      </c>
      <c r="D11" s="20">
        <v>657.69</v>
      </c>
      <c r="E11" s="20">
        <v>612.23</v>
      </c>
      <c r="F11" s="20">
        <v>572.23</v>
      </c>
      <c r="G11" s="24">
        <v>23.679727427597953</v>
      </c>
      <c r="H11" s="25">
        <v>76.32027257240205</v>
      </c>
      <c r="I11" s="201"/>
      <c r="J11" s="35"/>
      <c r="L11" s="197"/>
      <c r="M11" s="55"/>
      <c r="N11" s="55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4.25">
      <c r="A12" s="56"/>
      <c r="B12" s="15" t="s">
        <v>21</v>
      </c>
      <c r="C12" s="206">
        <v>34877</v>
      </c>
      <c r="D12" s="20">
        <v>11419</v>
      </c>
      <c r="E12" s="20">
        <v>11419</v>
      </c>
      <c r="F12" s="20">
        <v>10888</v>
      </c>
      <c r="G12" s="24">
        <v>51.99403979314576</v>
      </c>
      <c r="H12" s="25">
        <v>48.00596020685424</v>
      </c>
      <c r="I12" s="201"/>
      <c r="J12" s="35"/>
      <c r="L12" s="197"/>
      <c r="M12" s="55"/>
      <c r="N12" s="55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4.25">
      <c r="A13" s="56"/>
      <c r="B13" s="15" t="s">
        <v>22</v>
      </c>
      <c r="C13" s="137">
        <v>4343.2</v>
      </c>
      <c r="D13" s="20">
        <v>2455.51</v>
      </c>
      <c r="E13" s="20">
        <v>2231.95</v>
      </c>
      <c r="F13" s="20">
        <v>1993.75</v>
      </c>
      <c r="G13" s="24">
        <v>41.31602506714414</v>
      </c>
      <c r="H13" s="25">
        <v>58.68397493285586</v>
      </c>
      <c r="I13" s="201"/>
      <c r="J13" s="35"/>
      <c r="L13" s="197"/>
      <c r="M13" s="55"/>
      <c r="N13" s="55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4.25">
      <c r="A14" s="56"/>
      <c r="B14" s="15" t="s">
        <v>23</v>
      </c>
      <c r="C14" s="137">
        <v>6839.4</v>
      </c>
      <c r="D14" s="20">
        <v>801.24</v>
      </c>
      <c r="E14" s="20">
        <v>754.02</v>
      </c>
      <c r="F14" s="20">
        <v>632.01</v>
      </c>
      <c r="G14" s="24">
        <v>53.241379310344826</v>
      </c>
      <c r="H14" s="25">
        <v>46.758620689655174</v>
      </c>
      <c r="I14" s="201"/>
      <c r="J14" s="35"/>
      <c r="L14" s="197"/>
      <c r="M14" s="55"/>
      <c r="N14" s="55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4.25">
      <c r="A15" s="56"/>
      <c r="B15" s="15" t="s">
        <v>24</v>
      </c>
      <c r="C15" s="137">
        <v>13082</v>
      </c>
      <c r="D15" s="20">
        <v>6539</v>
      </c>
      <c r="E15" s="20">
        <v>3903</v>
      </c>
      <c r="F15" s="20">
        <v>3594.66</v>
      </c>
      <c r="G15" s="24">
        <v>77.47867803837953</v>
      </c>
      <c r="H15" s="25">
        <v>22.52132196162047</v>
      </c>
      <c r="I15" s="201"/>
      <c r="J15" s="35"/>
      <c r="L15" s="197"/>
      <c r="M15" s="55"/>
      <c r="N15" s="55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4.25">
      <c r="A16" s="56"/>
      <c r="B16" s="15" t="s">
        <v>25</v>
      </c>
      <c r="C16" s="137">
        <v>50175.69</v>
      </c>
      <c r="D16" s="20">
        <v>27626.65</v>
      </c>
      <c r="E16" s="20">
        <v>18417.87</v>
      </c>
      <c r="F16" s="20">
        <v>14711.12</v>
      </c>
      <c r="G16" s="24">
        <v>29.226722200909737</v>
      </c>
      <c r="H16" s="25">
        <v>70.77327779909027</v>
      </c>
      <c r="I16" s="201"/>
      <c r="J16" s="35"/>
      <c r="L16" s="197"/>
      <c r="M16" s="55"/>
      <c r="N16" s="55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4.25">
      <c r="A17" s="56"/>
      <c r="B17" s="15" t="s">
        <v>26</v>
      </c>
      <c r="C17" s="206">
        <v>55010</v>
      </c>
      <c r="D17" s="20">
        <v>17579</v>
      </c>
      <c r="E17" s="20">
        <v>16989</v>
      </c>
      <c r="F17" s="20">
        <v>16018</v>
      </c>
      <c r="G17" s="24">
        <v>24.744276668290308</v>
      </c>
      <c r="H17" s="25">
        <v>75.25572333170969</v>
      </c>
      <c r="I17" s="201"/>
      <c r="J17" s="35"/>
      <c r="L17" s="197"/>
      <c r="M17" s="55"/>
      <c r="N17" s="55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4.25">
      <c r="A18" s="56"/>
      <c r="B18" s="15" t="s">
        <v>27</v>
      </c>
      <c r="C18" s="137">
        <v>5659.4</v>
      </c>
      <c r="D18" s="20">
        <v>2491</v>
      </c>
      <c r="E18" s="20">
        <v>1922</v>
      </c>
      <c r="F18" s="20">
        <v>1740</v>
      </c>
      <c r="G18" s="24">
        <v>71.66666666666667</v>
      </c>
      <c r="H18" s="25">
        <v>28.333333333333332</v>
      </c>
      <c r="I18" s="201"/>
      <c r="J18" s="35"/>
      <c r="L18" s="197"/>
      <c r="M18" s="55"/>
      <c r="N18" s="55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4.25">
      <c r="A19" s="56"/>
      <c r="B19" s="15" t="s">
        <v>28</v>
      </c>
      <c r="C19" s="137">
        <v>29511.4</v>
      </c>
      <c r="D19" s="20">
        <v>11110</v>
      </c>
      <c r="E19" s="20">
        <v>9297</v>
      </c>
      <c r="F19" s="20">
        <v>8216.47</v>
      </c>
      <c r="G19" s="24">
        <v>33.58440407620735</v>
      </c>
      <c r="H19" s="25">
        <v>66.41559592379265</v>
      </c>
      <c r="I19" s="201"/>
      <c r="J19" s="35"/>
      <c r="L19" s="197"/>
      <c r="M19" s="55"/>
      <c r="N19" s="55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4.25">
      <c r="A20" s="56"/>
      <c r="B20" s="15" t="s">
        <v>29</v>
      </c>
      <c r="C20" s="137">
        <v>921.4</v>
      </c>
      <c r="D20" s="20">
        <v>386.19</v>
      </c>
      <c r="E20" s="20">
        <v>172.7</v>
      </c>
      <c r="F20" s="20">
        <v>41.12</v>
      </c>
      <c r="G20" s="24">
        <v>68.78612716763006</v>
      </c>
      <c r="H20" s="25">
        <v>31.213872832369944</v>
      </c>
      <c r="I20" s="201"/>
      <c r="J20" s="35"/>
      <c r="L20" s="197"/>
      <c r="M20" s="55"/>
      <c r="N20" s="55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4.25">
      <c r="A21" s="56"/>
      <c r="B21" s="15" t="s">
        <v>30</v>
      </c>
      <c r="C21" s="137">
        <v>6219.6</v>
      </c>
      <c r="D21" s="20">
        <v>3468</v>
      </c>
      <c r="E21" s="20">
        <v>3356</v>
      </c>
      <c r="F21" s="20">
        <v>3151</v>
      </c>
      <c r="G21" s="24">
        <v>52.32558139534884</v>
      </c>
      <c r="H21" s="25">
        <v>47.674418604651166</v>
      </c>
      <c r="I21" s="201"/>
      <c r="J21" s="35"/>
      <c r="L21" s="197"/>
      <c r="M21" s="55"/>
      <c r="N21" s="55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4.25">
      <c r="A22" s="56"/>
      <c r="B22" s="15" t="s">
        <v>31</v>
      </c>
      <c r="C22" s="137">
        <v>6267.5</v>
      </c>
      <c r="D22" s="20">
        <v>2284</v>
      </c>
      <c r="E22" s="20">
        <v>2180</v>
      </c>
      <c r="F22" s="20">
        <v>1924</v>
      </c>
      <c r="G22" s="24">
        <v>61.42857142857143</v>
      </c>
      <c r="H22" s="25">
        <v>38.57142857142858</v>
      </c>
      <c r="I22" s="201"/>
      <c r="J22" s="35"/>
      <c r="L22" s="197"/>
      <c r="M22" s="55"/>
      <c r="N22" s="55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4.25">
      <c r="A23" s="56"/>
      <c r="B23" s="15" t="s">
        <v>32</v>
      </c>
      <c r="C23" s="137">
        <v>258.6</v>
      </c>
      <c r="D23" s="20">
        <v>88.2</v>
      </c>
      <c r="E23" s="20">
        <v>86.75</v>
      </c>
      <c r="F23" s="20">
        <v>86.1</v>
      </c>
      <c r="G23" s="24">
        <v>47.12643678160919</v>
      </c>
      <c r="H23" s="25">
        <v>52.87356321839081</v>
      </c>
      <c r="I23" s="201"/>
      <c r="J23" s="35"/>
      <c r="L23" s="197"/>
      <c r="M23" s="55"/>
      <c r="N23" s="55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4.25">
      <c r="A24" s="56"/>
      <c r="B24" s="15" t="s">
        <v>33</v>
      </c>
      <c r="C24" s="206">
        <v>8961</v>
      </c>
      <c r="D24" s="20">
        <v>2190.43</v>
      </c>
      <c r="E24" s="20">
        <v>2069.13</v>
      </c>
      <c r="F24" s="20">
        <v>1778.77</v>
      </c>
      <c r="G24" s="24">
        <v>57.57575757575758</v>
      </c>
      <c r="H24" s="25">
        <v>42.42424242424242</v>
      </c>
      <c r="I24" s="201"/>
      <c r="J24" s="35"/>
      <c r="L24" s="197"/>
      <c r="M24" s="55"/>
      <c r="N24" s="55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4.25">
      <c r="A25" s="56"/>
      <c r="B25" s="15" t="s">
        <v>34</v>
      </c>
      <c r="C25" s="137">
        <v>31.6</v>
      </c>
      <c r="D25" s="20">
        <v>0.35</v>
      </c>
      <c r="E25" s="20">
        <v>0.35</v>
      </c>
      <c r="F25" s="207" t="s">
        <v>2</v>
      </c>
      <c r="G25" s="208" t="s">
        <v>2</v>
      </c>
      <c r="H25" s="209" t="s">
        <v>2</v>
      </c>
      <c r="I25" s="201"/>
      <c r="J25" s="35"/>
      <c r="L25" s="197"/>
      <c r="M25" s="55"/>
      <c r="N25" s="55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4.25">
      <c r="A26" s="56"/>
      <c r="B26" s="15" t="s">
        <v>35</v>
      </c>
      <c r="C26" s="137">
        <v>3375.62</v>
      </c>
      <c r="D26" s="20">
        <v>376</v>
      </c>
      <c r="E26" s="20">
        <v>376</v>
      </c>
      <c r="F26" s="20">
        <v>301</v>
      </c>
      <c r="G26" s="24">
        <v>48.525469168900806</v>
      </c>
      <c r="H26" s="25">
        <v>51.474530831099194</v>
      </c>
      <c r="I26" s="201"/>
      <c r="J26" s="35"/>
      <c r="L26" s="197"/>
      <c r="M26" s="55"/>
      <c r="N26" s="55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4.25">
      <c r="A27" s="56"/>
      <c r="B27" s="15" t="s">
        <v>36</v>
      </c>
      <c r="C27" s="137">
        <v>8241.74</v>
      </c>
      <c r="D27" s="20">
        <v>4022</v>
      </c>
      <c r="E27" s="20">
        <v>3869</v>
      </c>
      <c r="F27" s="20">
        <v>3339</v>
      </c>
      <c r="G27" s="24">
        <v>25.7856093979442</v>
      </c>
      <c r="H27" s="25">
        <v>74.2143906020558</v>
      </c>
      <c r="I27" s="201"/>
      <c r="J27" s="35"/>
      <c r="L27" s="197"/>
      <c r="M27" s="55"/>
      <c r="N27" s="55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4.25">
      <c r="A28" s="56"/>
      <c r="B28" s="15" t="s">
        <v>37</v>
      </c>
      <c r="C28" s="206">
        <v>30633</v>
      </c>
      <c r="D28" s="20">
        <v>9435</v>
      </c>
      <c r="E28" s="20">
        <v>9435</v>
      </c>
      <c r="F28" s="20">
        <v>8234</v>
      </c>
      <c r="G28" s="24">
        <v>81.92732340015006</v>
      </c>
      <c r="H28" s="25">
        <v>18.07267659984993</v>
      </c>
      <c r="I28" s="201"/>
      <c r="J28" s="35"/>
      <c r="L28" s="197"/>
      <c r="M28" s="55"/>
      <c r="N28" s="55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4.25">
      <c r="A29" s="56"/>
      <c r="B29" s="15" t="s">
        <v>38</v>
      </c>
      <c r="C29" s="206">
        <v>9068</v>
      </c>
      <c r="D29" s="20">
        <v>4907.21</v>
      </c>
      <c r="E29" s="20">
        <v>3182.1</v>
      </c>
      <c r="F29" s="20">
        <v>2088.16</v>
      </c>
      <c r="G29" s="24">
        <v>3.0256251929607902</v>
      </c>
      <c r="H29" s="25">
        <v>96.97437480703921</v>
      </c>
      <c r="I29" s="201"/>
      <c r="J29" s="35"/>
      <c r="L29" s="197"/>
      <c r="M29" s="55"/>
      <c r="N29" s="55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4.25">
      <c r="A30" s="56"/>
      <c r="B30" s="15" t="s">
        <v>39</v>
      </c>
      <c r="C30" s="137">
        <v>23005.85</v>
      </c>
      <c r="D30" s="20">
        <v>6951</v>
      </c>
      <c r="E30" s="20">
        <v>6861</v>
      </c>
      <c r="F30" s="20">
        <v>4627</v>
      </c>
      <c r="G30" s="24">
        <v>66.96853415195703</v>
      </c>
      <c r="H30" s="25">
        <v>33.03146584804298</v>
      </c>
      <c r="I30" s="201"/>
      <c r="J30" s="35"/>
      <c r="L30" s="197"/>
      <c r="M30" s="55"/>
      <c r="N30" s="55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4.25">
      <c r="A31" s="56"/>
      <c r="B31" s="15" t="s">
        <v>40</v>
      </c>
      <c r="C31" s="137">
        <v>2013.8</v>
      </c>
      <c r="D31" s="20">
        <v>1271</v>
      </c>
      <c r="E31" s="20">
        <v>1248</v>
      </c>
      <c r="F31" s="20">
        <v>1139</v>
      </c>
      <c r="G31" s="24">
        <v>25.260625501202888</v>
      </c>
      <c r="H31" s="25">
        <v>74.73937449879712</v>
      </c>
      <c r="I31" s="201"/>
      <c r="J31" s="35"/>
      <c r="L31" s="197"/>
      <c r="M31" s="55"/>
      <c r="N31" s="55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4.25">
      <c r="A32" s="56"/>
      <c r="B32" s="15" t="s">
        <v>41</v>
      </c>
      <c r="C32" s="137">
        <v>4903.719999999999</v>
      </c>
      <c r="D32" s="20">
        <v>1940</v>
      </c>
      <c r="E32" s="20">
        <v>1940</v>
      </c>
      <c r="F32" s="20">
        <v>1785</v>
      </c>
      <c r="G32" s="24">
        <v>50.23207839092315</v>
      </c>
      <c r="H32" s="25">
        <v>49.76792160907684</v>
      </c>
      <c r="I32" s="201"/>
      <c r="J32" s="35"/>
      <c r="L32" s="197"/>
      <c r="M32" s="55"/>
      <c r="N32" s="55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4.25">
      <c r="A33" s="56"/>
      <c r="B33" s="15" t="s">
        <v>42</v>
      </c>
      <c r="C33" s="137">
        <v>30390.670000000002</v>
      </c>
      <c r="D33" s="20">
        <v>23019</v>
      </c>
      <c r="E33" s="20">
        <v>22218</v>
      </c>
      <c r="F33" s="20">
        <v>19465</v>
      </c>
      <c r="G33" s="24">
        <v>30.353767215771</v>
      </c>
      <c r="H33" s="25">
        <v>69.646232784229</v>
      </c>
      <c r="I33" s="201"/>
      <c r="J33" s="35"/>
      <c r="L33" s="197"/>
      <c r="M33" s="55"/>
      <c r="N33" s="55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4.25">
      <c r="A34" s="56"/>
      <c r="B34" s="16" t="s">
        <v>43</v>
      </c>
      <c r="C34" s="138">
        <v>41033.54</v>
      </c>
      <c r="D34" s="20">
        <v>30505</v>
      </c>
      <c r="E34" s="20">
        <v>28073</v>
      </c>
      <c r="F34" s="20">
        <v>19832.13</v>
      </c>
      <c r="G34" s="26">
        <v>24.30092971894703</v>
      </c>
      <c r="H34" s="27">
        <v>75.69907028105297</v>
      </c>
      <c r="I34" s="201"/>
      <c r="J34" s="35"/>
      <c r="L34" s="197"/>
      <c r="M34" s="55"/>
      <c r="N34" s="55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4.25">
      <c r="A35" s="56"/>
      <c r="B35" s="17" t="s">
        <v>44</v>
      </c>
      <c r="C35" s="139">
        <v>24250.6</v>
      </c>
      <c r="D35" s="22">
        <v>3164</v>
      </c>
      <c r="E35" s="22">
        <v>3144</v>
      </c>
      <c r="F35" s="22">
        <v>3144</v>
      </c>
      <c r="G35" s="28">
        <v>28.37528604118993</v>
      </c>
      <c r="H35" s="29">
        <v>71.62471395881008</v>
      </c>
      <c r="I35" s="201"/>
      <c r="J35" s="35"/>
      <c r="L35" s="197"/>
      <c r="M35" s="55"/>
      <c r="N35" s="55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4.25">
      <c r="A36" s="56"/>
      <c r="B36" s="18" t="s">
        <v>45</v>
      </c>
      <c r="C36" s="136">
        <v>10024.3</v>
      </c>
      <c r="D36" s="23">
        <v>193.34</v>
      </c>
      <c r="E36" s="23">
        <v>49.15</v>
      </c>
      <c r="F36" s="23">
        <v>25.61</v>
      </c>
      <c r="G36" s="30">
        <v>33.33333333333333</v>
      </c>
      <c r="H36" s="31">
        <v>66.66666666666666</v>
      </c>
      <c r="L36" s="55"/>
      <c r="M36" s="55"/>
      <c r="N36" s="55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4.25">
      <c r="A37" s="56"/>
      <c r="B37" s="15" t="s">
        <v>46</v>
      </c>
      <c r="C37" s="137">
        <v>15.62</v>
      </c>
      <c r="D37" s="20">
        <v>6.7</v>
      </c>
      <c r="E37" s="20">
        <v>6.2</v>
      </c>
      <c r="F37" s="20">
        <v>4</v>
      </c>
      <c r="G37" s="24">
        <v>85.71428571428571</v>
      </c>
      <c r="H37" s="25">
        <v>14.285714285714285</v>
      </c>
      <c r="L37" s="55"/>
      <c r="M37" s="55"/>
      <c r="N37" s="55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4.25">
      <c r="A38" s="56"/>
      <c r="B38" s="16" t="s">
        <v>47</v>
      </c>
      <c r="C38" s="138">
        <v>30547</v>
      </c>
      <c r="D38" s="20">
        <v>14124</v>
      </c>
      <c r="E38" s="20">
        <v>12112</v>
      </c>
      <c r="F38" s="20">
        <v>8259</v>
      </c>
      <c r="G38" s="26">
        <v>12.295488349033217</v>
      </c>
      <c r="H38" s="27">
        <v>87.7045116509668</v>
      </c>
      <c r="L38" s="55"/>
      <c r="M38" s="55"/>
      <c r="N38" s="55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4.25">
      <c r="A39" s="56"/>
      <c r="B39" s="17" t="s">
        <v>48</v>
      </c>
      <c r="C39" s="139">
        <v>3999.5800000000004</v>
      </c>
      <c r="D39" s="22">
        <v>1324</v>
      </c>
      <c r="E39" s="22">
        <v>1254</v>
      </c>
      <c r="F39" s="21">
        <v>1208</v>
      </c>
      <c r="G39" s="28">
        <v>86.06911447084234</v>
      </c>
      <c r="H39" s="29">
        <v>13.930885529157667</v>
      </c>
      <c r="L39" s="55"/>
      <c r="M39" s="55"/>
      <c r="N39" s="55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4.25">
      <c r="A40" s="56"/>
      <c r="B40" s="18" t="s">
        <v>51</v>
      </c>
      <c r="C40" s="210">
        <v>1345</v>
      </c>
      <c r="D40" s="20">
        <v>964.26</v>
      </c>
      <c r="E40" s="20">
        <v>826.78</v>
      </c>
      <c r="F40" s="20">
        <v>675.39</v>
      </c>
      <c r="G40" s="30">
        <v>52.35792019347038</v>
      </c>
      <c r="H40" s="31">
        <v>47.64207980652962</v>
      </c>
      <c r="L40" s="55"/>
      <c r="M40" s="55"/>
      <c r="N40" s="55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4.25">
      <c r="A41" s="56"/>
      <c r="B41" s="15" t="s">
        <v>52</v>
      </c>
      <c r="C41" s="137">
        <v>24913</v>
      </c>
      <c r="D41" s="20">
        <v>1130.55</v>
      </c>
      <c r="E41" s="20">
        <v>987.54</v>
      </c>
      <c r="F41" s="20">
        <v>804</v>
      </c>
      <c r="G41" s="24">
        <v>91.57127991675338</v>
      </c>
      <c r="H41" s="25">
        <v>8.428720083246619</v>
      </c>
      <c r="L41" s="55"/>
      <c r="M41" s="55"/>
      <c r="N41" s="55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4.25">
      <c r="A42" s="56"/>
      <c r="B42" s="16" t="s">
        <v>49</v>
      </c>
      <c r="C42" s="211">
        <v>8746</v>
      </c>
      <c r="D42" s="20">
        <v>3228</v>
      </c>
      <c r="E42" s="20">
        <v>2720</v>
      </c>
      <c r="F42" s="207" t="s">
        <v>2</v>
      </c>
      <c r="G42" s="26">
        <v>50.93991890895687</v>
      </c>
      <c r="H42" s="27">
        <v>49.06008109104313</v>
      </c>
      <c r="L42" s="55"/>
      <c r="M42" s="55"/>
      <c r="N42" s="55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4.25">
      <c r="A43" s="56"/>
      <c r="B43" s="17" t="s">
        <v>50</v>
      </c>
      <c r="C43" s="139">
        <v>76960.37</v>
      </c>
      <c r="D43" s="212">
        <v>21862.49</v>
      </c>
      <c r="E43" s="212">
        <v>11942.96</v>
      </c>
      <c r="F43" s="212">
        <v>8183.49</v>
      </c>
      <c r="G43" s="28">
        <v>99.9107381951263</v>
      </c>
      <c r="H43" s="29">
        <v>0.08926180487369455</v>
      </c>
      <c r="L43" s="55"/>
      <c r="M43" s="55"/>
      <c r="N43" s="55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30" ht="14.25">
      <c r="A44" s="56"/>
      <c r="M44" s="57"/>
      <c r="N44" s="57"/>
      <c r="O44" s="58"/>
      <c r="P44" s="58"/>
      <c r="Q44" s="58"/>
      <c r="R44" s="58"/>
      <c r="S44" s="52"/>
      <c r="T44" s="52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14.25">
      <c r="A45" s="56"/>
      <c r="B45" s="59" t="s">
        <v>13</v>
      </c>
      <c r="C45" s="11"/>
      <c r="D45" s="11"/>
      <c r="E45" s="11"/>
      <c r="F45" s="11"/>
      <c r="G45" s="11"/>
      <c r="H45" s="11"/>
      <c r="I45" s="11"/>
      <c r="K45" s="72"/>
      <c r="L45" s="56"/>
      <c r="M45" s="57"/>
      <c r="N45" s="57"/>
      <c r="O45" s="58"/>
      <c r="P45" s="58"/>
      <c r="Q45" s="58"/>
      <c r="R45" s="58"/>
      <c r="S45" s="52"/>
      <c r="T45" s="52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14.25">
      <c r="A46" s="56"/>
      <c r="B46" s="36" t="s">
        <v>15</v>
      </c>
      <c r="C46" s="11"/>
      <c r="D46" s="11"/>
      <c r="E46" s="11"/>
      <c r="F46" s="11"/>
      <c r="G46" s="11"/>
      <c r="H46" s="11"/>
      <c r="I46" s="11"/>
      <c r="K46" s="72"/>
      <c r="L46" s="56"/>
      <c r="M46" s="57"/>
      <c r="N46" s="57"/>
      <c r="O46" s="58"/>
      <c r="P46" s="58"/>
      <c r="Q46" s="58"/>
      <c r="R46" s="58"/>
      <c r="S46" s="52"/>
      <c r="T46" s="52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14.25">
      <c r="A47" s="56"/>
      <c r="B47" s="59" t="s">
        <v>435</v>
      </c>
      <c r="C47" s="19"/>
      <c r="D47" s="19"/>
      <c r="E47" s="19"/>
      <c r="F47" s="19"/>
      <c r="G47" s="19"/>
      <c r="H47" s="19"/>
      <c r="I47" s="19"/>
      <c r="K47" s="72"/>
      <c r="L47" s="60"/>
      <c r="M47" s="57"/>
      <c r="N47" s="57"/>
      <c r="O47" s="58"/>
      <c r="P47" s="58"/>
      <c r="Q47" s="58"/>
      <c r="R47" s="58"/>
      <c r="S47" s="52"/>
      <c r="T47" s="52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14.25">
      <c r="A48" s="35"/>
      <c r="B48" s="61" t="s">
        <v>426</v>
      </c>
      <c r="C48" s="33"/>
      <c r="D48" s="33"/>
      <c r="K48" s="134"/>
      <c r="L48" s="60"/>
      <c r="M48" s="57"/>
      <c r="N48" s="57"/>
      <c r="O48" s="58"/>
      <c r="P48" s="58"/>
      <c r="Q48" s="58"/>
      <c r="R48" s="58"/>
      <c r="S48" s="52"/>
      <c r="T48" s="52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20.25" customHeight="1">
      <c r="A49" s="35"/>
      <c r="B49" s="254" t="s">
        <v>427</v>
      </c>
      <c r="C49" s="254"/>
      <c r="D49" s="254"/>
      <c r="E49" s="254"/>
      <c r="F49" s="254"/>
      <c r="G49" s="254"/>
      <c r="H49" s="254"/>
      <c r="K49" s="11"/>
      <c r="L49" s="135"/>
      <c r="M49" s="234"/>
      <c r="N49" s="245"/>
      <c r="O49" s="246"/>
      <c r="P49" s="245"/>
      <c r="Q49" s="246"/>
      <c r="R49" s="246"/>
      <c r="S49" s="73"/>
      <c r="T49" s="73"/>
      <c r="U49" s="74"/>
      <c r="V49" s="74"/>
      <c r="W49" s="74"/>
      <c r="X49" s="74"/>
      <c r="Y49" s="74"/>
      <c r="Z49" s="74"/>
      <c r="AA49" s="74"/>
      <c r="AB49" s="74"/>
      <c r="AC49" s="74"/>
      <c r="AD49" s="74"/>
    </row>
    <row r="50" spans="1:30" ht="14.25">
      <c r="A50" s="35"/>
      <c r="B50" s="52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2:30" ht="14.25">
      <c r="B51" s="11"/>
      <c r="J51" s="11"/>
      <c r="K51" s="62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2:30" ht="14.25">
      <c r="B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2:30" ht="14.25">
      <c r="B53" s="11"/>
      <c r="D53" s="11"/>
      <c r="E53" s="11"/>
      <c r="F53" s="11"/>
      <c r="G53" s="11"/>
      <c r="H53" s="11"/>
      <c r="I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60" ht="14.25">
      <c r="B60" s="115" t="s">
        <v>60</v>
      </c>
    </row>
    <row r="61" ht="14.25">
      <c r="B61" s="32" t="s">
        <v>76</v>
      </c>
    </row>
    <row r="62" ht="14.25">
      <c r="B62" s="32" t="s">
        <v>77</v>
      </c>
    </row>
    <row r="63" ht="14.25">
      <c r="B63" s="32" t="s">
        <v>79</v>
      </c>
    </row>
    <row r="70" spans="2:8" ht="14.25">
      <c r="B70" s="141"/>
      <c r="C70" s="142"/>
      <c r="D70" s="141"/>
      <c r="E70" s="141"/>
      <c r="F70" s="142"/>
      <c r="G70" s="141"/>
      <c r="H70" s="141"/>
    </row>
    <row r="71" spans="2:8" ht="14.25">
      <c r="B71" s="141"/>
      <c r="C71" s="143"/>
      <c r="D71" s="143"/>
      <c r="E71" s="141"/>
      <c r="F71" s="141"/>
      <c r="G71" s="141"/>
      <c r="H71" s="141"/>
    </row>
    <row r="72" spans="2:8" ht="14.25">
      <c r="B72" s="142"/>
      <c r="C72" s="143"/>
      <c r="D72" s="143"/>
      <c r="E72" s="141"/>
      <c r="F72" s="141"/>
      <c r="G72" s="141"/>
      <c r="H72" s="141"/>
    </row>
    <row r="73" spans="2:8" ht="14.25">
      <c r="B73" s="142"/>
      <c r="C73" s="143"/>
      <c r="D73" s="143"/>
      <c r="E73" s="141"/>
      <c r="F73" s="141"/>
      <c r="G73" s="141"/>
      <c r="H73" s="141"/>
    </row>
    <row r="74" spans="2:8" ht="14.25">
      <c r="B74" s="142"/>
      <c r="C74" s="143"/>
      <c r="D74" s="143"/>
      <c r="E74" s="141"/>
      <c r="F74" s="141"/>
      <c r="G74" s="141"/>
      <c r="H74" s="141"/>
    </row>
    <row r="75" spans="2:8" ht="14.25">
      <c r="B75" s="142"/>
      <c r="C75" s="143"/>
      <c r="D75" s="143"/>
      <c r="E75" s="141"/>
      <c r="F75" s="141"/>
      <c r="G75" s="141"/>
      <c r="H75" s="141"/>
    </row>
    <row r="76" spans="2:8" ht="14.25">
      <c r="B76" s="142"/>
      <c r="C76" s="143"/>
      <c r="D76" s="143"/>
      <c r="E76" s="141"/>
      <c r="F76" s="141"/>
      <c r="G76" s="141"/>
      <c r="H76" s="141"/>
    </row>
    <row r="77" spans="2:8" ht="14.25">
      <c r="B77" s="142"/>
      <c r="C77" s="143"/>
      <c r="D77" s="143"/>
      <c r="E77" s="141"/>
      <c r="F77" s="141"/>
      <c r="G77" s="141"/>
      <c r="H77" s="141"/>
    </row>
    <row r="78" spans="2:8" ht="14.25">
      <c r="B78" s="142"/>
      <c r="C78" s="143"/>
      <c r="D78" s="143"/>
      <c r="E78" s="141"/>
      <c r="F78" s="141"/>
      <c r="G78" s="141"/>
      <c r="H78" s="141"/>
    </row>
    <row r="79" spans="2:8" ht="14.25">
      <c r="B79" s="142"/>
      <c r="C79" s="143"/>
      <c r="D79" s="143"/>
      <c r="E79" s="141"/>
      <c r="F79" s="141"/>
      <c r="G79" s="141"/>
      <c r="H79" s="141"/>
    </row>
    <row r="80" spans="2:8" ht="14.25">
      <c r="B80" s="142"/>
      <c r="C80" s="143"/>
      <c r="D80" s="143"/>
      <c r="E80" s="141"/>
      <c r="F80" s="141"/>
      <c r="G80" s="141"/>
      <c r="H80" s="141"/>
    </row>
    <row r="81" spans="2:8" ht="14.25">
      <c r="B81" s="142"/>
      <c r="C81" s="143"/>
      <c r="D81" s="143"/>
      <c r="E81" s="141"/>
      <c r="F81" s="141"/>
      <c r="G81" s="141"/>
      <c r="H81" s="141"/>
    </row>
    <row r="82" spans="2:8" ht="14.25">
      <c r="B82" s="142"/>
      <c r="C82" s="143"/>
      <c r="D82" s="143"/>
      <c r="E82" s="141"/>
      <c r="F82" s="141"/>
      <c r="G82" s="141"/>
      <c r="H82" s="141"/>
    </row>
    <row r="83" spans="2:8" ht="14.25">
      <c r="B83" s="142"/>
      <c r="C83" s="143"/>
      <c r="D83" s="143"/>
      <c r="E83" s="141"/>
      <c r="F83" s="141"/>
      <c r="G83" s="141"/>
      <c r="H83" s="141"/>
    </row>
    <row r="84" spans="2:8" ht="14.25">
      <c r="B84" s="142"/>
      <c r="C84" s="143"/>
      <c r="D84" s="143"/>
      <c r="E84" s="141"/>
      <c r="F84" s="141"/>
      <c r="G84" s="141"/>
      <c r="H84" s="141"/>
    </row>
    <row r="85" spans="2:8" ht="14.25">
      <c r="B85" s="142"/>
      <c r="C85" s="143"/>
      <c r="D85" s="143"/>
      <c r="E85" s="141"/>
      <c r="F85" s="141"/>
      <c r="G85" s="141"/>
      <c r="H85" s="141"/>
    </row>
    <row r="86" spans="2:8" ht="14.25">
      <c r="B86" s="142"/>
      <c r="C86" s="143"/>
      <c r="D86" s="143"/>
      <c r="E86" s="141"/>
      <c r="F86" s="141"/>
      <c r="G86" s="141"/>
      <c r="H86" s="141"/>
    </row>
    <row r="87" spans="2:8" ht="14.25">
      <c r="B87" s="142"/>
      <c r="C87" s="143"/>
      <c r="D87" s="143"/>
      <c r="E87" s="141"/>
      <c r="F87" s="141"/>
      <c r="G87" s="141"/>
      <c r="H87" s="141"/>
    </row>
    <row r="88" spans="2:8" ht="14.25">
      <c r="B88" s="142"/>
      <c r="C88" s="143"/>
      <c r="D88" s="143"/>
      <c r="E88" s="141"/>
      <c r="F88" s="141"/>
      <c r="G88" s="141"/>
      <c r="H88" s="141"/>
    </row>
    <row r="89" spans="2:8" ht="14.25">
      <c r="B89" s="142"/>
      <c r="C89" s="143"/>
      <c r="D89" s="143"/>
      <c r="E89" s="141"/>
      <c r="F89" s="141"/>
      <c r="G89" s="141"/>
      <c r="H89" s="141"/>
    </row>
    <row r="90" spans="2:8" ht="14.25">
      <c r="B90" s="142"/>
      <c r="C90" s="143"/>
      <c r="D90" s="143"/>
      <c r="E90" s="141"/>
      <c r="F90" s="141"/>
      <c r="G90" s="141"/>
      <c r="H90" s="141"/>
    </row>
    <row r="91" spans="2:8" ht="14.25">
      <c r="B91" s="142"/>
      <c r="C91" s="143"/>
      <c r="D91" s="143"/>
      <c r="E91" s="141"/>
      <c r="F91" s="141"/>
      <c r="G91" s="141"/>
      <c r="H91" s="141"/>
    </row>
    <row r="92" spans="2:8" ht="14.25">
      <c r="B92" s="142"/>
      <c r="C92" s="143"/>
      <c r="D92" s="143"/>
      <c r="E92" s="141"/>
      <c r="F92" s="141"/>
      <c r="G92" s="141"/>
      <c r="H92" s="141"/>
    </row>
    <row r="93" spans="2:8" ht="14.25">
      <c r="B93" s="142"/>
      <c r="C93" s="143"/>
      <c r="D93" s="143"/>
      <c r="E93" s="141"/>
      <c r="F93" s="141"/>
      <c r="G93" s="141"/>
      <c r="H93" s="141"/>
    </row>
    <row r="94" spans="2:8" ht="14.25">
      <c r="B94" s="142"/>
      <c r="C94" s="143"/>
      <c r="D94" s="143"/>
      <c r="E94" s="141"/>
      <c r="F94" s="141"/>
      <c r="G94" s="141"/>
      <c r="H94" s="141"/>
    </row>
    <row r="95" spans="2:8" ht="14.25">
      <c r="B95" s="142"/>
      <c r="C95" s="143"/>
      <c r="D95" s="143"/>
      <c r="E95" s="141"/>
      <c r="F95" s="141"/>
      <c r="G95" s="141"/>
      <c r="H95" s="141"/>
    </row>
    <row r="96" spans="2:8" ht="14.25">
      <c r="B96" s="142"/>
      <c r="C96" s="143"/>
      <c r="D96" s="143"/>
      <c r="E96" s="141"/>
      <c r="F96" s="141"/>
      <c r="G96" s="141"/>
      <c r="H96" s="141"/>
    </row>
    <row r="97" spans="2:8" ht="14.25">
      <c r="B97" s="142"/>
      <c r="C97" s="143"/>
      <c r="D97" s="143"/>
      <c r="E97" s="141"/>
      <c r="F97" s="141"/>
      <c r="G97" s="141"/>
      <c r="H97" s="141"/>
    </row>
    <row r="98" spans="2:8" ht="14.25">
      <c r="B98" s="142"/>
      <c r="C98" s="143"/>
      <c r="D98" s="143"/>
      <c r="E98" s="141"/>
      <c r="F98" s="141"/>
      <c r="G98" s="141"/>
      <c r="H98" s="141"/>
    </row>
    <row r="99" spans="2:8" ht="14.25">
      <c r="B99" s="142"/>
      <c r="C99" s="143"/>
      <c r="D99" s="143"/>
      <c r="E99" s="141"/>
      <c r="F99" s="141"/>
      <c r="G99" s="141"/>
      <c r="H99" s="141"/>
    </row>
    <row r="100" spans="2:8" ht="14.25">
      <c r="B100" s="142"/>
      <c r="C100" s="143"/>
      <c r="D100" s="143"/>
      <c r="E100" s="141"/>
      <c r="F100" s="141"/>
      <c r="G100" s="141"/>
      <c r="H100" s="141"/>
    </row>
    <row r="101" spans="2:8" ht="14.25">
      <c r="B101" s="142"/>
      <c r="C101" s="143"/>
      <c r="D101" s="143"/>
      <c r="E101" s="141"/>
      <c r="F101" s="141"/>
      <c r="G101" s="141"/>
      <c r="H101" s="141"/>
    </row>
    <row r="102" spans="2:8" ht="14.25">
      <c r="B102" s="142"/>
      <c r="C102" s="143"/>
      <c r="D102" s="143"/>
      <c r="E102" s="141"/>
      <c r="F102" s="141"/>
      <c r="G102" s="141"/>
      <c r="H102" s="141"/>
    </row>
    <row r="103" spans="2:8" ht="14.25">
      <c r="B103" s="142"/>
      <c r="C103" s="143"/>
      <c r="D103" s="143"/>
      <c r="E103" s="141"/>
      <c r="F103" s="141"/>
      <c r="G103" s="141"/>
      <c r="H103" s="141"/>
    </row>
    <row r="104" spans="2:8" ht="14.25">
      <c r="B104" s="142"/>
      <c r="C104" s="143"/>
      <c r="D104" s="143"/>
      <c r="E104" s="141"/>
      <c r="F104" s="141"/>
      <c r="G104" s="141"/>
      <c r="H104" s="141"/>
    </row>
    <row r="105" spans="2:8" ht="14.25">
      <c r="B105" s="142"/>
      <c r="C105" s="143"/>
      <c r="D105" s="143"/>
      <c r="E105" s="141"/>
      <c r="F105" s="141"/>
      <c r="G105" s="141"/>
      <c r="H105" s="141"/>
    </row>
    <row r="106" spans="2:8" ht="14.25">
      <c r="B106" s="142"/>
      <c r="C106" s="143"/>
      <c r="D106" s="143"/>
      <c r="E106" s="141"/>
      <c r="F106" s="141"/>
      <c r="G106" s="141"/>
      <c r="H106" s="141"/>
    </row>
    <row r="107" spans="2:8" ht="14.25">
      <c r="B107" s="142"/>
      <c r="C107" s="143"/>
      <c r="D107" s="143"/>
      <c r="E107" s="141"/>
      <c r="F107" s="141"/>
      <c r="G107" s="141"/>
      <c r="H107" s="141"/>
    </row>
  </sheetData>
  <mergeCells count="10">
    <mergeCell ref="C6:F6"/>
    <mergeCell ref="G6:H6"/>
    <mergeCell ref="N49:O49"/>
    <mergeCell ref="P49:R49"/>
    <mergeCell ref="G4:H4"/>
    <mergeCell ref="C4:C5"/>
    <mergeCell ref="D4:D5"/>
    <mergeCell ref="E4:E5"/>
    <mergeCell ref="F4:F5"/>
    <mergeCell ref="B49:H49"/>
  </mergeCells>
  <printOptions/>
  <pageMargins left="0.7" right="0.7" top="0.75" bottom="0.75" header="0.3" footer="0.3"/>
  <pageSetup fitToHeight="1" fitToWidth="1" horizontalDpi="600" verticalDpi="600" orientation="portrait" paperSize="9" scale="92" r:id="rId1"/>
  <ignoredErrors>
    <ignoredError sqref="D7:E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"/>
  <sheetViews>
    <sheetView showGridLines="0" workbookViewId="0" topLeftCell="A19">
      <selection activeCell="F39" sqref="F39"/>
    </sheetView>
  </sheetViews>
  <sheetFormatPr defaultColWidth="9.00390625" defaultRowHeight="14.25"/>
  <cols>
    <col min="2" max="2" width="15.625" style="0" customWidth="1"/>
    <col min="3" max="5" width="13.50390625" style="0" customWidth="1"/>
  </cols>
  <sheetData>
    <row r="2" spans="1:6" ht="15">
      <c r="A2" s="285"/>
      <c r="B2" s="335" t="s">
        <v>436</v>
      </c>
      <c r="C2" s="291"/>
      <c r="D2" s="291"/>
      <c r="E2" s="291"/>
      <c r="F2" s="285"/>
    </row>
    <row r="3" spans="2:5" ht="14.25">
      <c r="B3" s="291"/>
      <c r="C3" s="291"/>
      <c r="D3" s="291"/>
      <c r="E3" s="291"/>
    </row>
    <row r="4" spans="1:6" ht="48" customHeight="1">
      <c r="A4" s="298"/>
      <c r="B4" s="322"/>
      <c r="C4" s="323" t="s">
        <v>437</v>
      </c>
      <c r="D4" s="269" t="s">
        <v>438</v>
      </c>
      <c r="E4" s="269"/>
      <c r="F4" s="298"/>
    </row>
    <row r="5" spans="1:6" ht="14.25" customHeight="1">
      <c r="A5" s="298"/>
      <c r="B5" s="299"/>
      <c r="C5" s="279" t="s">
        <v>439</v>
      </c>
      <c r="D5" s="279"/>
      <c r="E5" s="279" t="s">
        <v>440</v>
      </c>
      <c r="F5" s="298"/>
    </row>
    <row r="6" spans="1:6" ht="14.25">
      <c r="A6" s="298"/>
      <c r="B6" s="299"/>
      <c r="C6" s="279"/>
      <c r="D6" s="279"/>
      <c r="E6" s="278"/>
      <c r="F6" s="298"/>
    </row>
    <row r="7" spans="1:6" ht="14.25">
      <c r="A7" s="298"/>
      <c r="B7" s="299"/>
      <c r="C7" s="273">
        <v>2015</v>
      </c>
      <c r="D7" s="277"/>
      <c r="E7" s="305">
        <v>2010</v>
      </c>
      <c r="F7" s="298"/>
    </row>
    <row r="8" spans="1:6" ht="14.25">
      <c r="A8" s="324"/>
      <c r="B8" s="296"/>
      <c r="C8" s="272" t="s">
        <v>441</v>
      </c>
      <c r="D8" s="271"/>
      <c r="E8" s="270"/>
      <c r="F8" s="325"/>
    </row>
    <row r="9" spans="1:6" ht="14.25">
      <c r="A9" s="306"/>
      <c r="B9" s="307" t="s">
        <v>3</v>
      </c>
      <c r="C9" s="327">
        <v>26680258</v>
      </c>
      <c r="D9" s="328">
        <v>23148685</v>
      </c>
      <c r="E9" s="329">
        <v>719949.908503239</v>
      </c>
      <c r="F9" s="298"/>
    </row>
    <row r="10" spans="1:6" ht="14.25">
      <c r="A10" s="306"/>
      <c r="B10" s="308" t="s">
        <v>68</v>
      </c>
      <c r="C10" s="330">
        <v>168121.42</v>
      </c>
      <c r="D10" s="313">
        <v>170060</v>
      </c>
      <c r="E10" s="319">
        <v>4609.736298</v>
      </c>
      <c r="F10" s="326"/>
    </row>
    <row r="11" spans="1:6" ht="14.25">
      <c r="A11" s="306"/>
      <c r="B11" s="309" t="s">
        <v>18</v>
      </c>
      <c r="C11" s="315">
        <v>699000</v>
      </c>
      <c r="D11" s="316">
        <v>492000</v>
      </c>
      <c r="E11" s="320">
        <v>14361</v>
      </c>
      <c r="F11" s="326"/>
    </row>
    <row r="12" spans="1:6" ht="14.25">
      <c r="A12" s="300"/>
      <c r="B12" s="309" t="s">
        <v>19</v>
      </c>
      <c r="C12" s="315">
        <v>791244</v>
      </c>
      <c r="D12" s="316">
        <v>670898</v>
      </c>
      <c r="E12" s="320">
        <v>20462.97331</v>
      </c>
      <c r="F12" s="326"/>
    </row>
    <row r="13" spans="1:6" ht="14.25">
      <c r="A13" s="300"/>
      <c r="B13" s="309" t="s">
        <v>20</v>
      </c>
      <c r="C13" s="315">
        <v>125697</v>
      </c>
      <c r="D13" s="316">
        <v>115701</v>
      </c>
      <c r="E13" s="320">
        <v>6263.362631</v>
      </c>
      <c r="F13" s="326"/>
    </row>
    <row r="14" spans="1:6" ht="14.25">
      <c r="A14" s="310"/>
      <c r="B14" s="309" t="s">
        <v>21</v>
      </c>
      <c r="C14" s="315">
        <v>3663000</v>
      </c>
      <c r="D14" s="316">
        <v>3492665</v>
      </c>
      <c r="E14" s="320">
        <v>118589.6034</v>
      </c>
      <c r="F14" s="326"/>
    </row>
    <row r="15" spans="1:6" ht="14.25">
      <c r="A15" s="310"/>
      <c r="B15" s="309" t="s">
        <v>22</v>
      </c>
      <c r="C15" s="315">
        <v>483500</v>
      </c>
      <c r="D15" s="316">
        <v>425500</v>
      </c>
      <c r="E15" s="320">
        <v>11514</v>
      </c>
      <c r="F15" s="326"/>
    </row>
    <row r="16" spans="1:6" ht="14.25">
      <c r="A16" s="310"/>
      <c r="B16" s="309" t="s">
        <v>65</v>
      </c>
      <c r="C16" s="331">
        <v>74697.85</v>
      </c>
      <c r="D16" s="316">
        <v>104000</v>
      </c>
      <c r="E16" s="320">
        <v>6677.583333</v>
      </c>
      <c r="F16" s="326"/>
    </row>
    <row r="17" spans="1:6" ht="14.25">
      <c r="A17" s="310"/>
      <c r="B17" s="309" t="s">
        <v>442</v>
      </c>
      <c r="C17" s="331">
        <v>205770.53</v>
      </c>
      <c r="D17" s="316">
        <v>170385</v>
      </c>
      <c r="E17" s="332">
        <v>4511.11</v>
      </c>
      <c r="F17" s="326"/>
    </row>
    <row r="18" spans="1:6" ht="14.25">
      <c r="A18" s="310"/>
      <c r="B18" s="309" t="s">
        <v>25</v>
      </c>
      <c r="C18" s="315">
        <v>1214079</v>
      </c>
      <c r="D18" s="316">
        <v>943981</v>
      </c>
      <c r="E18" s="320">
        <v>35479.03115</v>
      </c>
      <c r="F18" s="326"/>
    </row>
    <row r="19" spans="1:6" ht="14.25">
      <c r="A19" s="310"/>
      <c r="B19" s="309" t="s">
        <v>443</v>
      </c>
      <c r="C19" s="331">
        <v>2596749.14</v>
      </c>
      <c r="D19" s="316">
        <v>2697000</v>
      </c>
      <c r="E19" s="320">
        <v>82871</v>
      </c>
      <c r="F19" s="326"/>
    </row>
    <row r="20" spans="1:6" ht="14.25">
      <c r="A20" s="310"/>
      <c r="B20" s="309" t="s">
        <v>27</v>
      </c>
      <c r="C20" s="315">
        <v>420790</v>
      </c>
      <c r="D20" s="316">
        <v>388770</v>
      </c>
      <c r="E20" s="320">
        <v>8144</v>
      </c>
      <c r="F20" s="326"/>
    </row>
    <row r="21" spans="1:6" ht="14.25">
      <c r="A21" s="310"/>
      <c r="B21" s="309" t="s">
        <v>444</v>
      </c>
      <c r="C21" s="315">
        <v>1448300</v>
      </c>
      <c r="D21" s="316">
        <v>1285958</v>
      </c>
      <c r="E21" s="320">
        <v>32543</v>
      </c>
      <c r="F21" s="326"/>
    </row>
    <row r="22" spans="1:6" ht="14.25">
      <c r="A22" s="310"/>
      <c r="B22" s="309" t="s">
        <v>445</v>
      </c>
      <c r="C22" s="331">
        <v>10514.16</v>
      </c>
      <c r="D22" s="316">
        <v>3556</v>
      </c>
      <c r="E22" s="320">
        <v>46.87</v>
      </c>
      <c r="F22" s="326"/>
    </row>
    <row r="23" spans="1:6" ht="14.25">
      <c r="A23" s="310"/>
      <c r="B23" s="309" t="s">
        <v>30</v>
      </c>
      <c r="C23" s="315">
        <v>666900</v>
      </c>
      <c r="D23" s="316">
        <v>616100</v>
      </c>
      <c r="E23" s="320">
        <v>19680</v>
      </c>
      <c r="F23" s="326"/>
    </row>
    <row r="24" spans="1:6" ht="14.25">
      <c r="A24" s="310"/>
      <c r="B24" s="309" t="s">
        <v>31</v>
      </c>
      <c r="C24" s="315">
        <v>518100</v>
      </c>
      <c r="D24" s="316">
        <v>418000</v>
      </c>
      <c r="E24" s="320">
        <v>11030</v>
      </c>
      <c r="F24" s="326"/>
    </row>
    <row r="25" spans="1:6" ht="14.25">
      <c r="A25" s="310"/>
      <c r="B25" s="309" t="s">
        <v>446</v>
      </c>
      <c r="C25" s="331">
        <v>25961.03</v>
      </c>
      <c r="D25" s="316">
        <v>25756</v>
      </c>
      <c r="E25" s="332">
        <v>650</v>
      </c>
      <c r="F25" s="326"/>
    </row>
    <row r="26" spans="1:6" ht="14.25">
      <c r="A26" s="310"/>
      <c r="B26" s="309" t="s">
        <v>447</v>
      </c>
      <c r="C26" s="315">
        <v>355709.29</v>
      </c>
      <c r="D26" s="316">
        <v>330680</v>
      </c>
      <c r="E26" s="320">
        <v>9774.746</v>
      </c>
      <c r="F26" s="326"/>
    </row>
    <row r="27" spans="1:6" ht="14.25">
      <c r="A27" s="310"/>
      <c r="B27" s="309" t="s">
        <v>448</v>
      </c>
      <c r="C27" s="315">
        <v>80</v>
      </c>
      <c r="D27" s="316">
        <v>0</v>
      </c>
      <c r="E27" s="320">
        <v>0</v>
      </c>
      <c r="F27" s="326"/>
    </row>
    <row r="28" spans="1:6" ht="14.25">
      <c r="A28" s="310"/>
      <c r="B28" s="309" t="s">
        <v>35</v>
      </c>
      <c r="C28" s="315">
        <v>80900</v>
      </c>
      <c r="D28" s="316">
        <v>64700</v>
      </c>
      <c r="E28" s="320">
        <v>2738</v>
      </c>
      <c r="F28" s="326"/>
    </row>
    <row r="29" spans="1:6" ht="14.25">
      <c r="A29" s="310"/>
      <c r="B29" s="309" t="s">
        <v>36</v>
      </c>
      <c r="C29" s="315">
        <v>1155000</v>
      </c>
      <c r="D29" s="316">
        <v>1121000</v>
      </c>
      <c r="E29" s="320">
        <v>25136</v>
      </c>
      <c r="F29" s="326"/>
    </row>
    <row r="30" spans="1:6" ht="14.25">
      <c r="A30" s="310"/>
      <c r="B30" s="309" t="s">
        <v>37</v>
      </c>
      <c r="C30" s="315">
        <v>2540000</v>
      </c>
      <c r="D30" s="316">
        <v>2190000</v>
      </c>
      <c r="E30" s="320">
        <v>62300</v>
      </c>
      <c r="F30" s="326"/>
    </row>
    <row r="31" spans="1:6" ht="14.25">
      <c r="A31" s="310"/>
      <c r="B31" s="309" t="s">
        <v>449</v>
      </c>
      <c r="C31" s="315">
        <v>187800</v>
      </c>
      <c r="D31" s="316">
        <v>154000</v>
      </c>
      <c r="E31" s="332">
        <v>19086.77</v>
      </c>
      <c r="F31" s="326"/>
    </row>
    <row r="32" spans="1:6" ht="14.25">
      <c r="A32" s="310"/>
      <c r="B32" s="309" t="s">
        <v>39</v>
      </c>
      <c r="C32" s="315">
        <v>1935300</v>
      </c>
      <c r="D32" s="316">
        <v>1293368</v>
      </c>
      <c r="E32" s="320">
        <v>29259.98208</v>
      </c>
      <c r="F32" s="326"/>
    </row>
    <row r="33" spans="1:6" ht="14.25">
      <c r="A33" s="310"/>
      <c r="B33" s="309" t="s">
        <v>40</v>
      </c>
      <c r="C33" s="315">
        <v>433000</v>
      </c>
      <c r="D33" s="316">
        <v>393900</v>
      </c>
      <c r="E33" s="320">
        <v>9165</v>
      </c>
      <c r="F33" s="326"/>
    </row>
    <row r="34" spans="1:6" ht="14.25">
      <c r="A34" s="310"/>
      <c r="B34" s="309" t="s">
        <v>41</v>
      </c>
      <c r="C34" s="315">
        <v>532100</v>
      </c>
      <c r="D34" s="316">
        <v>439600</v>
      </c>
      <c r="E34" s="320">
        <v>13465</v>
      </c>
      <c r="F34" s="326"/>
    </row>
    <row r="35" spans="1:6" ht="14.25">
      <c r="A35" s="310"/>
      <c r="B35" s="309" t="s">
        <v>42</v>
      </c>
      <c r="C35" s="315">
        <v>2327748</v>
      </c>
      <c r="D35" s="316">
        <v>2099415</v>
      </c>
      <c r="E35" s="320">
        <v>93379.167</v>
      </c>
      <c r="F35" s="326"/>
    </row>
    <row r="36" spans="1:6" ht="14.25">
      <c r="A36" s="310"/>
      <c r="B36" s="309" t="s">
        <v>43</v>
      </c>
      <c r="C36" s="315">
        <v>2995500</v>
      </c>
      <c r="D36" s="316">
        <v>2389692</v>
      </c>
      <c r="E36" s="320">
        <v>79346.85327</v>
      </c>
      <c r="F36" s="326"/>
    </row>
    <row r="37" spans="1:6" ht="14.25">
      <c r="A37" s="310"/>
      <c r="B37" s="311" t="s">
        <v>450</v>
      </c>
      <c r="C37" s="318">
        <v>380000</v>
      </c>
      <c r="D37" s="317">
        <v>652000</v>
      </c>
      <c r="E37" s="321">
        <v>23113</v>
      </c>
      <c r="F37" s="326"/>
    </row>
    <row r="38" spans="1:6" ht="14.25">
      <c r="A38" s="310"/>
      <c r="B38" s="308" t="s">
        <v>45</v>
      </c>
      <c r="C38" s="314">
        <v>535</v>
      </c>
      <c r="D38" s="313">
        <v>329</v>
      </c>
      <c r="E38" s="319">
        <v>23.83118763</v>
      </c>
      <c r="F38" s="312"/>
    </row>
    <row r="39" spans="1:6" ht="14.25">
      <c r="A39" s="310"/>
      <c r="B39" s="309" t="s">
        <v>451</v>
      </c>
      <c r="C39" s="331">
        <v>1753.94</v>
      </c>
      <c r="D39" s="316">
        <v>1399</v>
      </c>
      <c r="E39" s="320">
        <v>25</v>
      </c>
      <c r="F39" s="312"/>
    </row>
    <row r="40" spans="1:6" ht="14.25">
      <c r="A40" s="310"/>
      <c r="B40" s="309" t="s">
        <v>47</v>
      </c>
      <c r="C40" s="315">
        <v>1164980</v>
      </c>
      <c r="D40" s="316">
        <v>1033000</v>
      </c>
      <c r="E40" s="320">
        <v>25750</v>
      </c>
      <c r="F40" s="312"/>
    </row>
    <row r="41" spans="1:6" ht="14.25">
      <c r="A41" s="310"/>
      <c r="B41" s="311" t="s">
        <v>48</v>
      </c>
      <c r="C41" s="318">
        <v>442690</v>
      </c>
      <c r="D41" s="317">
        <v>426000</v>
      </c>
      <c r="E41" s="321">
        <v>9001</v>
      </c>
      <c r="F41" s="312"/>
    </row>
    <row r="42" spans="1:6" ht="14.25">
      <c r="A42" s="310"/>
      <c r="B42" s="308" t="s">
        <v>51</v>
      </c>
      <c r="C42" s="314">
        <v>964000</v>
      </c>
      <c r="D42" s="313">
        <v>105000</v>
      </c>
      <c r="E42" s="333">
        <v>2192.36</v>
      </c>
      <c r="F42" s="312"/>
    </row>
    <row r="43" spans="1:6" ht="14.25">
      <c r="A43" s="310"/>
      <c r="B43" s="309" t="s">
        <v>52</v>
      </c>
      <c r="C43" s="315">
        <v>1131000</v>
      </c>
      <c r="D43" s="316">
        <v>76000</v>
      </c>
      <c r="E43" s="332">
        <v>4566.48</v>
      </c>
      <c r="F43" s="312"/>
    </row>
    <row r="44" spans="1:6" ht="14.25">
      <c r="A44" s="310"/>
      <c r="B44" s="309" t="s">
        <v>49</v>
      </c>
      <c r="C44" s="315">
        <v>3228000</v>
      </c>
      <c r="D44" s="316">
        <v>353000</v>
      </c>
      <c r="E44" s="320" t="s">
        <v>2</v>
      </c>
      <c r="F44" s="312"/>
    </row>
    <row r="45" spans="1:6" ht="14.25">
      <c r="A45" s="310"/>
      <c r="B45" s="311" t="s">
        <v>50</v>
      </c>
      <c r="C45" s="318">
        <v>21862000</v>
      </c>
      <c r="D45" s="317">
        <v>1032000</v>
      </c>
      <c r="E45" s="334">
        <v>41535.62</v>
      </c>
      <c r="F45" s="312"/>
    </row>
    <row r="46" spans="1:6" ht="14.25">
      <c r="A46" s="287"/>
      <c r="B46" s="301"/>
      <c r="C46" s="302"/>
      <c r="D46" s="302"/>
      <c r="E46" s="303"/>
      <c r="F46" s="294"/>
    </row>
    <row r="47" spans="1:6" ht="14.25">
      <c r="A47" s="287"/>
      <c r="B47" s="304" t="s">
        <v>452</v>
      </c>
      <c r="C47" s="302"/>
      <c r="D47" s="302"/>
      <c r="E47" s="303"/>
      <c r="F47" s="294"/>
    </row>
    <row r="48" spans="1:6" ht="14.25">
      <c r="A48" s="287"/>
      <c r="B48" s="292" t="s">
        <v>453</v>
      </c>
      <c r="C48" s="291"/>
      <c r="D48" s="291"/>
      <c r="E48" s="291"/>
      <c r="F48" s="285"/>
    </row>
    <row r="49" spans="1:6" ht="27" customHeight="1">
      <c r="A49" s="287"/>
      <c r="B49" s="284" t="s">
        <v>454</v>
      </c>
      <c r="C49" s="284"/>
      <c r="D49" s="284"/>
      <c r="E49" s="284"/>
      <c r="F49" s="286"/>
    </row>
    <row r="50" spans="1:6" ht="14.25">
      <c r="A50" s="287"/>
      <c r="B50" s="293" t="s">
        <v>426</v>
      </c>
      <c r="C50" s="297"/>
      <c r="D50" s="297"/>
      <c r="E50" s="297"/>
      <c r="F50" s="290"/>
    </row>
    <row r="51" spans="1:6" ht="26.25" customHeight="1">
      <c r="A51" s="287"/>
      <c r="B51" s="283" t="s">
        <v>427</v>
      </c>
      <c r="C51" s="283"/>
      <c r="D51" s="283"/>
      <c r="E51" s="283"/>
      <c r="F51" s="285"/>
    </row>
    <row r="52" spans="1:6" ht="14.25">
      <c r="A52" s="288"/>
      <c r="B52" s="285"/>
      <c r="C52" s="285"/>
      <c r="D52" s="285"/>
      <c r="E52" s="285"/>
      <c r="F52" s="285"/>
    </row>
    <row r="53" spans="1:6" ht="14.25">
      <c r="A53" s="285"/>
      <c r="B53" s="285"/>
      <c r="C53" s="285"/>
      <c r="D53" s="286"/>
      <c r="E53" s="286"/>
      <c r="F53" s="286"/>
    </row>
    <row r="54" spans="1:6" ht="14.25">
      <c r="A54" s="285"/>
      <c r="B54" s="285"/>
      <c r="C54" s="285"/>
      <c r="D54" s="285"/>
      <c r="E54" s="285"/>
      <c r="F54" s="285"/>
    </row>
    <row r="55" spans="1:6" ht="14.25">
      <c r="A55" s="285"/>
      <c r="B55" s="285"/>
      <c r="C55" s="285"/>
      <c r="D55" s="285"/>
      <c r="E55" s="285"/>
      <c r="F55" s="285"/>
    </row>
    <row r="56" spans="1:6" ht="14.25">
      <c r="A56" s="285"/>
      <c r="B56" s="286"/>
      <c r="C56" s="289"/>
      <c r="D56" s="286"/>
      <c r="E56" s="286"/>
      <c r="F56" s="286"/>
    </row>
    <row r="57" spans="1:6" ht="14.25">
      <c r="A57" s="285"/>
      <c r="B57" s="295" t="s">
        <v>60</v>
      </c>
      <c r="C57" s="285"/>
      <c r="D57" s="286"/>
      <c r="E57" s="286"/>
      <c r="F57" s="286"/>
    </row>
    <row r="58" spans="1:6" ht="14.25">
      <c r="A58" s="285"/>
      <c r="B58" s="291" t="s">
        <v>455</v>
      </c>
      <c r="C58" s="285"/>
      <c r="D58" s="285"/>
      <c r="E58" s="285"/>
      <c r="F58" s="285"/>
    </row>
    <row r="59" spans="1:6" ht="14.25">
      <c r="A59" s="285"/>
      <c r="B59" s="291" t="s">
        <v>456</v>
      </c>
      <c r="C59" s="285"/>
      <c r="D59" s="285"/>
      <c r="E59" s="285"/>
      <c r="F59" s="285"/>
    </row>
    <row r="64" spans="1:6" ht="14.25">
      <c r="A64" s="285"/>
      <c r="B64" s="285"/>
      <c r="C64" s="285"/>
      <c r="D64" s="285"/>
      <c r="E64" s="285"/>
      <c r="F64" s="285"/>
    </row>
  </sheetData>
  <mergeCells count="7">
    <mergeCell ref="B49:E49"/>
    <mergeCell ref="B51:E51"/>
    <mergeCell ref="C8:E8"/>
    <mergeCell ref="D4:E4"/>
    <mergeCell ref="C5:D6"/>
    <mergeCell ref="E5:E6"/>
    <mergeCell ref="C7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60"/>
  <sheetViews>
    <sheetView showGridLines="0" workbookViewId="0" topLeftCell="A1">
      <selection activeCell="B4" sqref="B4:J39"/>
    </sheetView>
  </sheetViews>
  <sheetFormatPr defaultColWidth="8.25390625" defaultRowHeight="14.25"/>
  <cols>
    <col min="1" max="1" width="8.25390625" style="66" customWidth="1"/>
    <col min="2" max="2" width="12.625" style="65" customWidth="1"/>
    <col min="3" max="3" width="8.625" style="65" bestFit="1" customWidth="1"/>
    <col min="4" max="4" width="8.25390625" style="65" customWidth="1"/>
    <col min="5" max="5" width="8.625" style="65" bestFit="1" customWidth="1"/>
    <col min="6" max="6" width="8.25390625" style="65" customWidth="1"/>
    <col min="7" max="7" width="8.625" style="65" bestFit="1" customWidth="1"/>
    <col min="8" max="8" width="8.25390625" style="65" customWidth="1"/>
    <col min="9" max="9" width="8.625" style="65" bestFit="1" customWidth="1"/>
    <col min="10" max="10" width="8.00390625" style="65" customWidth="1"/>
    <col min="11" max="12" width="10.75390625" style="65" bestFit="1" customWidth="1"/>
    <col min="13" max="13" width="8.375" style="65" bestFit="1" customWidth="1"/>
    <col min="14" max="16384" width="8.25390625" style="65" customWidth="1"/>
  </cols>
  <sheetData>
    <row r="1" spans="1:2" ht="14.25">
      <c r="A1" s="40"/>
      <c r="B1" s="40"/>
    </row>
    <row r="2" spans="1:10" ht="14.25">
      <c r="A2" s="40"/>
      <c r="B2" s="231" t="s">
        <v>458</v>
      </c>
      <c r="I2" s="40"/>
      <c r="J2" s="40"/>
    </row>
    <row r="3" spans="1:10" ht="14.25">
      <c r="A3" s="40"/>
      <c r="I3" s="40"/>
      <c r="J3" s="40"/>
    </row>
    <row r="4" spans="1:10" ht="48" customHeight="1">
      <c r="A4" s="40"/>
      <c r="B4" s="148"/>
      <c r="C4" s="280" t="s">
        <v>6</v>
      </c>
      <c r="D4" s="275"/>
      <c r="E4" s="280" t="s">
        <v>4</v>
      </c>
      <c r="F4" s="275"/>
      <c r="G4" s="280" t="s">
        <v>5</v>
      </c>
      <c r="H4" s="275"/>
      <c r="I4" s="280" t="s">
        <v>16</v>
      </c>
      <c r="J4" s="274"/>
    </row>
    <row r="5" spans="1:10" ht="12" customHeight="1">
      <c r="A5" s="40"/>
      <c r="B5" s="214"/>
      <c r="C5" s="282" t="s">
        <v>59</v>
      </c>
      <c r="D5" s="281"/>
      <c r="E5" s="281"/>
      <c r="F5" s="281"/>
      <c r="G5" s="281"/>
      <c r="H5" s="276"/>
      <c r="I5" s="282" t="s">
        <v>11</v>
      </c>
      <c r="J5" s="281"/>
    </row>
    <row r="6" spans="1:10" ht="12" customHeight="1">
      <c r="A6" s="40"/>
      <c r="B6" s="214"/>
      <c r="C6" s="145">
        <v>2005</v>
      </c>
      <c r="D6" s="146">
        <v>2013</v>
      </c>
      <c r="E6" s="145">
        <v>2005</v>
      </c>
      <c r="F6" s="146">
        <v>2013</v>
      </c>
      <c r="G6" s="145">
        <v>2005</v>
      </c>
      <c r="H6" s="147">
        <v>2013</v>
      </c>
      <c r="I6" s="146">
        <v>2005</v>
      </c>
      <c r="J6" s="146" t="s">
        <v>63</v>
      </c>
    </row>
    <row r="7" spans="1:13" ht="12" customHeight="1">
      <c r="A7" s="40"/>
      <c r="B7" s="213" t="s">
        <v>3</v>
      </c>
      <c r="C7" s="151" t="s">
        <v>2</v>
      </c>
      <c r="D7" s="215">
        <v>52715.1716</v>
      </c>
      <c r="E7" s="151" t="s">
        <v>2</v>
      </c>
      <c r="F7" s="215">
        <v>26154.7627</v>
      </c>
      <c r="G7" s="151" t="s">
        <v>2</v>
      </c>
      <c r="H7" s="152" t="s">
        <v>2</v>
      </c>
      <c r="I7" s="153" t="s">
        <v>2</v>
      </c>
      <c r="J7" s="153">
        <v>194.47944544413545</v>
      </c>
      <c r="L7" s="70"/>
      <c r="M7" s="199"/>
    </row>
    <row r="8" spans="1:13" ht="12" customHeight="1">
      <c r="A8" s="67"/>
      <c r="B8" s="18" t="s">
        <v>17</v>
      </c>
      <c r="C8" s="94" t="s">
        <v>2</v>
      </c>
      <c r="D8" s="95">
        <v>435.8</v>
      </c>
      <c r="E8" s="94" t="s">
        <v>2</v>
      </c>
      <c r="F8" s="95">
        <v>90.8</v>
      </c>
      <c r="G8" s="94" t="s">
        <v>2</v>
      </c>
      <c r="H8" s="96" t="s">
        <v>2</v>
      </c>
      <c r="I8" s="97" t="s">
        <v>2</v>
      </c>
      <c r="J8" s="97">
        <v>135.4657754968073</v>
      </c>
      <c r="M8" s="200"/>
    </row>
    <row r="9" spans="1:13" ht="12" customHeight="1">
      <c r="A9" s="67"/>
      <c r="B9" s="15" t="s">
        <v>18</v>
      </c>
      <c r="C9" s="98">
        <v>266.402</v>
      </c>
      <c r="D9" s="99">
        <v>578.6072</v>
      </c>
      <c r="E9" s="98">
        <v>83.9503</v>
      </c>
      <c r="F9" s="99">
        <v>197.0907</v>
      </c>
      <c r="G9" s="98">
        <v>10.815</v>
      </c>
      <c r="H9" s="100">
        <v>17.9364</v>
      </c>
      <c r="I9" s="101">
        <v>32.78028114017962</v>
      </c>
      <c r="J9" s="101">
        <v>89.06041572525983</v>
      </c>
      <c r="K9" s="198"/>
      <c r="M9" s="199"/>
    </row>
    <row r="10" spans="1:13" ht="12" customHeight="1">
      <c r="A10" s="68"/>
      <c r="B10" s="15" t="s">
        <v>19</v>
      </c>
      <c r="C10" s="98">
        <v>1423.8836</v>
      </c>
      <c r="D10" s="99">
        <v>2308.1062</v>
      </c>
      <c r="E10" s="98">
        <v>495.9304</v>
      </c>
      <c r="F10" s="99">
        <v>833.1871</v>
      </c>
      <c r="G10" s="98">
        <v>63.1556</v>
      </c>
      <c r="H10" s="100">
        <v>106.7975</v>
      </c>
      <c r="I10" s="101">
        <v>196.91107978797322</v>
      </c>
      <c r="J10" s="101">
        <v>362.1308767857996</v>
      </c>
      <c r="K10" s="198"/>
      <c r="M10" s="199"/>
    </row>
    <row r="11" spans="1:13" ht="12" customHeight="1">
      <c r="A11" s="68"/>
      <c r="B11" s="15" t="s">
        <v>20</v>
      </c>
      <c r="C11" s="98" t="s">
        <v>2</v>
      </c>
      <c r="D11" s="99">
        <v>556.0547</v>
      </c>
      <c r="E11" s="98" t="s">
        <v>2</v>
      </c>
      <c r="F11" s="99">
        <v>248.8636</v>
      </c>
      <c r="G11" s="98" t="s">
        <v>2</v>
      </c>
      <c r="H11" s="100" t="s">
        <v>2</v>
      </c>
      <c r="I11" s="101" t="s">
        <v>2</v>
      </c>
      <c r="J11" s="101">
        <v>434.9013508554253</v>
      </c>
      <c r="K11" s="198"/>
      <c r="M11" s="199"/>
    </row>
    <row r="12" spans="1:13" ht="12" customHeight="1">
      <c r="A12" s="67"/>
      <c r="B12" s="15" t="s">
        <v>21</v>
      </c>
      <c r="C12" s="98">
        <v>4141</v>
      </c>
      <c r="D12" s="99">
        <v>8780.03</v>
      </c>
      <c r="E12" s="98">
        <v>1738.195</v>
      </c>
      <c r="F12" s="99">
        <v>3581.26</v>
      </c>
      <c r="G12" s="98">
        <v>167.851</v>
      </c>
      <c r="H12" s="100">
        <v>272.28</v>
      </c>
      <c r="I12" s="101">
        <v>160.02723287978958</v>
      </c>
      <c r="J12" s="101">
        <v>328.9180749448935</v>
      </c>
      <c r="K12" s="198"/>
      <c r="M12" s="199"/>
    </row>
    <row r="13" spans="1:13" ht="12" customHeight="1">
      <c r="A13" s="67"/>
      <c r="B13" s="15" t="s">
        <v>22</v>
      </c>
      <c r="C13" s="98" t="s">
        <v>2</v>
      </c>
      <c r="D13" s="99">
        <v>499.9</v>
      </c>
      <c r="E13" s="98" t="s">
        <v>2</v>
      </c>
      <c r="F13" s="99">
        <v>215.79</v>
      </c>
      <c r="G13" s="98" t="s">
        <v>2</v>
      </c>
      <c r="H13" s="100" t="s">
        <v>2</v>
      </c>
      <c r="I13" s="101" t="s">
        <v>2</v>
      </c>
      <c r="J13" s="101">
        <v>108.23322884012539</v>
      </c>
      <c r="K13" s="198"/>
      <c r="M13" s="199"/>
    </row>
    <row r="14" spans="1:13" ht="12" customHeight="1">
      <c r="A14" s="67"/>
      <c r="B14" s="15" t="s">
        <v>23</v>
      </c>
      <c r="C14" s="98" t="s">
        <v>2</v>
      </c>
      <c r="D14" s="216">
        <v>997.5</v>
      </c>
      <c r="E14" s="98" t="s">
        <v>2</v>
      </c>
      <c r="F14" s="216">
        <v>426.1</v>
      </c>
      <c r="G14" s="98" t="s">
        <v>2</v>
      </c>
      <c r="H14" s="100" t="s">
        <v>2</v>
      </c>
      <c r="I14" s="101" t="s">
        <v>2</v>
      </c>
      <c r="J14" s="101">
        <v>674.1981930665655</v>
      </c>
      <c r="K14" s="198"/>
      <c r="M14" s="199"/>
    </row>
    <row r="15" spans="1:13" ht="12" customHeight="1">
      <c r="A15" s="67"/>
      <c r="B15" s="15" t="s">
        <v>24</v>
      </c>
      <c r="C15" s="98">
        <v>70.91</v>
      </c>
      <c r="D15" s="99">
        <v>78.99</v>
      </c>
      <c r="E15" s="98">
        <v>54.14</v>
      </c>
      <c r="F15" s="99">
        <v>60.18</v>
      </c>
      <c r="G15" s="98">
        <v>4.28</v>
      </c>
      <c r="H15" s="100">
        <v>15.83</v>
      </c>
      <c r="I15" s="101">
        <v>15.667367945850057</v>
      </c>
      <c r="J15" s="101">
        <v>16.741499891505732</v>
      </c>
      <c r="K15" s="198"/>
      <c r="M15" s="199"/>
    </row>
    <row r="16" spans="1:13" ht="12" customHeight="1">
      <c r="A16" s="67"/>
      <c r="B16" s="15" t="s">
        <v>25</v>
      </c>
      <c r="C16" s="98">
        <v>1582</v>
      </c>
      <c r="D16" s="216">
        <v>944</v>
      </c>
      <c r="E16" s="98">
        <v>786.7</v>
      </c>
      <c r="F16" s="216">
        <v>762</v>
      </c>
      <c r="G16" s="98" t="s">
        <v>2</v>
      </c>
      <c r="H16" s="100" t="s">
        <v>2</v>
      </c>
      <c r="I16" s="101">
        <v>56.99105761262019</v>
      </c>
      <c r="J16" s="101">
        <v>51.79755178395663</v>
      </c>
      <c r="K16" s="198"/>
      <c r="M16" s="199"/>
    </row>
    <row r="17" spans="1:13" ht="12" customHeight="1">
      <c r="A17" s="67"/>
      <c r="B17" s="15" t="s">
        <v>26</v>
      </c>
      <c r="C17" s="98">
        <v>5531.213</v>
      </c>
      <c r="D17" s="99">
        <v>6128.89</v>
      </c>
      <c r="E17" s="98">
        <v>2967.7264</v>
      </c>
      <c r="F17" s="99">
        <v>3135.57</v>
      </c>
      <c r="G17" s="98">
        <v>472</v>
      </c>
      <c r="H17" s="100">
        <v>261</v>
      </c>
      <c r="I17" s="101">
        <v>195.30940440934518</v>
      </c>
      <c r="J17" s="101">
        <v>195.75290298414285</v>
      </c>
      <c r="K17" s="198"/>
      <c r="M17" s="199"/>
    </row>
    <row r="18" spans="1:13" ht="12" customHeight="1">
      <c r="A18" s="67"/>
      <c r="B18" s="15" t="s">
        <v>27</v>
      </c>
      <c r="C18" s="98" t="s">
        <v>2</v>
      </c>
      <c r="D18" s="99">
        <v>299.0368</v>
      </c>
      <c r="E18" s="98" t="s">
        <v>2</v>
      </c>
      <c r="F18" s="99">
        <v>189.0059</v>
      </c>
      <c r="G18" s="98" t="s">
        <v>2</v>
      </c>
      <c r="H18" s="100">
        <v>19.2318</v>
      </c>
      <c r="I18" s="101" t="s">
        <v>2</v>
      </c>
      <c r="J18" s="101">
        <v>108.62408045977011</v>
      </c>
      <c r="K18" s="198"/>
      <c r="M18" s="199"/>
    </row>
    <row r="19" spans="1:13" ht="12" customHeight="1">
      <c r="A19" s="67"/>
      <c r="B19" s="15" t="s">
        <v>28</v>
      </c>
      <c r="C19" s="98">
        <v>456.2</v>
      </c>
      <c r="D19" s="99">
        <v>2698.1</v>
      </c>
      <c r="E19" s="98">
        <v>365</v>
      </c>
      <c r="F19" s="99">
        <v>2060.64</v>
      </c>
      <c r="G19" s="98">
        <v>83.4</v>
      </c>
      <c r="H19" s="100">
        <v>221.7</v>
      </c>
      <c r="I19" s="101">
        <v>47.15153080997287</v>
      </c>
      <c r="J19" s="101">
        <v>250.7938323878746</v>
      </c>
      <c r="K19" s="198"/>
      <c r="M19" s="199"/>
    </row>
    <row r="20" spans="1:13" ht="12" customHeight="1">
      <c r="A20" s="67"/>
      <c r="B20" s="15" t="s">
        <v>29</v>
      </c>
      <c r="C20" s="98">
        <v>2.3092</v>
      </c>
      <c r="D20" s="99">
        <v>5.22</v>
      </c>
      <c r="E20" s="98">
        <v>1.5811</v>
      </c>
      <c r="F20" s="99">
        <v>2.26</v>
      </c>
      <c r="G20" s="98">
        <v>1.6539</v>
      </c>
      <c r="H20" s="100">
        <v>0.65</v>
      </c>
      <c r="I20" s="101">
        <v>38.190821256038646</v>
      </c>
      <c r="J20" s="101">
        <v>54.961089494163424</v>
      </c>
      <c r="K20" s="198"/>
      <c r="M20" s="199"/>
    </row>
    <row r="21" spans="1:13" ht="12" customHeight="1">
      <c r="A21" s="67"/>
      <c r="B21" s="15" t="s">
        <v>30</v>
      </c>
      <c r="C21" s="98" t="s">
        <v>2</v>
      </c>
      <c r="D21" s="99">
        <v>1020.1027</v>
      </c>
      <c r="E21" s="98" t="s">
        <v>2</v>
      </c>
      <c r="F21" s="99">
        <v>391.7368</v>
      </c>
      <c r="G21" s="98" t="s">
        <v>2</v>
      </c>
      <c r="H21" s="100" t="s">
        <v>2</v>
      </c>
      <c r="I21" s="101" t="s">
        <v>2</v>
      </c>
      <c r="J21" s="101">
        <v>124.3214217708664</v>
      </c>
      <c r="K21" s="198"/>
      <c r="M21" s="199"/>
    </row>
    <row r="22" spans="1:13" ht="14.25">
      <c r="A22" s="67"/>
      <c r="B22" s="15" t="s">
        <v>31</v>
      </c>
      <c r="C22" s="98">
        <v>172.0343</v>
      </c>
      <c r="D22" s="99">
        <v>1344.47</v>
      </c>
      <c r="E22" s="98">
        <v>101.5408</v>
      </c>
      <c r="F22" s="99">
        <v>602.44</v>
      </c>
      <c r="G22" s="98">
        <v>10.4842</v>
      </c>
      <c r="H22" s="100">
        <v>182.92</v>
      </c>
      <c r="I22" s="101">
        <v>55.33558583106267</v>
      </c>
      <c r="J22" s="101">
        <v>313.11850311850316</v>
      </c>
      <c r="K22" s="198"/>
      <c r="M22" s="199"/>
    </row>
    <row r="23" spans="1:13" ht="14.25">
      <c r="A23" s="67"/>
      <c r="B23" s="15" t="s">
        <v>32</v>
      </c>
      <c r="C23" s="98">
        <v>9.2143</v>
      </c>
      <c r="D23" s="99">
        <v>93.57</v>
      </c>
      <c r="E23" s="98">
        <v>5.9445</v>
      </c>
      <c r="F23" s="99">
        <v>33.33</v>
      </c>
      <c r="G23" s="98">
        <v>1.4973</v>
      </c>
      <c r="H23" s="100">
        <v>3.11</v>
      </c>
      <c r="I23" s="101">
        <v>69.0418118466899</v>
      </c>
      <c r="J23" s="101">
        <v>387.10801393728224</v>
      </c>
      <c r="K23" s="198"/>
      <c r="M23" s="199"/>
    </row>
    <row r="24" spans="1:13" ht="14.25">
      <c r="A24" s="67"/>
      <c r="B24" s="15" t="s">
        <v>33</v>
      </c>
      <c r="C24" s="98">
        <v>338.5343</v>
      </c>
      <c r="D24" s="99">
        <v>451.0257</v>
      </c>
      <c r="E24" s="98">
        <v>132.4434</v>
      </c>
      <c r="F24" s="99">
        <v>200.4682</v>
      </c>
      <c r="G24" s="98">
        <v>23.8178</v>
      </c>
      <c r="H24" s="100" t="s">
        <v>2</v>
      </c>
      <c r="I24" s="101">
        <v>78.64576467444553</v>
      </c>
      <c r="J24" s="101">
        <v>112.70046155489467</v>
      </c>
      <c r="K24" s="198"/>
      <c r="M24" s="199"/>
    </row>
    <row r="25" spans="1:13" ht="14.25">
      <c r="A25" s="67"/>
      <c r="B25" s="15" t="s">
        <v>34</v>
      </c>
      <c r="C25" s="98" t="s">
        <v>2</v>
      </c>
      <c r="D25" s="99">
        <v>0</v>
      </c>
      <c r="E25" s="98" t="s">
        <v>2</v>
      </c>
      <c r="F25" s="99">
        <v>0</v>
      </c>
      <c r="G25" s="98" t="s">
        <v>2</v>
      </c>
      <c r="H25" s="100">
        <v>0</v>
      </c>
      <c r="I25" s="101" t="s">
        <v>2</v>
      </c>
      <c r="J25" s="101">
        <v>0</v>
      </c>
      <c r="K25" s="198"/>
      <c r="M25" s="199"/>
    </row>
    <row r="26" spans="1:13" ht="14.25">
      <c r="A26" s="67"/>
      <c r="B26" s="15" t="s">
        <v>35</v>
      </c>
      <c r="C26" s="98">
        <v>132.6</v>
      </c>
      <c r="D26" s="99">
        <v>267</v>
      </c>
      <c r="E26" s="98">
        <v>46.1</v>
      </c>
      <c r="F26" s="99">
        <v>113</v>
      </c>
      <c r="G26" s="98">
        <v>10</v>
      </c>
      <c r="H26" s="100">
        <v>7</v>
      </c>
      <c r="I26" s="101">
        <v>157.12338104976143</v>
      </c>
      <c r="J26" s="101">
        <v>375.4152823920266</v>
      </c>
      <c r="K26" s="198"/>
      <c r="M26" s="199"/>
    </row>
    <row r="27" spans="1:13" ht="14.25">
      <c r="A27" s="67"/>
      <c r="B27" s="15" t="s">
        <v>36</v>
      </c>
      <c r="C27" s="98">
        <v>1785.72</v>
      </c>
      <c r="D27" s="99">
        <v>2533.44</v>
      </c>
      <c r="E27" s="98">
        <v>872.97</v>
      </c>
      <c r="F27" s="99">
        <v>1232.17</v>
      </c>
      <c r="G27" s="98">
        <v>155.01</v>
      </c>
      <c r="H27" s="100">
        <v>166.66</v>
      </c>
      <c r="I27" s="101">
        <v>261.1337122345199</v>
      </c>
      <c r="J27" s="101">
        <v>369.0236597783768</v>
      </c>
      <c r="K27" s="198"/>
      <c r="M27" s="199"/>
    </row>
    <row r="28" spans="1:13" ht="14.25">
      <c r="A28" s="67"/>
      <c r="B28" s="15" t="s">
        <v>37</v>
      </c>
      <c r="C28" s="217">
        <v>1991.0515</v>
      </c>
      <c r="D28" s="99">
        <v>4663.2281</v>
      </c>
      <c r="E28" s="98">
        <v>1109.6197</v>
      </c>
      <c r="F28" s="99">
        <v>2096.9387</v>
      </c>
      <c r="G28" s="98">
        <v>137.211</v>
      </c>
      <c r="H28" s="100">
        <v>267.7308</v>
      </c>
      <c r="I28" s="101">
        <v>131.83078293928955</v>
      </c>
      <c r="J28" s="101">
        <v>254.6682900170027</v>
      </c>
      <c r="K28" s="198"/>
      <c r="M28" s="199"/>
    </row>
    <row r="29" spans="1:13" ht="14.25">
      <c r="A29" s="67"/>
      <c r="B29" s="15" t="s">
        <v>38</v>
      </c>
      <c r="C29" s="98">
        <v>1065.6</v>
      </c>
      <c r="D29" s="99">
        <v>1175.19</v>
      </c>
      <c r="E29" s="98">
        <v>810.29</v>
      </c>
      <c r="F29" s="99">
        <v>855.99</v>
      </c>
      <c r="G29" s="98">
        <v>92.59</v>
      </c>
      <c r="H29" s="100">
        <v>81.75</v>
      </c>
      <c r="I29" s="101">
        <v>367.340184873721</v>
      </c>
      <c r="J29" s="101">
        <v>409.9254846371926</v>
      </c>
      <c r="K29" s="198"/>
      <c r="M29" s="199"/>
    </row>
    <row r="30" spans="1:13" ht="14.25">
      <c r="A30" s="67"/>
      <c r="B30" s="15" t="s">
        <v>39</v>
      </c>
      <c r="C30" s="98">
        <v>530.5311</v>
      </c>
      <c r="D30" s="99">
        <v>1522.9237</v>
      </c>
      <c r="E30" s="98">
        <v>314.2865</v>
      </c>
      <c r="F30" s="99">
        <v>634.2838</v>
      </c>
      <c r="G30" s="98" t="s">
        <v>2</v>
      </c>
      <c r="H30" s="100">
        <v>47.3184</v>
      </c>
      <c r="I30" s="101">
        <v>62.24727668845316</v>
      </c>
      <c r="J30" s="101">
        <v>137.08316403717313</v>
      </c>
      <c r="K30" s="198"/>
      <c r="M30" s="199"/>
    </row>
    <row r="31" spans="1:13" ht="14.25">
      <c r="A31" s="67"/>
      <c r="B31" s="15" t="s">
        <v>40</v>
      </c>
      <c r="C31" s="98">
        <v>195.1482</v>
      </c>
      <c r="D31" s="99">
        <v>385.1</v>
      </c>
      <c r="E31" s="98">
        <v>115.2058</v>
      </c>
      <c r="F31" s="99">
        <v>250.2</v>
      </c>
      <c r="G31" s="98">
        <v>8.323</v>
      </c>
      <c r="H31" s="100">
        <v>14.2</v>
      </c>
      <c r="I31" s="101">
        <v>98.80428816466552</v>
      </c>
      <c r="J31" s="101">
        <v>219.66637401229147</v>
      </c>
      <c r="K31" s="198"/>
      <c r="M31" s="199"/>
    </row>
    <row r="32" spans="1:13" ht="14.25">
      <c r="A32" s="67"/>
      <c r="B32" s="15" t="s">
        <v>41</v>
      </c>
      <c r="C32" s="98">
        <v>623.8819</v>
      </c>
      <c r="D32" s="99">
        <v>720.1</v>
      </c>
      <c r="E32" s="98">
        <v>259.4103</v>
      </c>
      <c r="F32" s="99">
        <v>321.7</v>
      </c>
      <c r="G32" s="98">
        <v>32.5619</v>
      </c>
      <c r="H32" s="100">
        <v>24.4</v>
      </c>
      <c r="I32" s="101">
        <v>148.14980011422043</v>
      </c>
      <c r="J32" s="101">
        <v>180.22408963585434</v>
      </c>
      <c r="K32" s="198"/>
      <c r="M32" s="199"/>
    </row>
    <row r="33" spans="1:13" ht="14.25">
      <c r="A33" s="67"/>
      <c r="B33" s="15" t="s">
        <v>42</v>
      </c>
      <c r="C33" s="98">
        <v>3235</v>
      </c>
      <c r="D33" s="99">
        <v>4655</v>
      </c>
      <c r="E33" s="98">
        <v>2422</v>
      </c>
      <c r="F33" s="99">
        <v>3278</v>
      </c>
      <c r="G33" s="98">
        <v>388</v>
      </c>
      <c r="H33" s="100">
        <v>442</v>
      </c>
      <c r="I33" s="101">
        <v>120.79252263363607</v>
      </c>
      <c r="J33" s="101">
        <v>168.40482918058052</v>
      </c>
      <c r="K33" s="198"/>
      <c r="M33" s="199"/>
    </row>
    <row r="34" spans="1:13" ht="14.25">
      <c r="A34" s="67"/>
      <c r="B34" s="16" t="s">
        <v>43</v>
      </c>
      <c r="C34" s="102" t="s">
        <v>2</v>
      </c>
      <c r="D34" s="103">
        <v>8424.5507</v>
      </c>
      <c r="E34" s="102" t="s">
        <v>2</v>
      </c>
      <c r="F34" s="103">
        <v>3877.8247</v>
      </c>
      <c r="G34" s="102" t="s">
        <v>2</v>
      </c>
      <c r="H34" s="104">
        <v>691.672</v>
      </c>
      <c r="I34" s="105" t="s">
        <v>2</v>
      </c>
      <c r="J34" s="105">
        <v>195.53243650581155</v>
      </c>
      <c r="K34" s="198"/>
      <c r="M34" s="199"/>
    </row>
    <row r="35" spans="1:13" ht="14.25">
      <c r="A35" s="67"/>
      <c r="B35" s="17" t="s">
        <v>44</v>
      </c>
      <c r="C35" s="106">
        <v>791.167</v>
      </c>
      <c r="D35" s="107">
        <v>1149.2358</v>
      </c>
      <c r="E35" s="106">
        <v>356.8295</v>
      </c>
      <c r="F35" s="107">
        <v>463.9333</v>
      </c>
      <c r="G35" s="106">
        <v>20.4738</v>
      </c>
      <c r="H35" s="108">
        <v>54.1648</v>
      </c>
      <c r="I35" s="109">
        <v>118.11635220125787</v>
      </c>
      <c r="J35" s="109">
        <v>147.56148218829514</v>
      </c>
      <c r="K35" s="198"/>
      <c r="M35" s="199"/>
    </row>
    <row r="36" spans="1:10" ht="14.25">
      <c r="A36" s="68"/>
      <c r="B36" s="149" t="s">
        <v>47</v>
      </c>
      <c r="C36" s="94" t="s">
        <v>2</v>
      </c>
      <c r="D36" s="95">
        <v>1163.3212</v>
      </c>
      <c r="E36" s="94" t="s">
        <v>2</v>
      </c>
      <c r="F36" s="95">
        <v>597.1307</v>
      </c>
      <c r="G36" s="94" t="s">
        <v>2</v>
      </c>
      <c r="H36" s="96">
        <v>66.4878</v>
      </c>
      <c r="I36" s="97" t="s">
        <v>2</v>
      </c>
      <c r="J36" s="97">
        <v>72.30060540016952</v>
      </c>
    </row>
    <row r="37" spans="1:10" ht="14.25">
      <c r="A37" s="67"/>
      <c r="B37" s="150" t="s">
        <v>48</v>
      </c>
      <c r="C37" s="106">
        <v>525.2684</v>
      </c>
      <c r="D37" s="107">
        <v>777.7354</v>
      </c>
      <c r="E37" s="106">
        <v>186.2206</v>
      </c>
      <c r="F37" s="107">
        <v>294.3871</v>
      </c>
      <c r="G37" s="106">
        <v>83.165</v>
      </c>
      <c r="H37" s="108">
        <v>112.0786</v>
      </c>
      <c r="I37" s="109">
        <v>158.2163126593033</v>
      </c>
      <c r="J37" s="109">
        <v>243.69793046357614</v>
      </c>
    </row>
    <row r="38" spans="1:10" ht="14.25">
      <c r="A38" s="69"/>
      <c r="I38" s="40"/>
      <c r="J38" s="69"/>
    </row>
    <row r="39" spans="1:2" ht="12" customHeight="1">
      <c r="A39" s="69"/>
      <c r="B39" s="65" t="s">
        <v>80</v>
      </c>
    </row>
    <row r="40" spans="1:10" ht="12" customHeight="1">
      <c r="A40" s="69"/>
      <c r="B40" s="116" t="s">
        <v>62</v>
      </c>
      <c r="C40" s="117"/>
      <c r="D40" s="117"/>
      <c r="E40" s="117"/>
      <c r="F40" s="117"/>
      <c r="G40" s="117"/>
      <c r="H40" s="117"/>
      <c r="I40" s="117"/>
      <c r="J40" s="117"/>
    </row>
    <row r="41" ht="14.25">
      <c r="A41" s="69"/>
    </row>
    <row r="42" ht="14.25">
      <c r="A42" s="40"/>
    </row>
    <row r="43" spans="1:4" ht="14.25">
      <c r="A43" s="40"/>
      <c r="B43" s="40"/>
      <c r="C43" s="40"/>
      <c r="D43" s="40"/>
    </row>
    <row r="44" spans="1:4" ht="14.25">
      <c r="A44" s="40"/>
      <c r="B44" s="40"/>
      <c r="C44" s="40"/>
      <c r="D44" s="40"/>
    </row>
    <row r="45" spans="1:4" ht="14.25">
      <c r="A45" s="40"/>
      <c r="B45" s="40"/>
      <c r="C45" s="40"/>
      <c r="D45" s="40"/>
    </row>
    <row r="46" spans="1:8" ht="14.25">
      <c r="A46" s="40"/>
      <c r="B46" s="40"/>
      <c r="H46" s="70"/>
    </row>
    <row r="47" spans="1:2" ht="14.25">
      <c r="A47" s="40"/>
      <c r="B47" s="40"/>
    </row>
    <row r="48" spans="1:2" ht="14.25">
      <c r="A48" s="40"/>
      <c r="B48" s="40"/>
    </row>
    <row r="49" spans="1:2" ht="14.25">
      <c r="A49" s="40"/>
      <c r="B49" s="40"/>
    </row>
    <row r="50" spans="1:2" ht="14.25">
      <c r="A50" s="40"/>
      <c r="B50" s="40"/>
    </row>
    <row r="51" spans="1:2" ht="14.25">
      <c r="A51" s="40"/>
      <c r="B51" s="40"/>
    </row>
    <row r="52" spans="1:2" ht="14.25">
      <c r="A52" s="40"/>
      <c r="B52" s="40"/>
    </row>
    <row r="53" spans="1:2" ht="14.25">
      <c r="A53" s="40"/>
      <c r="B53" s="40"/>
    </row>
    <row r="54" spans="1:2" ht="14.25">
      <c r="A54" s="40"/>
      <c r="B54" s="40"/>
    </row>
    <row r="55" spans="1:2" ht="14.25">
      <c r="A55" s="40"/>
      <c r="B55" s="40"/>
    </row>
    <row r="56" spans="1:2" ht="14.25">
      <c r="A56" s="40"/>
      <c r="B56" s="118" t="s">
        <v>61</v>
      </c>
    </row>
    <row r="57" spans="1:2" ht="14.25">
      <c r="A57" s="40"/>
      <c r="B57" s="40" t="s">
        <v>85</v>
      </c>
    </row>
    <row r="58" spans="1:2" ht="14.25">
      <c r="A58" s="40"/>
      <c r="B58" s="40" t="s">
        <v>86</v>
      </c>
    </row>
    <row r="59" spans="1:2" ht="14.25">
      <c r="A59" s="40"/>
      <c r="B59" s="40"/>
    </row>
    <row r="60" spans="1:2" ht="14.25">
      <c r="A60" s="40"/>
      <c r="B60" s="40"/>
    </row>
  </sheetData>
  <mergeCells count="6">
    <mergeCell ref="C5:H5"/>
    <mergeCell ref="C4:D4"/>
    <mergeCell ref="E4:F4"/>
    <mergeCell ref="G4:H4"/>
    <mergeCell ref="I4:J4"/>
    <mergeCell ref="I5:J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P90"/>
  <sheetViews>
    <sheetView showGridLines="0" workbookViewId="0" topLeftCell="A1">
      <selection activeCell="B2" sqref="B2"/>
    </sheetView>
  </sheetViews>
  <sheetFormatPr defaultColWidth="8.25390625" defaultRowHeight="14.25"/>
  <cols>
    <col min="1" max="6" width="8.25390625" style="41" customWidth="1"/>
    <col min="7" max="8" width="9.00390625" style="41" bestFit="1" customWidth="1"/>
    <col min="9" max="16384" width="8.25390625" style="41" customWidth="1"/>
  </cols>
  <sheetData>
    <row r="1" ht="12"/>
    <row r="2" ht="12">
      <c r="B2" s="230" t="s">
        <v>459</v>
      </c>
    </row>
    <row r="3" ht="12">
      <c r="B3" s="42" t="s">
        <v>11</v>
      </c>
    </row>
    <row r="4" spans="5:6" ht="12">
      <c r="E4" s="43"/>
      <c r="F4" s="43"/>
    </row>
    <row r="5" ht="12"/>
    <row r="6" spans="4:14" ht="12">
      <c r="D6" s="44"/>
      <c r="E6" s="45"/>
      <c r="F6" s="45"/>
      <c r="G6" s="255"/>
      <c r="H6" s="255"/>
      <c r="I6" s="255"/>
      <c r="J6" s="255"/>
      <c r="K6" s="255"/>
      <c r="L6" s="255"/>
      <c r="M6" s="255"/>
      <c r="N6" s="255"/>
    </row>
    <row r="7" spans="3:16" ht="12">
      <c r="C7" s="46"/>
      <c r="E7" s="256"/>
      <c r="F7" s="256"/>
      <c r="G7" s="255"/>
      <c r="H7" s="255"/>
      <c r="I7" s="255"/>
      <c r="J7" s="255"/>
      <c r="K7" s="255"/>
      <c r="L7" s="255"/>
      <c r="M7" s="255"/>
      <c r="N7" s="255"/>
      <c r="O7" s="47"/>
      <c r="P7" s="47"/>
    </row>
    <row r="8" spans="3:16" ht="12">
      <c r="C8" s="46"/>
      <c r="E8" s="236"/>
      <c r="F8" s="236"/>
      <c r="G8" s="235"/>
      <c r="H8" s="235"/>
      <c r="I8" s="235"/>
      <c r="J8" s="235"/>
      <c r="K8" s="235"/>
      <c r="L8" s="235"/>
      <c r="M8" s="235"/>
      <c r="N8" s="235"/>
      <c r="O8" s="47"/>
      <c r="P8" s="47"/>
    </row>
    <row r="9" spans="7:16" ht="12"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2:16" ht="12">
      <c r="L10" s="48"/>
      <c r="M10" s="48"/>
      <c r="O10" s="49"/>
      <c r="P10" s="49"/>
    </row>
    <row r="11" spans="12:16" ht="12">
      <c r="L11" s="64"/>
      <c r="M11" s="64"/>
      <c r="O11" s="49"/>
      <c r="P11" s="49"/>
    </row>
    <row r="12" spans="12:16" ht="12">
      <c r="L12" s="64"/>
      <c r="M12" s="64"/>
      <c r="O12" s="49"/>
      <c r="P12" s="49"/>
    </row>
    <row r="13" spans="12:16" ht="12">
      <c r="L13" s="64"/>
      <c r="M13" s="64"/>
      <c r="O13" s="49"/>
      <c r="P13" s="49"/>
    </row>
    <row r="14" spans="12:16" ht="12">
      <c r="L14" s="64"/>
      <c r="M14" s="64"/>
      <c r="O14" s="49"/>
      <c r="P14" s="49"/>
    </row>
    <row r="15" spans="12:16" ht="12">
      <c r="L15" s="48"/>
      <c r="M15" s="64"/>
      <c r="O15" s="49"/>
      <c r="P15" s="49"/>
    </row>
    <row r="16" spans="12:16" ht="12">
      <c r="L16" s="64"/>
      <c r="M16" s="64"/>
      <c r="O16" s="49"/>
      <c r="P16" s="49"/>
    </row>
    <row r="17" spans="12:16" ht="12">
      <c r="L17" s="48"/>
      <c r="M17" s="64"/>
      <c r="O17" s="49"/>
      <c r="P17" s="49"/>
    </row>
    <row r="18" spans="12:16" ht="12">
      <c r="L18" s="48"/>
      <c r="M18" s="48"/>
      <c r="O18" s="49"/>
      <c r="P18" s="49"/>
    </row>
    <row r="19" spans="12:16" ht="12">
      <c r="L19" s="64"/>
      <c r="M19" s="75"/>
      <c r="O19" s="49"/>
      <c r="P19" s="49"/>
    </row>
    <row r="20" spans="12:16" ht="12">
      <c r="L20" s="64"/>
      <c r="M20" s="64"/>
      <c r="O20" s="49"/>
      <c r="P20" s="49"/>
    </row>
    <row r="21" spans="12:16" ht="12">
      <c r="L21" s="64"/>
      <c r="M21" s="64"/>
      <c r="O21" s="49"/>
      <c r="P21" s="49"/>
    </row>
    <row r="22" spans="12:16" ht="12">
      <c r="L22" s="64"/>
      <c r="M22" s="64"/>
      <c r="O22" s="49"/>
      <c r="P22" s="49"/>
    </row>
    <row r="23" spans="12:16" ht="12">
      <c r="L23" s="64"/>
      <c r="M23" s="64"/>
      <c r="O23" s="49"/>
      <c r="P23" s="49"/>
    </row>
    <row r="24" spans="12:16" ht="12">
      <c r="L24" s="48"/>
      <c r="M24" s="48"/>
      <c r="O24" s="49"/>
      <c r="P24" s="49"/>
    </row>
    <row r="25" spans="7:16" ht="12">
      <c r="G25" s="76"/>
      <c r="H25" s="50"/>
      <c r="I25" s="50"/>
      <c r="J25" s="50"/>
      <c r="K25" s="50"/>
      <c r="L25" s="50"/>
      <c r="M25" s="50"/>
      <c r="N25" s="50"/>
      <c r="O25" s="50"/>
      <c r="P25" s="49"/>
    </row>
    <row r="26" spans="12:16" ht="12">
      <c r="L26" s="64"/>
      <c r="M26" s="64"/>
      <c r="O26" s="49"/>
      <c r="P26" s="49"/>
    </row>
    <row r="27" spans="12:16" ht="12">
      <c r="L27" s="64"/>
      <c r="M27" s="64"/>
      <c r="O27" s="49"/>
      <c r="P27" s="49"/>
    </row>
    <row r="28" spans="12:16" ht="12">
      <c r="L28" s="48"/>
      <c r="M28" s="48"/>
      <c r="O28" s="49"/>
      <c r="P28" s="49"/>
    </row>
    <row r="29" spans="10:16" ht="12">
      <c r="J29" s="237"/>
      <c r="L29" s="48"/>
      <c r="M29" s="48"/>
      <c r="O29" s="49"/>
      <c r="P29" s="49"/>
    </row>
    <row r="30" spans="10:16" ht="12">
      <c r="J30" s="237"/>
      <c r="L30" s="48"/>
      <c r="M30" s="48"/>
      <c r="O30" s="49"/>
      <c r="P30" s="49"/>
    </row>
    <row r="31" spans="10:16" ht="12">
      <c r="J31" s="121"/>
      <c r="K31" s="121"/>
      <c r="L31" s="121"/>
      <c r="M31" s="121"/>
      <c r="N31" s="121"/>
      <c r="O31" s="49"/>
      <c r="P31" s="49"/>
    </row>
    <row r="32" spans="15:16" ht="12">
      <c r="O32" s="49"/>
      <c r="P32" s="49"/>
    </row>
    <row r="33" spans="15:16" ht="12">
      <c r="O33" s="49"/>
      <c r="P33" s="49"/>
    </row>
    <row r="34" spans="15:16" ht="12">
      <c r="O34" s="49"/>
      <c r="P34" s="49"/>
    </row>
    <row r="35" ht="12"/>
    <row r="37" ht="14.25">
      <c r="K37" s="34"/>
    </row>
    <row r="39" spans="2:10" ht="14.25">
      <c r="B39" s="257"/>
      <c r="C39" s="257"/>
      <c r="D39" s="257"/>
      <c r="E39" s="257"/>
      <c r="F39" s="257"/>
      <c r="G39" s="257"/>
      <c r="H39" s="257"/>
      <c r="I39" s="257"/>
      <c r="J39" s="257"/>
    </row>
    <row r="40" spans="2:9" ht="14.25">
      <c r="B40" s="237" t="s">
        <v>83</v>
      </c>
      <c r="C40" s="237"/>
      <c r="D40" s="237"/>
      <c r="E40" s="237"/>
      <c r="F40" s="237"/>
      <c r="G40" s="237"/>
      <c r="H40" s="237"/>
      <c r="I40" s="237"/>
    </row>
    <row r="41" spans="2:9" ht="14.25">
      <c r="B41" s="237" t="s">
        <v>64</v>
      </c>
      <c r="C41" s="237"/>
      <c r="D41" s="237"/>
      <c r="E41" s="237"/>
      <c r="F41" s="237"/>
      <c r="G41" s="237"/>
      <c r="H41" s="237"/>
      <c r="I41" s="237"/>
    </row>
    <row r="42" spans="2:9" ht="14.25">
      <c r="B42" s="116" t="s">
        <v>62</v>
      </c>
      <c r="C42" s="121"/>
      <c r="D42" s="121"/>
      <c r="E42" s="121"/>
      <c r="F42" s="121"/>
      <c r="G42" s="121"/>
      <c r="H42" s="121"/>
      <c r="I42" s="121"/>
    </row>
    <row r="55" ht="14.25">
      <c r="B55" s="118" t="s">
        <v>61</v>
      </c>
    </row>
    <row r="56" ht="14.25">
      <c r="B56" s="40" t="s">
        <v>82</v>
      </c>
    </row>
    <row r="57" ht="14.25">
      <c r="B57" s="40" t="s">
        <v>81</v>
      </c>
    </row>
    <row r="60" spans="2:4" ht="14.25">
      <c r="B60" s="84"/>
      <c r="C60" s="120" t="s">
        <v>1</v>
      </c>
      <c r="D60" s="120">
        <v>2013</v>
      </c>
    </row>
    <row r="61" spans="2:4" ht="14.25">
      <c r="B61" s="84" t="s">
        <v>65</v>
      </c>
      <c r="C61" s="119" t="s">
        <v>2</v>
      </c>
      <c r="D61" s="144">
        <v>674.1981930665654</v>
      </c>
    </row>
    <row r="62" spans="2:4" ht="14.25">
      <c r="B62" s="84" t="s">
        <v>66</v>
      </c>
      <c r="C62" s="119" t="s">
        <v>2</v>
      </c>
      <c r="D62" s="119">
        <v>434.9013508554253</v>
      </c>
    </row>
    <row r="63" spans="2:4" ht="14.25">
      <c r="B63" s="84" t="s">
        <v>38</v>
      </c>
      <c r="C63" s="119">
        <v>367.340184873721</v>
      </c>
      <c r="D63" s="119">
        <v>409.9254846371926</v>
      </c>
    </row>
    <row r="64" spans="2:4" ht="14.25">
      <c r="B64" s="84" t="s">
        <v>32</v>
      </c>
      <c r="C64" s="119">
        <v>69.0418118466899</v>
      </c>
      <c r="D64" s="119">
        <v>387.10801393728224</v>
      </c>
    </row>
    <row r="65" spans="2:4" ht="14.25">
      <c r="B65" s="84" t="s">
        <v>35</v>
      </c>
      <c r="C65" s="119">
        <v>157.12338104976143</v>
      </c>
      <c r="D65" s="119">
        <v>375.4152823920266</v>
      </c>
    </row>
    <row r="66" spans="2:4" ht="14.25">
      <c r="B66" s="84" t="s">
        <v>36</v>
      </c>
      <c r="C66" s="119">
        <v>261.1337122345199</v>
      </c>
      <c r="D66" s="119">
        <v>369.0236597783768</v>
      </c>
    </row>
    <row r="67" spans="2:4" ht="14.25">
      <c r="B67" s="84" t="s">
        <v>19</v>
      </c>
      <c r="C67" s="119">
        <v>196.91107978797322</v>
      </c>
      <c r="D67" s="119">
        <v>362.13087678579967</v>
      </c>
    </row>
    <row r="68" spans="2:4" ht="14.25">
      <c r="B68" s="84" t="s">
        <v>21</v>
      </c>
      <c r="C68" s="119">
        <v>160.02723287978955</v>
      </c>
      <c r="D68" s="119">
        <v>328.9180749448935</v>
      </c>
    </row>
    <row r="69" spans="2:4" ht="14.25">
      <c r="B69" s="84" t="s">
        <v>31</v>
      </c>
      <c r="C69" s="119">
        <v>55.33558583106267</v>
      </c>
      <c r="D69" s="119">
        <v>313.1185031185031</v>
      </c>
    </row>
    <row r="70" spans="2:4" ht="14.25">
      <c r="B70" s="84" t="s">
        <v>37</v>
      </c>
      <c r="C70" s="119">
        <v>131.83078293928952</v>
      </c>
      <c r="D70" s="119">
        <v>254.6682900170027</v>
      </c>
    </row>
    <row r="71" spans="2:4" ht="14.25">
      <c r="B71" s="84" t="s">
        <v>28</v>
      </c>
      <c r="C71" s="119">
        <v>47.15153080997287</v>
      </c>
      <c r="D71" s="119">
        <v>250.7938323878746</v>
      </c>
    </row>
    <row r="72" spans="2:4" ht="14.25">
      <c r="B72" s="84" t="s">
        <v>40</v>
      </c>
      <c r="C72" s="119">
        <v>98.80428816466552</v>
      </c>
      <c r="D72" s="119">
        <v>219.66637401229147</v>
      </c>
    </row>
    <row r="73" spans="2:4" ht="14.25">
      <c r="B73" s="84" t="s">
        <v>26</v>
      </c>
      <c r="C73" s="119">
        <v>195.30940440934518</v>
      </c>
      <c r="D73" s="119">
        <v>195.75290298414285</v>
      </c>
    </row>
    <row r="74" spans="2:4" ht="14.25">
      <c r="B74" s="84" t="s">
        <v>67</v>
      </c>
      <c r="C74" s="119" t="s">
        <v>2</v>
      </c>
      <c r="D74" s="119">
        <v>195.53243650581152</v>
      </c>
    </row>
    <row r="75" spans="2:4" ht="14.25">
      <c r="B75" s="84" t="s">
        <v>41</v>
      </c>
      <c r="C75" s="119">
        <v>148.14980011422043</v>
      </c>
      <c r="D75" s="119">
        <v>180.22408963585434</v>
      </c>
    </row>
    <row r="76" spans="2:4" ht="14.25">
      <c r="B76" s="84" t="s">
        <v>42</v>
      </c>
      <c r="C76" s="119">
        <v>120.79252263363608</v>
      </c>
      <c r="D76" s="119">
        <v>168.40482918058052</v>
      </c>
    </row>
    <row r="77" spans="2:4" ht="14.25">
      <c r="B77" s="84" t="s">
        <v>44</v>
      </c>
      <c r="C77" s="119">
        <v>118.11635220125787</v>
      </c>
      <c r="D77" s="119">
        <v>147.56148218829517</v>
      </c>
    </row>
    <row r="78" spans="2:4" ht="14.25">
      <c r="B78" s="84" t="s">
        <v>39</v>
      </c>
      <c r="C78" s="119">
        <v>62.24727668845316</v>
      </c>
      <c r="D78" s="119">
        <v>137.08316403717313</v>
      </c>
    </row>
    <row r="79" spans="2:4" ht="14.25">
      <c r="B79" s="84" t="s">
        <v>68</v>
      </c>
      <c r="C79" s="119" t="s">
        <v>2</v>
      </c>
      <c r="D79" s="119">
        <v>135.4657754968073</v>
      </c>
    </row>
    <row r="80" spans="2:4" ht="14.25">
      <c r="B80" s="84" t="s">
        <v>57</v>
      </c>
      <c r="C80" s="119" t="s">
        <v>2</v>
      </c>
      <c r="D80" s="119">
        <v>124.3214217708664</v>
      </c>
    </row>
    <row r="81" spans="2:4" ht="14.25">
      <c r="B81" s="84" t="s">
        <v>33</v>
      </c>
      <c r="C81" s="119">
        <v>78.64576467444553</v>
      </c>
      <c r="D81" s="119">
        <v>112.70046155489469</v>
      </c>
    </row>
    <row r="82" spans="2:4" ht="14.25">
      <c r="B82" s="84" t="s">
        <v>69</v>
      </c>
      <c r="C82" s="119" t="s">
        <v>2</v>
      </c>
      <c r="D82" s="119">
        <v>108.62408045977011</v>
      </c>
    </row>
    <row r="83" spans="2:4" ht="14.25">
      <c r="B83" s="84" t="s">
        <v>70</v>
      </c>
      <c r="C83" s="119" t="s">
        <v>2</v>
      </c>
      <c r="D83" s="119">
        <v>108.23322884012539</v>
      </c>
    </row>
    <row r="84" spans="2:4" ht="14.25">
      <c r="B84" s="84" t="s">
        <v>18</v>
      </c>
      <c r="C84" s="119">
        <v>32.78028114017962</v>
      </c>
      <c r="D84" s="119">
        <v>89.06041572525983</v>
      </c>
    </row>
    <row r="85" spans="2:4" ht="14.25">
      <c r="B85" s="84" t="s">
        <v>29</v>
      </c>
      <c r="C85" s="119">
        <v>38.190821256038646</v>
      </c>
      <c r="D85" s="119">
        <v>54.961089494163424</v>
      </c>
    </row>
    <row r="86" spans="2:4" ht="14.25">
      <c r="B86" s="84" t="s">
        <v>25</v>
      </c>
      <c r="C86" s="119">
        <v>56.99105761262018</v>
      </c>
      <c r="D86" s="144">
        <v>51.79755178395662</v>
      </c>
    </row>
    <row r="87" spans="2:4" ht="14.25">
      <c r="B87" s="84" t="s">
        <v>24</v>
      </c>
      <c r="C87" s="119">
        <v>15.667367945850057</v>
      </c>
      <c r="D87" s="119">
        <v>16.741499891505732</v>
      </c>
    </row>
    <row r="88" spans="2:4" ht="14.25">
      <c r="B88" s="84"/>
      <c r="C88" s="119"/>
      <c r="D88" s="119"/>
    </row>
    <row r="89" spans="2:4" ht="14.25">
      <c r="B89" s="84" t="s">
        <v>48</v>
      </c>
      <c r="C89" s="119">
        <v>158.21631265930333</v>
      </c>
      <c r="D89" s="119">
        <v>243.69793046357614</v>
      </c>
    </row>
    <row r="90" spans="2:4" ht="14.25">
      <c r="B90" s="84" t="s">
        <v>71</v>
      </c>
      <c r="C90" s="119" t="s">
        <v>2</v>
      </c>
      <c r="D90" s="119">
        <v>72.3006054001695</v>
      </c>
    </row>
  </sheetData>
  <mergeCells count="3">
    <mergeCell ref="G6:N7"/>
    <mergeCell ref="E7:F7"/>
    <mergeCell ref="B39:J39"/>
  </mergeCells>
  <printOptions/>
  <pageMargins left="0.7" right="0.7" top="0.75" bottom="0.75" header="0.3" footer="0.3"/>
  <pageSetup fitToHeight="1" fitToWidth="1" horizontalDpi="600" verticalDpi="60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59"/>
  <sheetViews>
    <sheetView showGridLines="0" workbookViewId="0" topLeftCell="A1">
      <selection activeCell="B2" sqref="B2"/>
    </sheetView>
  </sheetViews>
  <sheetFormatPr defaultColWidth="9.00390625" defaultRowHeight="14.25"/>
  <cols>
    <col min="1" max="1" width="9.00390625" style="9" customWidth="1"/>
    <col min="2" max="2" width="12.25390625" style="9" customWidth="1"/>
    <col min="3" max="10" width="8.375" style="9" customWidth="1"/>
    <col min="11" max="11" width="14.625" style="9" customWidth="1"/>
    <col min="12" max="16384" width="9.00390625" style="9" customWidth="1"/>
  </cols>
  <sheetData>
    <row r="2" ht="14.25">
      <c r="B2" s="232" t="s">
        <v>457</v>
      </c>
    </row>
    <row r="4" spans="2:11" ht="36" customHeight="1">
      <c r="B4" s="81"/>
      <c r="C4" s="258" t="s">
        <v>428</v>
      </c>
      <c r="D4" s="259"/>
      <c r="E4" s="258" t="s">
        <v>429</v>
      </c>
      <c r="F4" s="260"/>
      <c r="G4" s="261" t="s">
        <v>12</v>
      </c>
      <c r="H4" s="262"/>
      <c r="I4" s="262"/>
      <c r="J4" s="262"/>
      <c r="K4" s="1"/>
    </row>
    <row r="5" spans="2:11" ht="12" customHeight="1">
      <c r="B5" s="82"/>
      <c r="C5" s="111" t="s">
        <v>89</v>
      </c>
      <c r="D5" s="83" t="s">
        <v>73</v>
      </c>
      <c r="E5" s="111" t="s">
        <v>93</v>
      </c>
      <c r="F5" s="110" t="s">
        <v>92</v>
      </c>
      <c r="G5" s="83" t="s">
        <v>93</v>
      </c>
      <c r="H5" s="110" t="s">
        <v>96</v>
      </c>
      <c r="I5" s="83" t="s">
        <v>93</v>
      </c>
      <c r="J5" s="83">
        <v>2013</v>
      </c>
      <c r="K5" s="164"/>
    </row>
    <row r="6" spans="2:11" ht="36" customHeight="1">
      <c r="B6" s="85"/>
      <c r="C6" s="263" t="s">
        <v>87</v>
      </c>
      <c r="D6" s="264"/>
      <c r="E6" s="265" t="s">
        <v>430</v>
      </c>
      <c r="F6" s="266"/>
      <c r="G6" s="267" t="s">
        <v>432</v>
      </c>
      <c r="H6" s="266"/>
      <c r="I6" s="267" t="s">
        <v>433</v>
      </c>
      <c r="J6" s="268"/>
      <c r="K6" s="86"/>
    </row>
    <row r="7" spans="2:11" ht="14.25">
      <c r="B7" s="5" t="s">
        <v>17</v>
      </c>
      <c r="C7" s="154">
        <v>3.1</v>
      </c>
      <c r="D7" s="162">
        <v>2.3</v>
      </c>
      <c r="E7" s="154">
        <v>4.658641780502833</v>
      </c>
      <c r="F7" s="162">
        <v>3.4314018022319033</v>
      </c>
      <c r="G7" s="160">
        <v>1.596774193548387</v>
      </c>
      <c r="H7" s="163">
        <v>2.8971</v>
      </c>
      <c r="I7" s="160" t="s">
        <v>2</v>
      </c>
      <c r="J7" s="162">
        <v>39.47826086956522</v>
      </c>
      <c r="K7" s="86"/>
    </row>
    <row r="8" spans="2:11" ht="14.25">
      <c r="B8" s="6" t="s">
        <v>18</v>
      </c>
      <c r="C8" s="125">
        <v>25</v>
      </c>
      <c r="D8" s="126">
        <v>22</v>
      </c>
      <c r="E8" s="125">
        <v>9.761811792268645</v>
      </c>
      <c r="F8" s="126">
        <v>9.941256213285133</v>
      </c>
      <c r="G8" s="87">
        <v>0.2344668</v>
      </c>
      <c r="H8" s="155">
        <v>0.2797509090909091</v>
      </c>
      <c r="I8" s="87">
        <v>3.358012</v>
      </c>
      <c r="J8" s="126">
        <v>8.958668181818181</v>
      </c>
      <c r="K8" s="86"/>
    </row>
    <row r="9" spans="2:11" ht="14.25">
      <c r="B9" s="6" t="s">
        <v>19</v>
      </c>
      <c r="C9" s="125">
        <v>30.9</v>
      </c>
      <c r="D9" s="126">
        <v>29.1</v>
      </c>
      <c r="E9" s="125">
        <v>12.26896428500526</v>
      </c>
      <c r="F9" s="126">
        <v>12.6478296585086</v>
      </c>
      <c r="G9" s="87">
        <v>0.5019417475728155</v>
      </c>
      <c r="H9" s="155">
        <v>0.5268384879725085</v>
      </c>
      <c r="I9" s="87">
        <v>16.049527508090616</v>
      </c>
      <c r="J9" s="126">
        <v>28.63185910652921</v>
      </c>
      <c r="K9" s="1"/>
    </row>
    <row r="10" spans="2:11" ht="14.25">
      <c r="B10" s="6" t="s">
        <v>20</v>
      </c>
      <c r="C10" s="125">
        <v>2.7</v>
      </c>
      <c r="D10" s="126">
        <v>3</v>
      </c>
      <c r="E10" s="125">
        <v>5.060444194545966</v>
      </c>
      <c r="F10" s="126">
        <v>5.2426471873197835</v>
      </c>
      <c r="G10" s="87">
        <v>1.0971481481481482</v>
      </c>
      <c r="H10" s="155">
        <v>1.05992</v>
      </c>
      <c r="I10" s="87" t="s">
        <v>2</v>
      </c>
      <c r="J10" s="126">
        <v>82.95453333333333</v>
      </c>
      <c r="K10" s="1"/>
    </row>
    <row r="11" spans="2:11" ht="14.25">
      <c r="B11" s="6" t="s">
        <v>21</v>
      </c>
      <c r="C11" s="125">
        <v>44.2</v>
      </c>
      <c r="D11" s="126">
        <v>35.3</v>
      </c>
      <c r="E11" s="125">
        <v>4.069280888097537</v>
      </c>
      <c r="F11" s="126">
        <v>3.242101396032329</v>
      </c>
      <c r="G11" s="87">
        <v>1.288371040723982</v>
      </c>
      <c r="H11" s="155">
        <v>1.5072926345609066</v>
      </c>
      <c r="I11" s="87">
        <v>39.32567873303167</v>
      </c>
      <c r="J11" s="126">
        <v>101.45212464589237</v>
      </c>
      <c r="K11" s="1"/>
    </row>
    <row r="12" spans="2:11" ht="14.25">
      <c r="B12" s="6" t="s">
        <v>22</v>
      </c>
      <c r="C12" s="125">
        <v>7.1</v>
      </c>
      <c r="D12" s="126">
        <v>7</v>
      </c>
      <c r="E12" s="125">
        <v>3.423171496070585</v>
      </c>
      <c r="F12" s="126">
        <v>3.510971786833856</v>
      </c>
      <c r="G12" s="87">
        <v>0.7746478873239436</v>
      </c>
      <c r="H12" s="155">
        <v>1.0935</v>
      </c>
      <c r="I12" s="87" t="s">
        <v>2</v>
      </c>
      <c r="J12" s="126">
        <v>30.827142857142857</v>
      </c>
      <c r="K12" s="1"/>
    </row>
    <row r="13" spans="2:11" ht="14.25">
      <c r="B13" s="6" t="s">
        <v>23</v>
      </c>
      <c r="C13" s="125">
        <v>1.9</v>
      </c>
      <c r="D13" s="126">
        <v>3.2</v>
      </c>
      <c r="E13" s="125">
        <v>3.277613897082923</v>
      </c>
      <c r="F13" s="126">
        <v>5.0632110251420075</v>
      </c>
      <c r="G13" s="87">
        <v>1.3936842105263159</v>
      </c>
      <c r="H13" s="155">
        <v>0.86238125</v>
      </c>
      <c r="I13" s="87" t="s">
        <v>2</v>
      </c>
      <c r="J13" s="126">
        <v>133.15625</v>
      </c>
      <c r="K13" s="1"/>
    </row>
    <row r="14" spans="2:11" ht="14.25">
      <c r="B14" s="6" t="s">
        <v>24</v>
      </c>
      <c r="C14" s="125">
        <v>7.1</v>
      </c>
      <c r="D14" s="126">
        <v>3.8</v>
      </c>
      <c r="E14" s="125">
        <v>2.054641899067887</v>
      </c>
      <c r="F14" s="126">
        <v>1.0571236222619107</v>
      </c>
      <c r="G14" s="87">
        <v>0.21448732394366196</v>
      </c>
      <c r="H14" s="155" t="s">
        <v>2</v>
      </c>
      <c r="I14" s="87">
        <v>7.625352112676056</v>
      </c>
      <c r="J14" s="126">
        <v>15.836842105263159</v>
      </c>
      <c r="K14" s="1"/>
    </row>
    <row r="15" spans="2:11" ht="14.25">
      <c r="B15" s="6" t="s">
        <v>25</v>
      </c>
      <c r="C15" s="125">
        <v>32</v>
      </c>
      <c r="D15" s="126">
        <v>23.3</v>
      </c>
      <c r="E15" s="125">
        <v>2.3181820816116003</v>
      </c>
      <c r="F15" s="126">
        <v>1.5838359010054979</v>
      </c>
      <c r="G15" s="87">
        <v>0.48534375</v>
      </c>
      <c r="H15" s="155">
        <v>0.6762905579399141</v>
      </c>
      <c r="I15" s="87">
        <v>24.584375</v>
      </c>
      <c r="J15" s="126">
        <v>32.7038626609442</v>
      </c>
      <c r="K15" s="1"/>
    </row>
    <row r="16" spans="2:11" ht="14.25">
      <c r="B16" s="6" t="s">
        <v>26</v>
      </c>
      <c r="C16" s="125">
        <v>48.5</v>
      </c>
      <c r="D16" s="126">
        <v>32</v>
      </c>
      <c r="E16" s="125">
        <v>3.191839420862126</v>
      </c>
      <c r="F16" s="126">
        <v>1.9977525284055437</v>
      </c>
      <c r="G16" s="87">
        <v>1.0824482474226804</v>
      </c>
      <c r="H16" s="155">
        <v>1.6147146875</v>
      </c>
      <c r="I16" s="87">
        <v>61.190235051546395</v>
      </c>
      <c r="J16" s="126">
        <v>97.9865625</v>
      </c>
      <c r="K16" s="1"/>
    </row>
    <row r="17" spans="2:11" ht="14.25">
      <c r="B17" s="6" t="s">
        <v>27</v>
      </c>
      <c r="C17" s="125">
        <v>13</v>
      </c>
      <c r="D17" s="126">
        <v>10.5</v>
      </c>
      <c r="E17" s="125">
        <v>7.4498567335243555</v>
      </c>
      <c r="F17" s="126">
        <v>6.0344827586206895</v>
      </c>
      <c r="G17" s="87">
        <v>0.3090769230769231</v>
      </c>
      <c r="H17" s="155">
        <v>0.5177142857142857</v>
      </c>
      <c r="I17" s="87" t="s">
        <v>2</v>
      </c>
      <c r="J17" s="126">
        <v>18.000561904761906</v>
      </c>
      <c r="K17" s="1"/>
    </row>
    <row r="18" spans="2:11" ht="14.25">
      <c r="B18" s="6" t="s">
        <v>28</v>
      </c>
      <c r="C18" s="125">
        <v>41.7</v>
      </c>
      <c r="D18" s="126">
        <v>47</v>
      </c>
      <c r="E18" s="125">
        <v>5.386900917194161</v>
      </c>
      <c r="F18" s="126">
        <v>5.72021804984379</v>
      </c>
      <c r="G18" s="87">
        <v>0.2084139088729017</v>
      </c>
      <c r="H18" s="155">
        <v>0.16477574468085107</v>
      </c>
      <c r="I18" s="87">
        <v>8.752997601918464</v>
      </c>
      <c r="J18" s="126">
        <v>43.84340425531914</v>
      </c>
      <c r="K18" s="1"/>
    </row>
    <row r="19" spans="2:11" ht="14.25">
      <c r="B19" s="6" t="s">
        <v>29</v>
      </c>
      <c r="C19" s="125">
        <v>0.9</v>
      </c>
      <c r="D19" s="126">
        <v>0.6</v>
      </c>
      <c r="E19" s="125">
        <v>21.73913043478261</v>
      </c>
      <c r="F19" s="126">
        <v>14.591439688715955</v>
      </c>
      <c r="G19" s="87">
        <v>0.010733333333333334</v>
      </c>
      <c r="H19" s="155">
        <v>0.015666666666666666</v>
      </c>
      <c r="I19" s="87">
        <v>1.7567777777777778</v>
      </c>
      <c r="J19" s="126">
        <v>3.7666666666666666</v>
      </c>
      <c r="K19" s="1"/>
    </row>
    <row r="20" spans="2:11" ht="14.25">
      <c r="B20" s="6" t="s">
        <v>30</v>
      </c>
      <c r="C20" s="125">
        <v>15.1</v>
      </c>
      <c r="D20" s="126">
        <v>19.2</v>
      </c>
      <c r="E20" s="125">
        <v>4.889896373056994</v>
      </c>
      <c r="F20" s="126">
        <v>6.09330371310695</v>
      </c>
      <c r="G20" s="87">
        <v>0.8505099337748345</v>
      </c>
      <c r="H20" s="155">
        <v>0.6618911458333333</v>
      </c>
      <c r="I20" s="87" t="s">
        <v>2</v>
      </c>
      <c r="J20" s="126">
        <v>20.402958333333334</v>
      </c>
      <c r="K20" s="1"/>
    </row>
    <row r="21" spans="2:11" ht="14.25">
      <c r="B21" s="6" t="s">
        <v>31</v>
      </c>
      <c r="C21" s="125">
        <v>14.2</v>
      </c>
      <c r="D21" s="126">
        <v>12.2</v>
      </c>
      <c r="E21" s="125">
        <v>7.73841961852861</v>
      </c>
      <c r="F21" s="126">
        <v>6.340956340956341</v>
      </c>
      <c r="G21" s="87">
        <v>0.42570422535211266</v>
      </c>
      <c r="H21" s="155">
        <v>0.5781147540983607</v>
      </c>
      <c r="I21" s="87">
        <v>7.150760563380282</v>
      </c>
      <c r="J21" s="126">
        <v>49.38032786885247</v>
      </c>
      <c r="K21" s="1"/>
    </row>
    <row r="22" spans="2:11" ht="14.25">
      <c r="B22" s="6" t="s">
        <v>32</v>
      </c>
      <c r="C22" s="125" t="s">
        <v>2</v>
      </c>
      <c r="D22" s="126" t="s">
        <v>2</v>
      </c>
      <c r="E22" s="125" t="s">
        <v>2</v>
      </c>
      <c r="F22" s="126" t="s">
        <v>2</v>
      </c>
      <c r="G22" s="87" t="s">
        <v>2</v>
      </c>
      <c r="H22" s="155" t="s">
        <v>2</v>
      </c>
      <c r="I22" s="87" t="s">
        <v>2</v>
      </c>
      <c r="J22" s="126" t="s">
        <v>2</v>
      </c>
      <c r="K22" s="1"/>
    </row>
    <row r="23" spans="2:11" ht="14.25">
      <c r="B23" s="6" t="s">
        <v>33</v>
      </c>
      <c r="C23" s="125">
        <v>12.6</v>
      </c>
      <c r="D23" s="127">
        <v>21.6</v>
      </c>
      <c r="E23" s="125">
        <v>7.481963124610314</v>
      </c>
      <c r="F23" s="127">
        <v>12.14322256390652</v>
      </c>
      <c r="G23" s="87">
        <v>0.4714285714285714</v>
      </c>
      <c r="H23" s="155">
        <v>0.27903703703703703</v>
      </c>
      <c r="I23" s="87">
        <v>10.511380952380952</v>
      </c>
      <c r="J23" s="127">
        <v>9.280935185185184</v>
      </c>
      <c r="K23" s="1"/>
    </row>
    <row r="24" spans="2:11" ht="14.25">
      <c r="B24" s="6" t="s">
        <v>34</v>
      </c>
      <c r="C24" s="125">
        <v>0</v>
      </c>
      <c r="D24" s="126">
        <v>0</v>
      </c>
      <c r="E24" s="125">
        <v>0</v>
      </c>
      <c r="F24" s="126">
        <v>0</v>
      </c>
      <c r="G24" s="87">
        <v>0</v>
      </c>
      <c r="H24" s="155">
        <v>0</v>
      </c>
      <c r="I24" s="87">
        <v>0</v>
      </c>
      <c r="J24" s="126">
        <v>0</v>
      </c>
      <c r="K24" s="1"/>
    </row>
    <row r="25" spans="2:11" ht="14.25">
      <c r="B25" s="6" t="s">
        <v>35</v>
      </c>
      <c r="C25" s="125">
        <v>2.2</v>
      </c>
      <c r="D25" s="128">
        <v>2</v>
      </c>
      <c r="E25" s="125">
        <v>7.498295841854125</v>
      </c>
      <c r="F25" s="128">
        <v>6.644518272425249</v>
      </c>
      <c r="G25" s="87">
        <v>0.5045454545454545</v>
      </c>
      <c r="H25" s="155">
        <v>0.5541</v>
      </c>
      <c r="I25" s="87">
        <v>20.954545454545453</v>
      </c>
      <c r="J25" s="128">
        <v>56.5</v>
      </c>
      <c r="K25" s="1"/>
    </row>
    <row r="26" spans="2:11" ht="14.25">
      <c r="B26" s="6" t="s">
        <v>36</v>
      </c>
      <c r="C26" s="125">
        <v>11.7</v>
      </c>
      <c r="D26" s="128">
        <v>9.2</v>
      </c>
      <c r="E26" s="125">
        <v>3.499850433742148</v>
      </c>
      <c r="F26" s="128">
        <v>2.7553159628631327</v>
      </c>
      <c r="G26" s="87">
        <v>1.4077777777777778</v>
      </c>
      <c r="H26" s="155">
        <v>1.8901891304347829</v>
      </c>
      <c r="I26" s="87">
        <v>74.61282051282052</v>
      </c>
      <c r="J26" s="128">
        <v>133.93152173913046</v>
      </c>
      <c r="K26" s="1"/>
    </row>
    <row r="27" spans="2:11" ht="14.25">
      <c r="B27" s="6" t="s">
        <v>37</v>
      </c>
      <c r="C27" s="125">
        <v>60.5</v>
      </c>
      <c r="D27" s="128">
        <v>72.5</v>
      </c>
      <c r="E27" s="125">
        <v>7.187834145182369</v>
      </c>
      <c r="F27" s="128">
        <v>8.804955064367258</v>
      </c>
      <c r="G27" s="87">
        <v>0.5280082644628099</v>
      </c>
      <c r="H27" s="155">
        <v>0.537087448275862</v>
      </c>
      <c r="I27" s="87">
        <v>18.340821487603304</v>
      </c>
      <c r="J27" s="128">
        <v>28.923292413793106</v>
      </c>
      <c r="K27" s="1"/>
    </row>
    <row r="28" spans="2:11" ht="14.25">
      <c r="B28" s="6" t="s">
        <v>38</v>
      </c>
      <c r="C28" s="125">
        <v>16</v>
      </c>
      <c r="D28" s="128">
        <v>13.1</v>
      </c>
      <c r="E28" s="125">
        <v>7.253505483196801</v>
      </c>
      <c r="F28" s="128">
        <v>6.2734656348172555</v>
      </c>
      <c r="G28" s="87">
        <v>0.67164</v>
      </c>
      <c r="H28" s="155">
        <v>0.8123992366412214</v>
      </c>
      <c r="I28" s="87">
        <v>50.643125</v>
      </c>
      <c r="J28" s="128">
        <v>65.34274809160306</v>
      </c>
      <c r="K28" s="1"/>
    </row>
    <row r="29" spans="2:11" ht="14.25">
      <c r="B29" s="6" t="s">
        <v>39</v>
      </c>
      <c r="C29" s="125">
        <v>49.1</v>
      </c>
      <c r="D29" s="128">
        <v>53.9</v>
      </c>
      <c r="E29" s="125">
        <v>9.724697959992078</v>
      </c>
      <c r="F29" s="128">
        <v>11.649016641452345</v>
      </c>
      <c r="G29" s="87">
        <v>0.29533604887983705</v>
      </c>
      <c r="H29" s="155">
        <v>0.2819057513914657</v>
      </c>
      <c r="I29" s="87">
        <v>6.400947046843177</v>
      </c>
      <c r="J29" s="128">
        <v>11.76778849721707</v>
      </c>
      <c r="K29" s="1"/>
    </row>
    <row r="30" spans="2:11" ht="14.25">
      <c r="B30" s="6" t="s">
        <v>40</v>
      </c>
      <c r="C30" s="125">
        <v>4.5</v>
      </c>
      <c r="D30" s="128">
        <v>3.6</v>
      </c>
      <c r="E30" s="125">
        <v>3.8593481989708405</v>
      </c>
      <c r="F30" s="128">
        <v>3.160667251975417</v>
      </c>
      <c r="G30" s="87">
        <v>0.6072933333333334</v>
      </c>
      <c r="H30" s="155">
        <v>0.9486611111111111</v>
      </c>
      <c r="I30" s="87">
        <v>25.601288888888888</v>
      </c>
      <c r="J30" s="128">
        <v>69.5</v>
      </c>
      <c r="K30" s="1"/>
    </row>
    <row r="31" spans="2:11" ht="14.25">
      <c r="B31" s="6" t="s">
        <v>41</v>
      </c>
      <c r="C31" s="125">
        <v>25.4</v>
      </c>
      <c r="D31" s="128">
        <v>23.6</v>
      </c>
      <c r="E31" s="125">
        <v>14.505996573386636</v>
      </c>
      <c r="F31" s="128">
        <v>13.221288515406162</v>
      </c>
      <c r="G31" s="87">
        <v>0.36622047244094486</v>
      </c>
      <c r="H31" s="155">
        <v>0.3884737288135593</v>
      </c>
      <c r="I31" s="87">
        <v>10.213003937007874</v>
      </c>
      <c r="J31" s="128">
        <v>13.63135593220339</v>
      </c>
      <c r="K31" s="1"/>
    </row>
    <row r="32" spans="2:11" ht="14.25">
      <c r="B32" s="6" t="s">
        <v>42</v>
      </c>
      <c r="C32" s="125">
        <v>22.7</v>
      </c>
      <c r="D32" s="128">
        <v>21.5</v>
      </c>
      <c r="E32" s="125">
        <v>1.1321181931393638</v>
      </c>
      <c r="F32" s="128">
        <v>1.1045466221423068</v>
      </c>
      <c r="G32" s="87">
        <v>2.3017700440528635</v>
      </c>
      <c r="H32" s="155">
        <v>2.6507711627906976</v>
      </c>
      <c r="I32" s="87">
        <v>106.69603524229075</v>
      </c>
      <c r="J32" s="128">
        <v>152.46511627906978</v>
      </c>
      <c r="K32" s="1"/>
    </row>
    <row r="33" spans="2:11" ht="14.25">
      <c r="B33" s="6" t="s">
        <v>43</v>
      </c>
      <c r="C33" s="125">
        <v>24.9</v>
      </c>
      <c r="D33" s="128">
        <v>24.8</v>
      </c>
      <c r="E33" s="125">
        <v>1.2306208111323245</v>
      </c>
      <c r="F33" s="128">
        <v>1.2504960384991426</v>
      </c>
      <c r="G33" s="87">
        <v>3.9437751004016066</v>
      </c>
      <c r="H33" s="155">
        <v>2.806451612903226</v>
      </c>
      <c r="I33" s="87" t="s">
        <v>2</v>
      </c>
      <c r="J33" s="128">
        <v>156.36389919354838</v>
      </c>
      <c r="K33" s="1"/>
    </row>
    <row r="34" spans="2:11" ht="14.25">
      <c r="B34" s="7" t="s">
        <v>44</v>
      </c>
      <c r="C34" s="129">
        <v>21.1</v>
      </c>
      <c r="D34" s="130">
        <v>21.4</v>
      </c>
      <c r="E34" s="129">
        <v>6.984442237669646</v>
      </c>
      <c r="F34" s="130">
        <v>6.806615776081425</v>
      </c>
      <c r="G34" s="88">
        <v>0.4037440758293839</v>
      </c>
      <c r="H34" s="157">
        <v>0.5056392523364486</v>
      </c>
      <c r="I34" s="88">
        <v>16.91135071090047</v>
      </c>
      <c r="J34" s="130">
        <v>21.6791261682243</v>
      </c>
      <c r="K34" s="1"/>
    </row>
    <row r="35" spans="2:11" ht="14.25">
      <c r="B35" s="161" t="s">
        <v>47</v>
      </c>
      <c r="C35" s="123">
        <v>4.3</v>
      </c>
      <c r="D35" s="124">
        <v>3.2</v>
      </c>
      <c r="E35" s="123">
        <v>0.5123317049922554</v>
      </c>
      <c r="F35" s="124">
        <v>0.3874561084877104</v>
      </c>
      <c r="G35" s="156">
        <v>2.2481813953488374</v>
      </c>
      <c r="H35" s="159">
        <v>3.6244656250000005</v>
      </c>
      <c r="I35" s="156" t="s">
        <v>2</v>
      </c>
      <c r="J35" s="159">
        <v>186.60334375</v>
      </c>
      <c r="K35" s="1"/>
    </row>
    <row r="36" spans="2:10" ht="14.25">
      <c r="B36" s="132" t="s">
        <v>48</v>
      </c>
      <c r="C36" s="129">
        <v>7.2</v>
      </c>
      <c r="D36" s="131">
        <v>12.4</v>
      </c>
      <c r="E36" s="129">
        <v>6.117247238742566</v>
      </c>
      <c r="F36" s="158">
        <v>10.264900662251655</v>
      </c>
      <c r="G36" s="88">
        <v>0.7339777777777778</v>
      </c>
      <c r="H36" s="157">
        <v>0.3691225806451613</v>
      </c>
      <c r="I36" s="88">
        <v>25.86397222222222</v>
      </c>
      <c r="J36" s="157">
        <v>23.74089516129032</v>
      </c>
    </row>
    <row r="37" spans="2:10" ht="12" customHeight="1">
      <c r="B37" s="89"/>
      <c r="C37" s="89"/>
      <c r="D37" s="89"/>
      <c r="E37" s="89"/>
      <c r="F37" s="89"/>
      <c r="G37" s="89"/>
      <c r="H37" s="89"/>
      <c r="I37" s="89"/>
      <c r="J37" s="89"/>
    </row>
    <row r="38" ht="12" customHeight="1">
      <c r="B38" s="9" t="s">
        <v>90</v>
      </c>
    </row>
    <row r="39" ht="12" customHeight="1">
      <c r="B39" s="9" t="s">
        <v>91</v>
      </c>
    </row>
    <row r="40" spans="2:10" ht="12" customHeight="1">
      <c r="B40" s="65" t="s">
        <v>94</v>
      </c>
      <c r="C40" s="133"/>
      <c r="D40" s="133"/>
      <c r="E40" s="133"/>
      <c r="F40" s="133"/>
      <c r="G40" s="133"/>
      <c r="H40" s="133"/>
      <c r="I40" s="133"/>
      <c r="J40" s="133"/>
    </row>
    <row r="41" ht="12" customHeight="1">
      <c r="B41" s="65" t="s">
        <v>95</v>
      </c>
    </row>
    <row r="42" ht="12" customHeight="1">
      <c r="B42" s="9" t="s">
        <v>97</v>
      </c>
    </row>
    <row r="43" spans="2:11" ht="14.25">
      <c r="B43" s="133" t="s">
        <v>88</v>
      </c>
      <c r="K43" s="90"/>
    </row>
    <row r="44" ht="12" customHeight="1"/>
    <row r="45" ht="12" customHeight="1"/>
    <row r="46" ht="14.25">
      <c r="L46" s="91" t="s">
        <v>10</v>
      </c>
    </row>
    <row r="47" spans="3:11" ht="14.25">
      <c r="C47" s="92"/>
      <c r="D47" s="92"/>
      <c r="E47" s="92"/>
      <c r="F47" s="92"/>
      <c r="G47" s="92"/>
      <c r="H47" s="92"/>
      <c r="I47" s="92"/>
      <c r="J47" s="92"/>
      <c r="K47" s="92"/>
    </row>
    <row r="48" spans="1:7" ht="14.25">
      <c r="A48" s="8"/>
      <c r="B48" s="4"/>
      <c r="C48" s="4"/>
      <c r="D48" s="4"/>
      <c r="F48" s="77"/>
      <c r="G48" s="78"/>
    </row>
    <row r="50" spans="1:7" ht="14.25">
      <c r="A50" s="8"/>
      <c r="B50" s="79"/>
      <c r="C50" s="4"/>
      <c r="D50" s="4"/>
      <c r="F50" s="77"/>
      <c r="G50" s="80"/>
    </row>
    <row r="55" ht="14.25">
      <c r="B55" s="122" t="s">
        <v>61</v>
      </c>
    </row>
    <row r="56" ht="14.25">
      <c r="B56" s="9" t="s">
        <v>98</v>
      </c>
    </row>
    <row r="57" ht="14.25">
      <c r="B57" s="40" t="s">
        <v>84</v>
      </c>
    </row>
    <row r="58" ht="14.25">
      <c r="B58" s="9" t="s">
        <v>72</v>
      </c>
    </row>
    <row r="59" ht="14.25">
      <c r="B59" s="40" t="s">
        <v>74</v>
      </c>
    </row>
  </sheetData>
  <mergeCells count="7">
    <mergeCell ref="C4:D4"/>
    <mergeCell ref="E4:F4"/>
    <mergeCell ref="G4:J4"/>
    <mergeCell ref="C6:D6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portrait" paperSize="9" r:id="rId1"/>
  <ignoredErrors>
    <ignoredError sqref="C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S147"/>
  <sheetViews>
    <sheetView showGridLines="0" workbookViewId="0" topLeftCell="A1">
      <selection activeCell="G43" sqref="G43"/>
    </sheetView>
  </sheetViews>
  <sheetFormatPr defaultColWidth="9.25390625" defaultRowHeight="14.25"/>
  <cols>
    <col min="1" max="14" width="9.25390625" style="10" customWidth="1"/>
    <col min="15" max="16" width="10.75390625" style="10" bestFit="1" customWidth="1"/>
    <col min="17" max="16384" width="9.25390625" style="10" customWidth="1"/>
  </cols>
  <sheetData>
    <row r="2" ht="14.25">
      <c r="B2" s="230" t="s">
        <v>460</v>
      </c>
    </row>
    <row r="3" ht="14.25">
      <c r="B3" s="39" t="s">
        <v>431</v>
      </c>
    </row>
    <row r="29" spans="2:9" ht="14.25">
      <c r="B29" s="38" t="s">
        <v>99</v>
      </c>
      <c r="C29" s="38"/>
      <c r="D29" s="38"/>
      <c r="E29" s="38"/>
      <c r="F29" s="38"/>
      <c r="G29" s="32"/>
      <c r="H29" s="32"/>
      <c r="I29" s="32"/>
    </row>
    <row r="30" spans="2:9" ht="14.25">
      <c r="B30" s="37" t="s">
        <v>105</v>
      </c>
      <c r="C30" s="37"/>
      <c r="D30" s="37"/>
      <c r="E30" s="37"/>
      <c r="F30" s="37"/>
      <c r="G30" s="32"/>
      <c r="H30" s="32"/>
      <c r="I30" s="32"/>
    </row>
    <row r="31" spans="2:9" ht="14.25">
      <c r="B31" s="10" t="s">
        <v>101</v>
      </c>
      <c r="C31" s="37"/>
      <c r="D31" s="37"/>
      <c r="E31" s="37"/>
      <c r="F31" s="37"/>
      <c r="G31" s="32"/>
      <c r="H31" s="32"/>
      <c r="I31" s="32"/>
    </row>
    <row r="32" spans="2:13" ht="12" customHeight="1">
      <c r="B32" s="10" t="s">
        <v>103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pans="2:9" ht="14.25">
      <c r="B33" s="71" t="s">
        <v>106</v>
      </c>
      <c r="C33" s="113"/>
      <c r="D33" s="113"/>
      <c r="E33" s="113"/>
      <c r="F33" s="113"/>
      <c r="G33" s="32"/>
      <c r="H33" s="32"/>
      <c r="I33" s="32"/>
    </row>
    <row r="55" ht="14.25">
      <c r="B55" s="114" t="s">
        <v>61</v>
      </c>
    </row>
    <row r="56" ht="14.25">
      <c r="B56" s="10" t="s">
        <v>75</v>
      </c>
    </row>
    <row r="57" ht="14.25">
      <c r="B57" s="40" t="s">
        <v>84</v>
      </c>
    </row>
    <row r="58" ht="14.25">
      <c r="B58" s="40"/>
    </row>
    <row r="59" spans="2:19" ht="14.25">
      <c r="B59" s="3"/>
      <c r="C59" s="2"/>
      <c r="D59" s="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</row>
    <row r="60" spans="2:19" ht="14.25">
      <c r="B60" s="2"/>
      <c r="C60" s="2"/>
      <c r="D60" s="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</row>
    <row r="61" spans="2:19" ht="14.25">
      <c r="B61" s="3"/>
      <c r="C61" s="218"/>
      <c r="D61" s="218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</row>
    <row r="62" spans="2:19" ht="14.25">
      <c r="B62" s="3"/>
      <c r="C62" s="218"/>
      <c r="D62" s="218"/>
      <c r="E62" s="222"/>
      <c r="F62" s="222"/>
      <c r="G62" s="222"/>
      <c r="H62" s="219"/>
      <c r="I62" s="223"/>
      <c r="J62" s="223"/>
      <c r="K62" s="222"/>
      <c r="L62" s="222"/>
      <c r="M62" s="222"/>
      <c r="N62" s="222"/>
      <c r="O62" s="222"/>
      <c r="P62" s="222"/>
      <c r="Q62" s="222"/>
      <c r="R62" s="222"/>
      <c r="S62" s="222"/>
    </row>
    <row r="63" spans="2:19" ht="14.25">
      <c r="B63" s="3"/>
      <c r="C63" s="3"/>
      <c r="D63" s="3"/>
      <c r="E63" s="223"/>
      <c r="F63" s="223"/>
      <c r="G63" s="223"/>
      <c r="H63" s="40"/>
      <c r="I63" s="40"/>
      <c r="J63" s="40"/>
      <c r="K63" s="222"/>
      <c r="L63" s="222"/>
      <c r="M63" s="222"/>
      <c r="N63" s="222"/>
      <c r="O63" s="222"/>
      <c r="P63" s="222"/>
      <c r="Q63" s="222"/>
      <c r="R63" s="222"/>
      <c r="S63" s="222"/>
    </row>
    <row r="64" spans="2:19" ht="14.25">
      <c r="B64" s="2"/>
      <c r="C64" s="2"/>
      <c r="D64" s="2"/>
      <c r="E64" s="222"/>
      <c r="F64" s="222"/>
      <c r="G64" s="222"/>
      <c r="H64" s="219"/>
      <c r="I64" s="220"/>
      <c r="J64" s="223"/>
      <c r="K64" s="222"/>
      <c r="L64" s="222"/>
      <c r="M64" s="222"/>
      <c r="N64" s="222"/>
      <c r="O64" s="222"/>
      <c r="P64" s="222"/>
      <c r="Q64" s="222"/>
      <c r="R64" s="222"/>
      <c r="S64" s="222"/>
    </row>
    <row r="65" spans="2:19" ht="14.25">
      <c r="B65" s="3"/>
      <c r="C65" s="3"/>
      <c r="D65" s="3"/>
      <c r="E65" s="223"/>
      <c r="F65" s="223"/>
      <c r="G65" s="223"/>
      <c r="H65" s="219"/>
      <c r="I65" s="220"/>
      <c r="J65" s="223"/>
      <c r="K65" s="222"/>
      <c r="L65" s="222"/>
      <c r="M65" s="222"/>
      <c r="N65" s="222"/>
      <c r="O65" s="222"/>
      <c r="P65" s="222"/>
      <c r="Q65" s="222"/>
      <c r="R65" s="222"/>
      <c r="S65" s="222"/>
    </row>
    <row r="66" spans="2:19" ht="14.25">
      <c r="B66" s="3"/>
      <c r="C66" s="3"/>
      <c r="D66" s="3"/>
      <c r="E66" s="223"/>
      <c r="F66" s="223"/>
      <c r="G66" s="223"/>
      <c r="H66" s="219"/>
      <c r="I66" s="219"/>
      <c r="J66" s="223"/>
      <c r="K66" s="222"/>
      <c r="L66" s="222"/>
      <c r="M66" s="222"/>
      <c r="N66" s="222"/>
      <c r="O66" s="222"/>
      <c r="P66" s="222"/>
      <c r="Q66" s="222"/>
      <c r="R66" s="222"/>
      <c r="S66" s="222"/>
    </row>
    <row r="67" spans="2:19" ht="14.25">
      <c r="B67" s="3"/>
      <c r="C67" s="3"/>
      <c r="D67" s="3"/>
      <c r="E67" s="223"/>
      <c r="F67" s="223"/>
      <c r="G67" s="223"/>
      <c r="H67" s="40"/>
      <c r="I67" s="40"/>
      <c r="J67" s="40"/>
      <c r="K67" s="222"/>
      <c r="L67" s="222"/>
      <c r="M67" s="222"/>
      <c r="N67" s="222"/>
      <c r="O67" s="222"/>
      <c r="P67" s="222"/>
      <c r="Q67" s="222"/>
      <c r="R67" s="222"/>
      <c r="S67" s="222"/>
    </row>
    <row r="68" spans="2:19" ht="14.25">
      <c r="B68" s="3"/>
      <c r="C68" s="3"/>
      <c r="D68" s="3"/>
      <c r="E68" s="222"/>
      <c r="F68" s="222"/>
      <c r="G68" s="222"/>
      <c r="H68" s="219"/>
      <c r="I68" s="219"/>
      <c r="J68" s="223"/>
      <c r="K68" s="222"/>
      <c r="L68" s="222"/>
      <c r="M68" s="222"/>
      <c r="N68" s="222"/>
      <c r="O68" s="222"/>
      <c r="P68" s="222"/>
      <c r="Q68" s="222"/>
      <c r="R68" s="222"/>
      <c r="S68" s="222"/>
    </row>
    <row r="69" spans="2:19" ht="14.25">
      <c r="B69" s="3"/>
      <c r="C69" s="3"/>
      <c r="D69" s="3"/>
      <c r="E69" s="223"/>
      <c r="F69" s="223"/>
      <c r="G69" s="223"/>
      <c r="H69" s="219"/>
      <c r="I69" s="219"/>
      <c r="J69" s="223"/>
      <c r="K69" s="222"/>
      <c r="L69" s="222"/>
      <c r="M69" s="222"/>
      <c r="N69" s="222"/>
      <c r="O69" s="222"/>
      <c r="P69" s="222"/>
      <c r="Q69" s="222"/>
      <c r="R69" s="222"/>
      <c r="S69" s="222"/>
    </row>
    <row r="70" spans="5:19" ht="14.25">
      <c r="E70" s="222"/>
      <c r="F70" s="222"/>
      <c r="G70" s="222"/>
      <c r="H70" s="40"/>
      <c r="I70" s="40"/>
      <c r="J70" s="40"/>
      <c r="K70" s="222"/>
      <c r="L70" s="222"/>
      <c r="M70" s="222"/>
      <c r="N70" s="222"/>
      <c r="O70" s="222"/>
      <c r="P70" s="222"/>
      <c r="Q70" s="222"/>
      <c r="R70" s="222"/>
      <c r="S70" s="222"/>
    </row>
    <row r="71" spans="2:19" ht="14.25">
      <c r="B71" s="221" t="s">
        <v>0</v>
      </c>
      <c r="C71" s="84" t="s">
        <v>102</v>
      </c>
      <c r="D71" s="84" t="s">
        <v>104</v>
      </c>
      <c r="E71" s="219"/>
      <c r="F71" s="224"/>
      <c r="G71" s="222"/>
      <c r="H71" s="219"/>
      <c r="I71" s="219"/>
      <c r="J71" s="219"/>
      <c r="K71" s="222"/>
      <c r="L71" s="219"/>
      <c r="M71" s="219"/>
      <c r="N71" s="219"/>
      <c r="O71" s="222"/>
      <c r="P71" s="219"/>
      <c r="Q71" s="219"/>
      <c r="R71" s="219"/>
      <c r="S71" s="222"/>
    </row>
    <row r="72" spans="2:19" ht="14.25">
      <c r="B72" s="221" t="s">
        <v>100</v>
      </c>
      <c r="C72" s="93">
        <v>7.498295841854125</v>
      </c>
      <c r="D72" s="93" t="s">
        <v>2</v>
      </c>
      <c r="E72" s="225"/>
      <c r="F72" s="3"/>
      <c r="G72" s="222"/>
      <c r="H72" s="219"/>
      <c r="I72" s="226"/>
      <c r="J72" s="226"/>
      <c r="K72" s="222"/>
      <c r="L72" s="219"/>
      <c r="M72" s="225"/>
      <c r="N72" s="225"/>
      <c r="O72" s="222"/>
      <c r="P72" s="219"/>
      <c r="Q72" s="226"/>
      <c r="R72" s="226"/>
      <c r="S72" s="222"/>
    </row>
    <row r="73" spans="2:19" ht="14.25">
      <c r="B73" s="221" t="s">
        <v>29</v>
      </c>
      <c r="C73" s="93">
        <v>21.73913043478261</v>
      </c>
      <c r="D73" s="93">
        <v>19.45525291828794</v>
      </c>
      <c r="E73" s="225"/>
      <c r="F73" s="3"/>
      <c r="G73" s="222"/>
      <c r="H73" s="219"/>
      <c r="I73" s="226"/>
      <c r="J73" s="226"/>
      <c r="K73" s="222"/>
      <c r="L73" s="219"/>
      <c r="M73" s="225"/>
      <c r="N73" s="225"/>
      <c r="O73" s="222"/>
      <c r="P73" s="219"/>
      <c r="Q73" s="226"/>
      <c r="R73" s="226"/>
      <c r="S73" s="222"/>
    </row>
    <row r="74" spans="2:19" ht="14.25">
      <c r="B74" s="221" t="s">
        <v>33</v>
      </c>
      <c r="C74" s="93">
        <v>7.481963124610314</v>
      </c>
      <c r="D74" s="93">
        <v>14.223311614205322</v>
      </c>
      <c r="E74" s="225"/>
      <c r="F74" s="3"/>
      <c r="G74" s="222"/>
      <c r="H74" s="219"/>
      <c r="I74" s="226"/>
      <c r="J74" s="226"/>
      <c r="K74" s="222"/>
      <c r="L74" s="219"/>
      <c r="M74" s="225"/>
      <c r="N74" s="225"/>
      <c r="O74" s="222"/>
      <c r="P74" s="219"/>
      <c r="Q74" s="226"/>
      <c r="R74" s="226"/>
      <c r="S74" s="222"/>
    </row>
    <row r="75" spans="2:19" ht="14.25">
      <c r="B75" s="221" t="s">
        <v>19</v>
      </c>
      <c r="C75" s="93">
        <v>12.26896428500526</v>
      </c>
      <c r="D75" s="93">
        <v>13.082462980106833</v>
      </c>
      <c r="E75" s="225"/>
      <c r="F75" s="3"/>
      <c r="G75" s="222"/>
      <c r="H75" s="219"/>
      <c r="I75" s="226"/>
      <c r="J75" s="226"/>
      <c r="K75" s="222"/>
      <c r="L75" s="219"/>
      <c r="M75" s="225"/>
      <c r="N75" s="225"/>
      <c r="O75" s="222"/>
      <c r="P75" s="219"/>
      <c r="Q75" s="226"/>
      <c r="R75" s="226"/>
      <c r="S75" s="222"/>
    </row>
    <row r="76" spans="2:19" ht="14.25">
      <c r="B76" s="221" t="s">
        <v>18</v>
      </c>
      <c r="C76" s="93">
        <v>9.761811792268645</v>
      </c>
      <c r="D76" s="93">
        <v>12.923633077270674</v>
      </c>
      <c r="E76" s="225"/>
      <c r="F76" s="3"/>
      <c r="G76" s="222"/>
      <c r="H76" s="219"/>
      <c r="I76" s="226"/>
      <c r="J76" s="226"/>
      <c r="K76" s="222"/>
      <c r="L76" s="219"/>
      <c r="M76" s="225"/>
      <c r="N76" s="225"/>
      <c r="O76" s="222"/>
      <c r="P76" s="219"/>
      <c r="Q76" s="226"/>
      <c r="R76" s="226"/>
      <c r="S76" s="222"/>
    </row>
    <row r="77" spans="2:19" ht="14.25">
      <c r="B77" s="221" t="s">
        <v>39</v>
      </c>
      <c r="C77" s="93">
        <v>9.724697959992078</v>
      </c>
      <c r="D77" s="93">
        <v>11.15193429868165</v>
      </c>
      <c r="E77" s="225"/>
      <c r="F77" s="3"/>
      <c r="G77" s="222"/>
      <c r="H77" s="219"/>
      <c r="I77" s="226"/>
      <c r="J77" s="226"/>
      <c r="K77" s="222"/>
      <c r="L77" s="219"/>
      <c r="M77" s="225"/>
      <c r="N77" s="225"/>
      <c r="O77" s="222"/>
      <c r="P77" s="219"/>
      <c r="Q77" s="226"/>
      <c r="R77" s="226"/>
      <c r="S77" s="222"/>
    </row>
    <row r="78" spans="2:19" ht="14.25">
      <c r="B78" s="221" t="s">
        <v>41</v>
      </c>
      <c r="C78" s="93">
        <v>14.505996573386636</v>
      </c>
      <c r="D78" s="93">
        <v>10.30812324929972</v>
      </c>
      <c r="E78" s="225"/>
      <c r="F78" s="3"/>
      <c r="G78" s="222"/>
      <c r="H78" s="219"/>
      <c r="I78" s="226"/>
      <c r="J78" s="226"/>
      <c r="K78" s="222"/>
      <c r="L78" s="219"/>
      <c r="M78" s="225"/>
      <c r="N78" s="225"/>
      <c r="O78" s="222"/>
      <c r="P78" s="219"/>
      <c r="Q78" s="226"/>
      <c r="R78" s="226"/>
      <c r="S78" s="222"/>
    </row>
    <row r="79" spans="2:19" ht="14.25">
      <c r="B79" s="221" t="s">
        <v>27</v>
      </c>
      <c r="C79" s="93">
        <v>7.4498567335243555</v>
      </c>
      <c r="D79" s="93">
        <v>8.850574712643677</v>
      </c>
      <c r="E79" s="225"/>
      <c r="F79" s="3"/>
      <c r="G79" s="222"/>
      <c r="H79" s="219"/>
      <c r="I79" s="226"/>
      <c r="J79" s="226"/>
      <c r="K79" s="222"/>
      <c r="L79" s="219"/>
      <c r="M79" s="225"/>
      <c r="N79" s="225"/>
      <c r="O79" s="222"/>
      <c r="P79" s="219"/>
      <c r="Q79" s="226"/>
      <c r="R79" s="226"/>
      <c r="S79" s="222"/>
    </row>
    <row r="80" spans="2:19" ht="14.25">
      <c r="B80" s="221" t="s">
        <v>37</v>
      </c>
      <c r="C80" s="93">
        <v>7.187834145182369</v>
      </c>
      <c r="D80" s="93">
        <v>8.829244595579306</v>
      </c>
      <c r="E80" s="225"/>
      <c r="F80" s="3"/>
      <c r="G80" s="222"/>
      <c r="H80" s="219"/>
      <c r="I80" s="226"/>
      <c r="J80" s="226"/>
      <c r="K80" s="222"/>
      <c r="L80" s="219"/>
      <c r="M80" s="225"/>
      <c r="N80" s="225"/>
      <c r="O80" s="222"/>
      <c r="P80" s="219"/>
      <c r="Q80" s="226"/>
      <c r="R80" s="226"/>
      <c r="S80" s="222"/>
    </row>
    <row r="81" spans="2:19" ht="14.25">
      <c r="B81" s="221" t="s">
        <v>44</v>
      </c>
      <c r="C81" s="93">
        <v>6.984442237669646</v>
      </c>
      <c r="D81" s="93">
        <v>8.428753180661577</v>
      </c>
      <c r="E81" s="225"/>
      <c r="F81" s="3"/>
      <c r="G81" s="222"/>
      <c r="H81" s="219"/>
      <c r="I81" s="226"/>
      <c r="J81" s="226"/>
      <c r="K81" s="222"/>
      <c r="L81" s="219"/>
      <c r="M81" s="225"/>
      <c r="N81" s="225"/>
      <c r="O81" s="222"/>
      <c r="P81" s="219"/>
      <c r="Q81" s="226"/>
      <c r="R81" s="226"/>
      <c r="S81" s="222"/>
    </row>
    <row r="82" spans="2:19" ht="14.25">
      <c r="B82" s="221" t="s">
        <v>31</v>
      </c>
      <c r="C82" s="93">
        <v>7.73841961852861</v>
      </c>
      <c r="D82" s="93">
        <v>7.172557172557172</v>
      </c>
      <c r="E82" s="225"/>
      <c r="F82" s="3"/>
      <c r="G82" s="222"/>
      <c r="H82" s="219"/>
      <c r="I82" s="226"/>
      <c r="J82" s="226"/>
      <c r="K82" s="222"/>
      <c r="L82" s="219"/>
      <c r="M82" s="225"/>
      <c r="N82" s="225"/>
      <c r="O82" s="222"/>
      <c r="P82" s="219"/>
      <c r="Q82" s="226"/>
      <c r="R82" s="226"/>
      <c r="S82" s="222"/>
    </row>
    <row r="83" spans="2:19" ht="14.25">
      <c r="B83" s="221" t="s">
        <v>38</v>
      </c>
      <c r="C83" s="93">
        <v>7.253505483196801</v>
      </c>
      <c r="D83" s="93">
        <v>6.177687533522336</v>
      </c>
      <c r="E83" s="225"/>
      <c r="F83" s="3"/>
      <c r="G83" s="222"/>
      <c r="H83" s="219"/>
      <c r="I83" s="226"/>
      <c r="J83" s="226"/>
      <c r="K83" s="222"/>
      <c r="L83" s="219"/>
      <c r="M83" s="225"/>
      <c r="N83" s="225"/>
      <c r="O83" s="222"/>
      <c r="P83" s="219"/>
      <c r="Q83" s="226"/>
      <c r="R83" s="226"/>
      <c r="S83" s="222"/>
    </row>
    <row r="84" spans="2:19" ht="14.25">
      <c r="B84" s="221" t="s">
        <v>28</v>
      </c>
      <c r="C84" s="93">
        <v>5.386900917194161</v>
      </c>
      <c r="D84" s="93">
        <v>6.146191734406625</v>
      </c>
      <c r="E84" s="225"/>
      <c r="F84" s="3"/>
      <c r="G84" s="222"/>
      <c r="H84" s="219"/>
      <c r="I84" s="226"/>
      <c r="J84" s="226"/>
      <c r="K84" s="222"/>
      <c r="L84" s="219"/>
      <c r="M84" s="225"/>
      <c r="N84" s="225"/>
      <c r="O84" s="222"/>
      <c r="P84" s="219"/>
      <c r="Q84" s="226"/>
      <c r="R84" s="226"/>
      <c r="S84" s="222"/>
    </row>
    <row r="85" spans="2:19" ht="14.25">
      <c r="B85" s="221" t="s">
        <v>40</v>
      </c>
      <c r="C85" s="93">
        <v>3.8593481989708405</v>
      </c>
      <c r="D85" s="93">
        <v>3.5118525021949076</v>
      </c>
      <c r="E85" s="225"/>
      <c r="F85" s="3"/>
      <c r="G85" s="222"/>
      <c r="H85" s="219"/>
      <c r="I85" s="226"/>
      <c r="J85" s="226"/>
      <c r="K85" s="222"/>
      <c r="L85" s="219"/>
      <c r="M85" s="225"/>
      <c r="N85" s="225"/>
      <c r="O85" s="222"/>
      <c r="P85" s="219"/>
      <c r="Q85" s="226"/>
      <c r="R85" s="226"/>
      <c r="S85" s="222"/>
    </row>
    <row r="86" spans="2:19" ht="14.25">
      <c r="B86" s="221" t="s">
        <v>21</v>
      </c>
      <c r="C86" s="93">
        <v>4.069280888097537</v>
      </c>
      <c r="D86" s="93">
        <v>3.352314474650992</v>
      </c>
      <c r="E86" s="225"/>
      <c r="F86" s="3"/>
      <c r="G86" s="222"/>
      <c r="H86" s="219"/>
      <c r="I86" s="226"/>
      <c r="J86" s="226"/>
      <c r="K86" s="222"/>
      <c r="L86" s="219"/>
      <c r="M86" s="225"/>
      <c r="N86" s="225"/>
      <c r="O86" s="222"/>
      <c r="P86" s="219"/>
      <c r="Q86" s="226"/>
      <c r="R86" s="226"/>
      <c r="S86" s="222"/>
    </row>
    <row r="87" spans="2:19" ht="14.25">
      <c r="B87" s="221" t="s">
        <v>36</v>
      </c>
      <c r="C87" s="93">
        <v>3.499850433742148</v>
      </c>
      <c r="D87" s="93">
        <v>2.5157232704402515</v>
      </c>
      <c r="E87" s="225"/>
      <c r="F87" s="3"/>
      <c r="G87" s="222"/>
      <c r="H87" s="219"/>
      <c r="I87" s="226"/>
      <c r="J87" s="226"/>
      <c r="K87" s="222"/>
      <c r="L87" s="219"/>
      <c r="M87" s="225"/>
      <c r="N87" s="225"/>
      <c r="O87" s="222"/>
      <c r="P87" s="219"/>
      <c r="Q87" s="226"/>
      <c r="R87" s="226"/>
      <c r="S87" s="222"/>
    </row>
    <row r="88" spans="2:19" ht="14.25">
      <c r="B88" s="221" t="s">
        <v>26</v>
      </c>
      <c r="C88" s="93">
        <v>3.191839420862126</v>
      </c>
      <c r="D88" s="93">
        <v>1.9852665751030092</v>
      </c>
      <c r="E88" s="225"/>
      <c r="F88" s="3"/>
      <c r="G88" s="222"/>
      <c r="H88" s="219"/>
      <c r="I88" s="226"/>
      <c r="J88" s="226"/>
      <c r="K88" s="222"/>
      <c r="L88" s="219"/>
      <c r="M88" s="225"/>
      <c r="N88" s="225"/>
      <c r="O88" s="222"/>
      <c r="P88" s="219"/>
      <c r="Q88" s="226"/>
      <c r="R88" s="226"/>
      <c r="S88" s="222"/>
    </row>
    <row r="89" spans="2:19" ht="14.25">
      <c r="B89" s="221" t="s">
        <v>24</v>
      </c>
      <c r="C89" s="93">
        <v>2.054641899067887</v>
      </c>
      <c r="D89" s="93">
        <v>1.6691425614661748</v>
      </c>
      <c r="E89" s="225"/>
      <c r="F89" s="3"/>
      <c r="G89" s="222"/>
      <c r="H89" s="219"/>
      <c r="I89" s="226"/>
      <c r="J89" s="226"/>
      <c r="K89" s="222"/>
      <c r="L89" s="219"/>
      <c r="M89" s="225"/>
      <c r="N89" s="225"/>
      <c r="O89" s="222"/>
      <c r="P89" s="219"/>
      <c r="Q89" s="226"/>
      <c r="R89" s="226"/>
      <c r="S89" s="222"/>
    </row>
    <row r="90" spans="2:19" ht="14.25">
      <c r="B90" s="221" t="s">
        <v>43</v>
      </c>
      <c r="C90" s="93">
        <v>1.2306208111323245</v>
      </c>
      <c r="D90" s="93">
        <v>1.104268679158517</v>
      </c>
      <c r="E90" s="225"/>
      <c r="F90" s="3"/>
      <c r="G90" s="222"/>
      <c r="H90" s="219"/>
      <c r="I90" s="226"/>
      <c r="J90" s="226"/>
      <c r="K90" s="222"/>
      <c r="L90" s="219"/>
      <c r="M90" s="225"/>
      <c r="N90" s="225"/>
      <c r="O90" s="222"/>
      <c r="P90" s="219"/>
      <c r="Q90" s="226"/>
      <c r="R90" s="226"/>
      <c r="S90" s="222"/>
    </row>
    <row r="91" spans="2:19" ht="14.25">
      <c r="B91" s="221" t="s">
        <v>42</v>
      </c>
      <c r="C91" s="93">
        <v>1.1321181931393638</v>
      </c>
      <c r="D91" s="93">
        <v>1.0788594913948113</v>
      </c>
      <c r="E91" s="225"/>
      <c r="F91" s="3"/>
      <c r="G91" s="222"/>
      <c r="H91" s="219"/>
      <c r="I91" s="226"/>
      <c r="J91" s="226"/>
      <c r="K91" s="222"/>
      <c r="L91" s="219"/>
      <c r="M91" s="225"/>
      <c r="N91" s="225"/>
      <c r="O91" s="222"/>
      <c r="P91" s="219"/>
      <c r="Q91" s="226"/>
      <c r="R91" s="226"/>
      <c r="S91" s="222"/>
    </row>
    <row r="92" spans="2:19" ht="14.25">
      <c r="B92" s="221"/>
      <c r="C92" s="93"/>
      <c r="D92" s="93"/>
      <c r="E92" s="225"/>
      <c r="F92" s="3"/>
      <c r="G92" s="222"/>
      <c r="H92" s="219"/>
      <c r="I92" s="226"/>
      <c r="J92" s="226"/>
      <c r="K92" s="222"/>
      <c r="L92" s="219"/>
      <c r="M92" s="225"/>
      <c r="N92" s="225"/>
      <c r="O92" s="222"/>
      <c r="P92" s="219"/>
      <c r="Q92" s="226"/>
      <c r="R92" s="226"/>
      <c r="S92" s="222"/>
    </row>
    <row r="93" spans="2:19" ht="14.25">
      <c r="B93" s="221" t="s">
        <v>48</v>
      </c>
      <c r="C93" s="93">
        <v>6.117247238742566</v>
      </c>
      <c r="D93" s="93">
        <v>12.251655629139073</v>
      </c>
      <c r="E93" s="225"/>
      <c r="F93" s="3"/>
      <c r="G93" s="222"/>
      <c r="H93" s="219"/>
      <c r="I93" s="226"/>
      <c r="J93" s="226"/>
      <c r="K93" s="222"/>
      <c r="L93" s="219"/>
      <c r="M93" s="225"/>
      <c r="N93" s="225"/>
      <c r="O93" s="222"/>
      <c r="P93" s="219"/>
      <c r="Q93" s="226"/>
      <c r="R93" s="226"/>
      <c r="S93" s="222"/>
    </row>
    <row r="94" spans="2:19" ht="14.25">
      <c r="B94" s="221" t="s">
        <v>47</v>
      </c>
      <c r="C94" s="93">
        <v>0.5123317049922554</v>
      </c>
      <c r="D94" s="93">
        <v>0.3995641118779513</v>
      </c>
      <c r="E94" s="225"/>
      <c r="F94" s="3"/>
      <c r="G94" s="222"/>
      <c r="H94" s="219"/>
      <c r="I94" s="226"/>
      <c r="J94" s="226"/>
      <c r="K94" s="222"/>
      <c r="L94" s="219"/>
      <c r="M94" s="225"/>
      <c r="N94" s="225"/>
      <c r="O94" s="222"/>
      <c r="P94" s="219"/>
      <c r="Q94" s="226"/>
      <c r="R94" s="226"/>
      <c r="S94" s="222"/>
    </row>
    <row r="95" spans="5:19" ht="14.25">
      <c r="E95" s="225"/>
      <c r="F95" s="3"/>
      <c r="G95" s="222"/>
      <c r="H95" s="219"/>
      <c r="I95" s="226"/>
      <c r="J95" s="226"/>
      <c r="K95" s="222"/>
      <c r="L95" s="219"/>
      <c r="M95" s="225"/>
      <c r="N95" s="225"/>
      <c r="O95" s="222"/>
      <c r="P95" s="219"/>
      <c r="Q95" s="226"/>
      <c r="R95" s="226"/>
      <c r="S95" s="222"/>
    </row>
    <row r="96" spans="2:19" ht="14.25">
      <c r="B96" s="219"/>
      <c r="C96" s="225"/>
      <c r="D96" s="3"/>
      <c r="E96" s="225"/>
      <c r="F96" s="3"/>
      <c r="G96" s="222"/>
      <c r="H96" s="219"/>
      <c r="I96" s="226"/>
      <c r="J96" s="226"/>
      <c r="K96" s="222"/>
      <c r="L96" s="219"/>
      <c r="M96" s="225"/>
      <c r="N96" s="225"/>
      <c r="O96" s="222"/>
      <c r="P96" s="219"/>
      <c r="Q96" s="226"/>
      <c r="R96" s="226"/>
      <c r="S96" s="222"/>
    </row>
    <row r="97" spans="2:19" ht="14.25"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</row>
    <row r="98" spans="2:19" ht="14.25"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</row>
    <row r="99" spans="2:19" ht="14.25"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</row>
    <row r="100" spans="2:19" ht="14.25"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</row>
    <row r="101" spans="2:19" ht="14.25"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</row>
    <row r="102" spans="2:19" ht="14.25">
      <c r="B102" s="3"/>
      <c r="C102" s="2"/>
      <c r="D102" s="2"/>
      <c r="E102" s="2"/>
      <c r="F102" s="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</row>
    <row r="103" spans="2:19" ht="14.25">
      <c r="B103" s="2"/>
      <c r="C103" s="2"/>
      <c r="D103" s="2"/>
      <c r="E103" s="2"/>
      <c r="F103" s="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</row>
    <row r="104" spans="2:19" ht="14.25">
      <c r="B104" s="3"/>
      <c r="C104" s="218"/>
      <c r="D104" s="2"/>
      <c r="E104" s="2"/>
      <c r="F104" s="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</row>
    <row r="105" spans="2:19" ht="14.25">
      <c r="B105" s="3"/>
      <c r="C105" s="218"/>
      <c r="D105" s="2"/>
      <c r="E105" s="2"/>
      <c r="F105" s="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</row>
    <row r="106" spans="2:19" ht="14.25">
      <c r="B106" s="3"/>
      <c r="C106" s="3"/>
      <c r="D106" s="2"/>
      <c r="E106" s="2"/>
      <c r="F106" s="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</row>
    <row r="107" spans="2:19" ht="14.25">
      <c r="B107" s="2"/>
      <c r="C107" s="2"/>
      <c r="D107" s="2"/>
      <c r="E107" s="2"/>
      <c r="F107" s="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</row>
    <row r="108" spans="2:19" ht="14.25">
      <c r="B108" s="3"/>
      <c r="C108" s="3"/>
      <c r="D108" s="2"/>
      <c r="E108" s="2"/>
      <c r="F108" s="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</row>
    <row r="109" spans="2:19" ht="14.25">
      <c r="B109" s="3"/>
      <c r="C109" s="3"/>
      <c r="D109" s="2"/>
      <c r="E109" s="2"/>
      <c r="F109" s="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</row>
    <row r="110" spans="2:19" ht="14.25">
      <c r="B110" s="3"/>
      <c r="C110" s="3"/>
      <c r="D110" s="2"/>
      <c r="E110" s="2"/>
      <c r="F110" s="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</row>
    <row r="111" spans="2:19" ht="14.25">
      <c r="B111" s="3"/>
      <c r="C111" s="3"/>
      <c r="D111" s="2"/>
      <c r="E111" s="2"/>
      <c r="F111" s="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</row>
    <row r="112" spans="2:19" ht="14.25">
      <c r="B112" s="3"/>
      <c r="C112" s="3"/>
      <c r="D112" s="2"/>
      <c r="E112" s="2"/>
      <c r="F112" s="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</row>
    <row r="113" spans="2:19" ht="14.25">
      <c r="B113" s="2"/>
      <c r="C113" s="2"/>
      <c r="D113" s="2"/>
      <c r="E113" s="2"/>
      <c r="F113" s="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</row>
    <row r="114" spans="2:19" ht="14.25">
      <c r="B114" s="224"/>
      <c r="C114" s="224"/>
      <c r="D114" s="224"/>
      <c r="E114" s="224"/>
      <c r="F114" s="224"/>
      <c r="G114" s="222"/>
      <c r="H114" s="219"/>
      <c r="I114" s="219"/>
      <c r="J114" s="219"/>
      <c r="K114" s="222"/>
      <c r="L114" s="222"/>
      <c r="M114" s="222"/>
      <c r="N114" s="222"/>
      <c r="O114" s="222"/>
      <c r="P114" s="222"/>
      <c r="Q114" s="222"/>
      <c r="R114" s="222"/>
      <c r="S114" s="222"/>
    </row>
    <row r="115" spans="2:19" ht="14.25">
      <c r="B115" s="224"/>
      <c r="C115" s="227"/>
      <c r="D115" s="3"/>
      <c r="E115" s="227"/>
      <c r="F115" s="3"/>
      <c r="G115" s="222"/>
      <c r="H115" s="219"/>
      <c r="I115" s="225"/>
      <c r="J115" s="225"/>
      <c r="K115" s="222"/>
      <c r="L115" s="222"/>
      <c r="M115" s="222"/>
      <c r="N115" s="222"/>
      <c r="O115" s="222"/>
      <c r="P115" s="222"/>
      <c r="Q115" s="222"/>
      <c r="R115" s="222"/>
      <c r="S115" s="222"/>
    </row>
    <row r="116" spans="2:19" ht="14.25">
      <c r="B116" s="224"/>
      <c r="C116" s="227"/>
      <c r="D116" s="3"/>
      <c r="E116" s="227"/>
      <c r="F116" s="3"/>
      <c r="G116" s="222"/>
      <c r="H116" s="219"/>
      <c r="I116" s="225"/>
      <c r="J116" s="225"/>
      <c r="K116" s="222"/>
      <c r="L116" s="222"/>
      <c r="M116" s="222"/>
      <c r="N116" s="222"/>
      <c r="O116" s="222"/>
      <c r="P116" s="222"/>
      <c r="Q116" s="222"/>
      <c r="R116" s="222"/>
      <c r="S116" s="222"/>
    </row>
    <row r="117" spans="2:19" ht="14.25">
      <c r="B117" s="224"/>
      <c r="C117" s="227"/>
      <c r="D117" s="3"/>
      <c r="E117" s="227"/>
      <c r="F117" s="3"/>
      <c r="G117" s="222"/>
      <c r="H117" s="219"/>
      <c r="I117" s="225"/>
      <c r="J117" s="225"/>
      <c r="K117" s="222"/>
      <c r="L117" s="222"/>
      <c r="M117" s="222"/>
      <c r="N117" s="222"/>
      <c r="O117" s="222"/>
      <c r="P117" s="222"/>
      <c r="Q117" s="222"/>
      <c r="R117" s="222"/>
      <c r="S117" s="222"/>
    </row>
    <row r="118" spans="2:19" ht="14.25">
      <c r="B118" s="224"/>
      <c r="C118" s="227"/>
      <c r="D118" s="3"/>
      <c r="E118" s="227"/>
      <c r="F118" s="3"/>
      <c r="G118" s="222"/>
      <c r="H118" s="219"/>
      <c r="I118" s="225"/>
      <c r="J118" s="225"/>
      <c r="K118" s="222"/>
      <c r="L118" s="222"/>
      <c r="M118" s="222"/>
      <c r="N118" s="222"/>
      <c r="O118" s="222"/>
      <c r="P118" s="222"/>
      <c r="Q118" s="222"/>
      <c r="R118" s="222"/>
      <c r="S118" s="222"/>
    </row>
    <row r="119" spans="2:19" ht="14.25">
      <c r="B119" s="224"/>
      <c r="C119" s="227"/>
      <c r="D119" s="3"/>
      <c r="E119" s="227"/>
      <c r="F119" s="3"/>
      <c r="G119" s="222"/>
      <c r="H119" s="219"/>
      <c r="I119" s="225"/>
      <c r="J119" s="225"/>
      <c r="K119" s="222"/>
      <c r="L119" s="222"/>
      <c r="M119" s="222"/>
      <c r="N119" s="222"/>
      <c r="O119" s="222"/>
      <c r="P119" s="222"/>
      <c r="Q119" s="222"/>
      <c r="R119" s="222"/>
      <c r="S119" s="222"/>
    </row>
    <row r="120" spans="2:19" ht="14.25">
      <c r="B120" s="224"/>
      <c r="C120" s="227"/>
      <c r="D120" s="3"/>
      <c r="E120" s="227"/>
      <c r="F120" s="3"/>
      <c r="G120" s="222"/>
      <c r="H120" s="219"/>
      <c r="I120" s="225"/>
      <c r="J120" s="225"/>
      <c r="K120" s="222"/>
      <c r="L120" s="222"/>
      <c r="M120" s="222"/>
      <c r="N120" s="222"/>
      <c r="O120" s="222"/>
      <c r="P120" s="222"/>
      <c r="Q120" s="222"/>
      <c r="R120" s="222"/>
      <c r="S120" s="222"/>
    </row>
    <row r="121" spans="2:19" ht="14.25">
      <c r="B121" s="224"/>
      <c r="C121" s="227"/>
      <c r="D121" s="3"/>
      <c r="E121" s="227"/>
      <c r="F121" s="3"/>
      <c r="G121" s="222"/>
      <c r="H121" s="219"/>
      <c r="I121" s="225"/>
      <c r="J121" s="225"/>
      <c r="K121" s="222"/>
      <c r="L121" s="222"/>
      <c r="M121" s="222"/>
      <c r="N121" s="222"/>
      <c r="O121" s="222"/>
      <c r="P121" s="222"/>
      <c r="Q121" s="222"/>
      <c r="R121" s="222"/>
      <c r="S121" s="222"/>
    </row>
    <row r="122" spans="2:19" ht="14.25">
      <c r="B122" s="224"/>
      <c r="C122" s="227"/>
      <c r="D122" s="3"/>
      <c r="E122" s="227"/>
      <c r="F122" s="3"/>
      <c r="G122" s="222"/>
      <c r="H122" s="219"/>
      <c r="I122" s="225"/>
      <c r="J122" s="225"/>
      <c r="K122" s="222"/>
      <c r="L122" s="222"/>
      <c r="M122" s="222"/>
      <c r="N122" s="222"/>
      <c r="O122" s="222"/>
      <c r="P122" s="222"/>
      <c r="Q122" s="222"/>
      <c r="R122" s="222"/>
      <c r="S122" s="222"/>
    </row>
    <row r="123" spans="2:19" ht="14.25">
      <c r="B123" s="224"/>
      <c r="C123" s="227"/>
      <c r="D123" s="3"/>
      <c r="E123" s="227"/>
      <c r="F123" s="3"/>
      <c r="G123" s="222"/>
      <c r="H123" s="219"/>
      <c r="I123" s="225"/>
      <c r="J123" s="225"/>
      <c r="K123" s="222"/>
      <c r="L123" s="222"/>
      <c r="M123" s="222"/>
      <c r="N123" s="222"/>
      <c r="O123" s="222"/>
      <c r="P123" s="222"/>
      <c r="Q123" s="222"/>
      <c r="R123" s="222"/>
      <c r="S123" s="222"/>
    </row>
    <row r="124" spans="2:19" ht="14.25">
      <c r="B124" s="224"/>
      <c r="C124" s="3"/>
      <c r="D124" s="3"/>
      <c r="E124" s="3"/>
      <c r="F124" s="3"/>
      <c r="G124" s="222"/>
      <c r="H124" s="219"/>
      <c r="I124" s="225"/>
      <c r="J124" s="225"/>
      <c r="K124" s="222"/>
      <c r="L124" s="222"/>
      <c r="M124" s="222"/>
      <c r="N124" s="222"/>
      <c r="O124" s="222"/>
      <c r="P124" s="222"/>
      <c r="Q124" s="222"/>
      <c r="R124" s="222"/>
      <c r="S124" s="222"/>
    </row>
    <row r="125" spans="2:19" ht="14.25">
      <c r="B125" s="224"/>
      <c r="C125" s="227"/>
      <c r="D125" s="3"/>
      <c r="E125" s="227"/>
      <c r="F125" s="3"/>
      <c r="G125" s="222"/>
      <c r="H125" s="219"/>
      <c r="I125" s="225"/>
      <c r="J125" s="225"/>
      <c r="K125" s="222"/>
      <c r="L125" s="222"/>
      <c r="M125" s="222"/>
      <c r="N125" s="222"/>
      <c r="O125" s="222"/>
      <c r="P125" s="222"/>
      <c r="Q125" s="222"/>
      <c r="R125" s="222"/>
      <c r="S125" s="222"/>
    </row>
    <row r="126" spans="2:19" ht="14.25">
      <c r="B126" s="224"/>
      <c r="C126" s="3"/>
      <c r="D126" s="3"/>
      <c r="E126" s="3"/>
      <c r="F126" s="3"/>
      <c r="G126" s="222"/>
      <c r="H126" s="219"/>
      <c r="I126" s="225"/>
      <c r="J126" s="225"/>
      <c r="K126" s="222"/>
      <c r="L126" s="222"/>
      <c r="M126" s="222"/>
      <c r="N126" s="222"/>
      <c r="O126" s="222"/>
      <c r="P126" s="222"/>
      <c r="Q126" s="222"/>
      <c r="R126" s="222"/>
      <c r="S126" s="222"/>
    </row>
    <row r="127" spans="2:19" ht="14.25">
      <c r="B127" s="224"/>
      <c r="C127" s="227"/>
      <c r="D127" s="3"/>
      <c r="E127" s="227"/>
      <c r="F127" s="3"/>
      <c r="G127" s="222"/>
      <c r="H127" s="219"/>
      <c r="I127" s="225"/>
      <c r="J127" s="225"/>
      <c r="K127" s="222"/>
      <c r="L127" s="222"/>
      <c r="M127" s="222"/>
      <c r="N127" s="222"/>
      <c r="O127" s="222"/>
      <c r="P127" s="222"/>
      <c r="Q127" s="222"/>
      <c r="R127" s="222"/>
      <c r="S127" s="222"/>
    </row>
    <row r="128" spans="2:19" ht="14.25">
      <c r="B128" s="224"/>
      <c r="C128" s="227"/>
      <c r="D128" s="3"/>
      <c r="E128" s="227"/>
      <c r="F128" s="3"/>
      <c r="G128" s="222"/>
      <c r="H128" s="219"/>
      <c r="I128" s="225"/>
      <c r="J128" s="225"/>
      <c r="K128" s="222"/>
      <c r="L128" s="222"/>
      <c r="M128" s="222"/>
      <c r="N128" s="222"/>
      <c r="O128" s="222"/>
      <c r="P128" s="222"/>
      <c r="Q128" s="222"/>
      <c r="R128" s="222"/>
      <c r="S128" s="222"/>
    </row>
    <row r="129" spans="2:19" ht="14.25">
      <c r="B129" s="224"/>
      <c r="C129" s="227"/>
      <c r="D129" s="3"/>
      <c r="E129" s="227"/>
      <c r="F129" s="3"/>
      <c r="G129" s="222"/>
      <c r="H129" s="219"/>
      <c r="I129" s="225"/>
      <c r="J129" s="225"/>
      <c r="K129" s="222"/>
      <c r="L129" s="222"/>
      <c r="M129" s="222"/>
      <c r="N129" s="222"/>
      <c r="O129" s="222"/>
      <c r="P129" s="222"/>
      <c r="Q129" s="222"/>
      <c r="R129" s="222"/>
      <c r="S129" s="222"/>
    </row>
    <row r="130" spans="2:19" ht="14.25">
      <c r="B130" s="224"/>
      <c r="C130" s="227"/>
      <c r="D130" s="3"/>
      <c r="E130" s="227"/>
      <c r="F130" s="3"/>
      <c r="G130" s="222"/>
      <c r="H130" s="219"/>
      <c r="I130" s="225"/>
      <c r="J130" s="225"/>
      <c r="K130" s="222"/>
      <c r="L130" s="222"/>
      <c r="M130" s="222"/>
      <c r="N130" s="222"/>
      <c r="O130" s="222"/>
      <c r="P130" s="222"/>
      <c r="Q130" s="222"/>
      <c r="R130" s="222"/>
      <c r="S130" s="222"/>
    </row>
    <row r="131" spans="2:19" ht="14.25">
      <c r="B131" s="224"/>
      <c r="C131" s="227"/>
      <c r="D131" s="3"/>
      <c r="E131" s="227"/>
      <c r="F131" s="3"/>
      <c r="G131" s="222"/>
      <c r="H131" s="219"/>
      <c r="I131" s="225"/>
      <c r="J131" s="225"/>
      <c r="K131" s="222"/>
      <c r="L131" s="222"/>
      <c r="M131" s="222"/>
      <c r="N131" s="222"/>
      <c r="O131" s="222"/>
      <c r="P131" s="222"/>
      <c r="Q131" s="222"/>
      <c r="R131" s="222"/>
      <c r="S131" s="222"/>
    </row>
    <row r="132" spans="2:19" ht="14.25">
      <c r="B132" s="224"/>
      <c r="C132" s="227"/>
      <c r="D132" s="3"/>
      <c r="E132" s="227"/>
      <c r="F132" s="3"/>
      <c r="G132" s="222"/>
      <c r="H132" s="219"/>
      <c r="I132" s="225"/>
      <c r="J132" s="225"/>
      <c r="K132" s="222"/>
      <c r="L132" s="222"/>
      <c r="M132" s="222"/>
      <c r="N132" s="222"/>
      <c r="O132" s="222"/>
      <c r="P132" s="222"/>
      <c r="Q132" s="222"/>
      <c r="R132" s="222"/>
      <c r="S132" s="222"/>
    </row>
    <row r="133" spans="2:19" ht="14.25">
      <c r="B133" s="224"/>
      <c r="C133" s="227"/>
      <c r="D133" s="3"/>
      <c r="E133" s="227"/>
      <c r="F133" s="3"/>
      <c r="G133" s="222"/>
      <c r="H133" s="219"/>
      <c r="I133" s="225"/>
      <c r="J133" s="225"/>
      <c r="K133" s="222"/>
      <c r="L133" s="222"/>
      <c r="M133" s="222"/>
      <c r="N133" s="222"/>
      <c r="O133" s="222"/>
      <c r="P133" s="222"/>
      <c r="Q133" s="222"/>
      <c r="R133" s="222"/>
      <c r="S133" s="222"/>
    </row>
    <row r="134" spans="2:19" ht="14.25">
      <c r="B134" s="224"/>
      <c r="C134" s="227"/>
      <c r="D134" s="3"/>
      <c r="E134" s="227"/>
      <c r="F134" s="3"/>
      <c r="G134" s="222"/>
      <c r="H134" s="219"/>
      <c r="I134" s="225"/>
      <c r="J134" s="225"/>
      <c r="K134" s="222"/>
      <c r="L134" s="222"/>
      <c r="M134" s="222"/>
      <c r="N134" s="222"/>
      <c r="O134" s="222"/>
      <c r="P134" s="222"/>
      <c r="Q134" s="222"/>
      <c r="R134" s="222"/>
      <c r="S134" s="222"/>
    </row>
    <row r="135" spans="2:19" ht="14.25">
      <c r="B135" s="224"/>
      <c r="C135" s="227"/>
      <c r="D135" s="3"/>
      <c r="E135" s="227"/>
      <c r="F135" s="3"/>
      <c r="G135" s="222"/>
      <c r="H135" s="219"/>
      <c r="I135" s="225"/>
      <c r="J135" s="225"/>
      <c r="K135" s="222"/>
      <c r="L135" s="222"/>
      <c r="M135" s="222"/>
      <c r="N135" s="222"/>
      <c r="O135" s="222"/>
      <c r="P135" s="222"/>
      <c r="Q135" s="222"/>
      <c r="R135" s="222"/>
      <c r="S135" s="222"/>
    </row>
    <row r="136" spans="2:19" ht="14.25">
      <c r="B136" s="224"/>
      <c r="C136" s="227"/>
      <c r="D136" s="3"/>
      <c r="E136" s="227"/>
      <c r="F136" s="3"/>
      <c r="G136" s="222"/>
      <c r="H136" s="219"/>
      <c r="I136" s="225"/>
      <c r="J136" s="225"/>
      <c r="K136" s="222"/>
      <c r="L136" s="222"/>
      <c r="M136" s="222"/>
      <c r="N136" s="222"/>
      <c r="O136" s="222"/>
      <c r="P136" s="222"/>
      <c r="Q136" s="222"/>
      <c r="R136" s="222"/>
      <c r="S136" s="222"/>
    </row>
    <row r="137" spans="2:19" ht="14.25">
      <c r="B137" s="224"/>
      <c r="C137" s="227"/>
      <c r="D137" s="3"/>
      <c r="E137" s="227"/>
      <c r="F137" s="3"/>
      <c r="G137" s="222"/>
      <c r="H137" s="219"/>
      <c r="I137" s="225"/>
      <c r="J137" s="225"/>
      <c r="K137" s="222"/>
      <c r="L137" s="222"/>
      <c r="M137" s="222"/>
      <c r="N137" s="222"/>
      <c r="O137" s="222"/>
      <c r="P137" s="222"/>
      <c r="Q137" s="222"/>
      <c r="R137" s="222"/>
      <c r="S137" s="222"/>
    </row>
    <row r="138" spans="2:19" ht="14.25">
      <c r="B138" s="224"/>
      <c r="C138" s="227"/>
      <c r="D138" s="3"/>
      <c r="E138" s="227"/>
      <c r="F138" s="3"/>
      <c r="G138" s="222"/>
      <c r="H138" s="219"/>
      <c r="I138" s="225"/>
      <c r="J138" s="225"/>
      <c r="K138" s="222"/>
      <c r="L138" s="222"/>
      <c r="M138" s="222"/>
      <c r="N138" s="222"/>
      <c r="O138" s="222"/>
      <c r="P138" s="222"/>
      <c r="Q138" s="222"/>
      <c r="R138" s="222"/>
      <c r="S138" s="222"/>
    </row>
    <row r="139" spans="2:19" ht="14.25">
      <c r="B139" s="224"/>
      <c r="C139" s="227"/>
      <c r="D139" s="3"/>
      <c r="E139" s="227"/>
      <c r="F139" s="3"/>
      <c r="G139" s="222"/>
      <c r="H139" s="219"/>
      <c r="I139" s="225"/>
      <c r="J139" s="225"/>
      <c r="K139" s="222"/>
      <c r="L139" s="222"/>
      <c r="M139" s="222"/>
      <c r="N139" s="222"/>
      <c r="O139" s="222"/>
      <c r="P139" s="222"/>
      <c r="Q139" s="222"/>
      <c r="R139" s="222"/>
      <c r="S139" s="222"/>
    </row>
    <row r="140" spans="2:19" ht="14.25"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</row>
    <row r="141" spans="2:19" ht="14.25"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</row>
    <row r="142" spans="2:19" ht="14.25"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</row>
    <row r="143" spans="2:19" ht="14.25"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</row>
    <row r="144" spans="2:19" ht="14.25"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</row>
    <row r="145" spans="2:19" ht="14.25"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</row>
    <row r="146" spans="2:19" ht="14.25">
      <c r="B146" s="222"/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</row>
    <row r="147" spans="2:19" ht="14.25"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workbookViewId="0" topLeftCell="A1"/>
  </sheetViews>
  <sheetFormatPr defaultColWidth="9.00390625" defaultRowHeight="14.25"/>
  <cols>
    <col min="1" max="1" width="9.00390625" style="167" customWidth="1"/>
    <col min="2" max="2" width="18.50390625" style="167" customWidth="1"/>
    <col min="3" max="3" width="48.50390625" style="167" customWidth="1"/>
    <col min="4" max="4" width="18.50390625" style="167" customWidth="1"/>
    <col min="5" max="5" width="48.50390625" style="167" customWidth="1"/>
    <col min="6" max="16384" width="9.00390625" style="167" customWidth="1"/>
  </cols>
  <sheetData>
    <row r="2" spans="2:3" ht="14.25">
      <c r="B2" s="233" t="s">
        <v>434</v>
      </c>
      <c r="C2" s="166"/>
    </row>
    <row r="3" spans="2:3" ht="14.25">
      <c r="B3" s="165"/>
      <c r="C3" s="166"/>
    </row>
    <row r="4" spans="2:5" ht="14.25">
      <c r="B4" s="171" t="s">
        <v>266</v>
      </c>
      <c r="C4" s="171" t="s">
        <v>267</v>
      </c>
      <c r="D4" s="190" t="s">
        <v>266</v>
      </c>
      <c r="E4" s="171" t="s">
        <v>267</v>
      </c>
    </row>
    <row r="5" spans="2:5" ht="14.25">
      <c r="B5" s="189" t="s">
        <v>107</v>
      </c>
      <c r="C5" s="172" t="s">
        <v>268</v>
      </c>
      <c r="D5" s="191" t="s">
        <v>187</v>
      </c>
      <c r="E5" s="173" t="s">
        <v>305</v>
      </c>
    </row>
    <row r="6" spans="2:5" ht="14.25">
      <c r="B6" s="182" t="s">
        <v>108</v>
      </c>
      <c r="C6" s="174" t="s">
        <v>394</v>
      </c>
      <c r="D6" s="192" t="s">
        <v>188</v>
      </c>
      <c r="E6" s="177" t="s">
        <v>304</v>
      </c>
    </row>
    <row r="7" spans="2:5" ht="14.25">
      <c r="B7" s="183" t="s">
        <v>109</v>
      </c>
      <c r="C7" s="175" t="s">
        <v>395</v>
      </c>
      <c r="D7" s="193" t="s">
        <v>189</v>
      </c>
      <c r="E7" s="178" t="s">
        <v>352</v>
      </c>
    </row>
    <row r="8" spans="2:5" ht="14.25">
      <c r="B8" s="183" t="s">
        <v>110</v>
      </c>
      <c r="C8" s="175" t="s">
        <v>396</v>
      </c>
      <c r="D8" s="193" t="s">
        <v>190</v>
      </c>
      <c r="E8" s="178" t="s">
        <v>353</v>
      </c>
    </row>
    <row r="9" spans="2:5" ht="14.25">
      <c r="B9" s="183" t="s">
        <v>111</v>
      </c>
      <c r="C9" s="175" t="s">
        <v>397</v>
      </c>
      <c r="D9" s="193" t="s">
        <v>191</v>
      </c>
      <c r="E9" s="178" t="s">
        <v>354</v>
      </c>
    </row>
    <row r="10" spans="2:5" ht="14.25">
      <c r="B10" s="183" t="s">
        <v>112</v>
      </c>
      <c r="C10" s="175" t="s">
        <v>398</v>
      </c>
      <c r="D10" s="193" t="s">
        <v>192</v>
      </c>
      <c r="E10" s="178" t="s">
        <v>355</v>
      </c>
    </row>
    <row r="11" spans="2:5" ht="14.25">
      <c r="B11" s="183" t="s">
        <v>113</v>
      </c>
      <c r="C11" s="175" t="s">
        <v>399</v>
      </c>
      <c r="D11" s="193" t="s">
        <v>193</v>
      </c>
      <c r="E11" s="178" t="s">
        <v>356</v>
      </c>
    </row>
    <row r="12" spans="2:5" ht="14.25">
      <c r="B12" s="183" t="s">
        <v>114</v>
      </c>
      <c r="C12" s="175" t="s">
        <v>400</v>
      </c>
      <c r="D12" s="193" t="s">
        <v>194</v>
      </c>
      <c r="E12" s="178" t="s">
        <v>346</v>
      </c>
    </row>
    <row r="13" spans="2:5" ht="14.25">
      <c r="B13" s="183" t="s">
        <v>115</v>
      </c>
      <c r="C13" s="175" t="s">
        <v>401</v>
      </c>
      <c r="D13" s="193" t="s">
        <v>195</v>
      </c>
      <c r="E13" s="178" t="s">
        <v>347</v>
      </c>
    </row>
    <row r="14" spans="2:5" ht="14.25">
      <c r="B14" s="183" t="s">
        <v>116</v>
      </c>
      <c r="C14" s="175" t="s">
        <v>269</v>
      </c>
      <c r="D14" s="193" t="s">
        <v>196</v>
      </c>
      <c r="E14" s="178" t="s">
        <v>348</v>
      </c>
    </row>
    <row r="15" spans="2:5" ht="14.25">
      <c r="B15" s="183" t="s">
        <v>117</v>
      </c>
      <c r="C15" s="175" t="s">
        <v>402</v>
      </c>
      <c r="D15" s="193" t="s">
        <v>197</v>
      </c>
      <c r="E15" s="178" t="s">
        <v>349</v>
      </c>
    </row>
    <row r="16" spans="2:5" ht="14.25">
      <c r="B16" s="183" t="s">
        <v>118</v>
      </c>
      <c r="C16" s="175" t="s">
        <v>403</v>
      </c>
      <c r="D16" s="193" t="s">
        <v>198</v>
      </c>
      <c r="E16" s="178" t="s">
        <v>350</v>
      </c>
    </row>
    <row r="17" spans="2:5" ht="13.5">
      <c r="B17" s="183" t="s">
        <v>119</v>
      </c>
      <c r="C17" s="175" t="s">
        <v>270</v>
      </c>
      <c r="D17" s="193" t="s">
        <v>199</v>
      </c>
      <c r="E17" s="178" t="s">
        <v>351</v>
      </c>
    </row>
    <row r="18" spans="2:5" ht="14.25">
      <c r="B18" s="183" t="s">
        <v>120</v>
      </c>
      <c r="C18" s="175" t="s">
        <v>404</v>
      </c>
      <c r="D18" s="193" t="s">
        <v>200</v>
      </c>
      <c r="E18" s="178" t="s">
        <v>345</v>
      </c>
    </row>
    <row r="19" spans="2:5" ht="14.25">
      <c r="B19" s="183" t="s">
        <v>121</v>
      </c>
      <c r="C19" s="175" t="s">
        <v>271</v>
      </c>
      <c r="D19" s="193" t="s">
        <v>201</v>
      </c>
      <c r="E19" s="178" t="s">
        <v>303</v>
      </c>
    </row>
    <row r="20" spans="2:5" ht="14.25">
      <c r="B20" s="183" t="s">
        <v>122</v>
      </c>
      <c r="C20" s="175" t="s">
        <v>405</v>
      </c>
      <c r="D20" s="193" t="s">
        <v>202</v>
      </c>
      <c r="E20" s="178" t="s">
        <v>302</v>
      </c>
    </row>
    <row r="21" spans="2:5" ht="14.25">
      <c r="B21" s="183" t="s">
        <v>123</v>
      </c>
      <c r="C21" s="175" t="s">
        <v>406</v>
      </c>
      <c r="D21" s="193" t="s">
        <v>203</v>
      </c>
      <c r="E21" s="178" t="s">
        <v>344</v>
      </c>
    </row>
    <row r="22" spans="2:5" ht="14.25">
      <c r="B22" s="183" t="s">
        <v>124</v>
      </c>
      <c r="C22" s="175" t="s">
        <v>272</v>
      </c>
      <c r="D22" s="193" t="s">
        <v>204</v>
      </c>
      <c r="E22" s="178" t="s">
        <v>343</v>
      </c>
    </row>
    <row r="23" spans="2:5" ht="14.25">
      <c r="B23" s="183" t="s">
        <v>125</v>
      </c>
      <c r="C23" s="175" t="s">
        <v>407</v>
      </c>
      <c r="D23" s="193" t="s">
        <v>205</v>
      </c>
      <c r="E23" s="178" t="s">
        <v>340</v>
      </c>
    </row>
    <row r="24" spans="2:5" ht="13.5">
      <c r="B24" s="183" t="s">
        <v>126</v>
      </c>
      <c r="C24" s="175" t="s">
        <v>408</v>
      </c>
      <c r="D24" s="193" t="s">
        <v>206</v>
      </c>
      <c r="E24" s="178" t="s">
        <v>333</v>
      </c>
    </row>
    <row r="25" spans="2:5" ht="13.5">
      <c r="B25" s="183" t="s">
        <v>127</v>
      </c>
      <c r="C25" s="175" t="s">
        <v>409</v>
      </c>
      <c r="D25" s="193" t="s">
        <v>207</v>
      </c>
      <c r="E25" s="178" t="s">
        <v>334</v>
      </c>
    </row>
    <row r="26" spans="2:5" ht="14.25">
      <c r="B26" s="183" t="s">
        <v>128</v>
      </c>
      <c r="C26" s="175" t="s">
        <v>410</v>
      </c>
      <c r="D26" s="193" t="s">
        <v>208</v>
      </c>
      <c r="E26" s="178" t="s">
        <v>341</v>
      </c>
    </row>
    <row r="27" spans="2:5" ht="14.25">
      <c r="B27" s="183" t="s">
        <v>129</v>
      </c>
      <c r="C27" s="175" t="s">
        <v>273</v>
      </c>
      <c r="D27" s="193" t="s">
        <v>209</v>
      </c>
      <c r="E27" s="178" t="s">
        <v>342</v>
      </c>
    </row>
    <row r="28" spans="2:5" ht="14.25">
      <c r="B28" s="183" t="s">
        <v>130</v>
      </c>
      <c r="C28" s="175" t="s">
        <v>411</v>
      </c>
      <c r="D28" s="193" t="s">
        <v>210</v>
      </c>
      <c r="E28" s="178" t="s">
        <v>301</v>
      </c>
    </row>
    <row r="29" spans="2:5" ht="14.25">
      <c r="B29" s="183" t="s">
        <v>131</v>
      </c>
      <c r="C29" s="175" t="s">
        <v>412</v>
      </c>
      <c r="D29" s="193" t="s">
        <v>211</v>
      </c>
      <c r="E29" s="178" t="s">
        <v>300</v>
      </c>
    </row>
    <row r="30" spans="2:5" ht="14.25">
      <c r="B30" s="183" t="s">
        <v>132</v>
      </c>
      <c r="C30" s="175" t="s">
        <v>274</v>
      </c>
      <c r="D30" s="193" t="s">
        <v>212</v>
      </c>
      <c r="E30" s="178" t="s">
        <v>299</v>
      </c>
    </row>
    <row r="31" spans="2:5" ht="14.25">
      <c r="B31" s="183" t="s">
        <v>133</v>
      </c>
      <c r="C31" s="175" t="s">
        <v>275</v>
      </c>
      <c r="D31" s="193" t="s">
        <v>213</v>
      </c>
      <c r="E31" s="178" t="s">
        <v>298</v>
      </c>
    </row>
    <row r="32" spans="2:5" ht="14.25">
      <c r="B32" s="183" t="s">
        <v>134</v>
      </c>
      <c r="C32" s="175" t="s">
        <v>413</v>
      </c>
      <c r="D32" s="193" t="s">
        <v>214</v>
      </c>
      <c r="E32" s="178" t="s">
        <v>336</v>
      </c>
    </row>
    <row r="33" spans="2:5" ht="14.25">
      <c r="B33" s="183" t="s">
        <v>135</v>
      </c>
      <c r="C33" s="175" t="s">
        <v>414</v>
      </c>
      <c r="D33" s="193" t="s">
        <v>215</v>
      </c>
      <c r="E33" s="178" t="s">
        <v>297</v>
      </c>
    </row>
    <row r="34" spans="2:5" ht="14.25">
      <c r="B34" s="183" t="s">
        <v>136</v>
      </c>
      <c r="C34" s="175" t="s">
        <v>415</v>
      </c>
      <c r="D34" s="193" t="s">
        <v>216</v>
      </c>
      <c r="E34" s="178" t="s">
        <v>335</v>
      </c>
    </row>
    <row r="35" spans="2:5" ht="13.5">
      <c r="B35" s="183" t="s">
        <v>137</v>
      </c>
      <c r="C35" s="175" t="s">
        <v>416</v>
      </c>
      <c r="D35" s="193" t="s">
        <v>217</v>
      </c>
      <c r="E35" s="178" t="s">
        <v>425</v>
      </c>
    </row>
    <row r="36" spans="2:5" ht="14.25">
      <c r="B36" s="183" t="s">
        <v>138</v>
      </c>
      <c r="C36" s="175" t="s">
        <v>417</v>
      </c>
      <c r="D36" s="194" t="s">
        <v>218</v>
      </c>
      <c r="E36" s="180" t="s">
        <v>296</v>
      </c>
    </row>
    <row r="37" spans="2:5" ht="14.25">
      <c r="B37" s="183" t="s">
        <v>139</v>
      </c>
      <c r="C37" s="175" t="s">
        <v>418</v>
      </c>
      <c r="D37" s="191" t="s">
        <v>219</v>
      </c>
      <c r="E37" s="173" t="s">
        <v>424</v>
      </c>
    </row>
    <row r="38" spans="2:5" ht="14.25">
      <c r="B38" s="183" t="s">
        <v>140</v>
      </c>
      <c r="C38" s="175" t="s">
        <v>419</v>
      </c>
      <c r="D38" s="192" t="s">
        <v>220</v>
      </c>
      <c r="E38" s="177" t="s">
        <v>337</v>
      </c>
    </row>
    <row r="39" spans="2:5" ht="14.25">
      <c r="B39" s="183" t="s">
        <v>141</v>
      </c>
      <c r="C39" s="175" t="s">
        <v>420</v>
      </c>
      <c r="D39" s="193" t="s">
        <v>221</v>
      </c>
      <c r="E39" s="178" t="s">
        <v>338</v>
      </c>
    </row>
    <row r="40" spans="2:5" ht="13.5">
      <c r="B40" s="184" t="s">
        <v>142</v>
      </c>
      <c r="C40" s="176" t="s">
        <v>421</v>
      </c>
      <c r="D40" s="193" t="s">
        <v>222</v>
      </c>
      <c r="E40" s="178" t="s">
        <v>295</v>
      </c>
    </row>
    <row r="41" spans="2:5" s="168" customFormat="1" ht="14.25">
      <c r="B41" s="185" t="s">
        <v>143</v>
      </c>
      <c r="C41" s="173" t="s">
        <v>423</v>
      </c>
      <c r="D41" s="193" t="s">
        <v>223</v>
      </c>
      <c r="E41" s="178" t="s">
        <v>294</v>
      </c>
    </row>
    <row r="42" spans="2:5" s="168" customFormat="1" ht="14.25">
      <c r="B42" s="186" t="s">
        <v>144</v>
      </c>
      <c r="C42" s="177" t="s">
        <v>357</v>
      </c>
      <c r="D42" s="193" t="s">
        <v>224</v>
      </c>
      <c r="E42" s="178" t="s">
        <v>293</v>
      </c>
    </row>
    <row r="43" spans="2:5" s="168" customFormat="1" ht="14.25">
      <c r="B43" s="187" t="s">
        <v>145</v>
      </c>
      <c r="C43" s="178" t="s">
        <v>358</v>
      </c>
      <c r="D43" s="193" t="s">
        <v>225</v>
      </c>
      <c r="E43" s="178" t="s">
        <v>292</v>
      </c>
    </row>
    <row r="44" spans="2:5" s="168" customFormat="1" ht="14.25">
      <c r="B44" s="187" t="s">
        <v>146</v>
      </c>
      <c r="C44" s="178" t="s">
        <v>359</v>
      </c>
      <c r="D44" s="193" t="s">
        <v>226</v>
      </c>
      <c r="E44" s="178" t="s">
        <v>291</v>
      </c>
    </row>
    <row r="45" spans="2:5" s="168" customFormat="1" ht="14.25">
      <c r="B45" s="187" t="s">
        <v>147</v>
      </c>
      <c r="C45" s="178" t="s">
        <v>276</v>
      </c>
      <c r="D45" s="193" t="s">
        <v>227</v>
      </c>
      <c r="E45" s="178" t="s">
        <v>290</v>
      </c>
    </row>
    <row r="46" spans="2:5" s="168" customFormat="1" ht="14.25">
      <c r="B46" s="187" t="s">
        <v>148</v>
      </c>
      <c r="C46" s="178" t="s">
        <v>360</v>
      </c>
      <c r="D46" s="193" t="s">
        <v>228</v>
      </c>
      <c r="E46" s="178" t="s">
        <v>289</v>
      </c>
    </row>
    <row r="47" spans="2:5" s="168" customFormat="1" ht="14.25">
      <c r="B47" s="187" t="s">
        <v>149</v>
      </c>
      <c r="C47" s="178" t="s">
        <v>361</v>
      </c>
      <c r="D47" s="193" t="s">
        <v>229</v>
      </c>
      <c r="E47" s="178" t="s">
        <v>288</v>
      </c>
    </row>
    <row r="48" spans="2:5" s="168" customFormat="1" ht="14.25">
      <c r="B48" s="187" t="s">
        <v>150</v>
      </c>
      <c r="C48" s="178" t="s">
        <v>362</v>
      </c>
      <c r="D48" s="193" t="s">
        <v>230</v>
      </c>
      <c r="E48" s="178" t="s">
        <v>287</v>
      </c>
    </row>
    <row r="49" spans="2:5" s="168" customFormat="1" ht="14.25">
      <c r="B49" s="187" t="s">
        <v>151</v>
      </c>
      <c r="C49" s="178" t="s">
        <v>310</v>
      </c>
      <c r="D49" s="193" t="s">
        <v>231</v>
      </c>
      <c r="E49" s="178" t="s">
        <v>286</v>
      </c>
    </row>
    <row r="50" spans="2:5" s="168" customFormat="1" ht="14.25">
      <c r="B50" s="187" t="s">
        <v>152</v>
      </c>
      <c r="C50" s="178" t="s">
        <v>363</v>
      </c>
      <c r="D50" s="193" t="s">
        <v>232</v>
      </c>
      <c r="E50" s="178" t="s">
        <v>285</v>
      </c>
    </row>
    <row r="51" spans="2:5" s="168" customFormat="1" ht="14.25">
      <c r="B51" s="187" t="s">
        <v>153</v>
      </c>
      <c r="C51" s="178" t="s">
        <v>364</v>
      </c>
      <c r="D51" s="193" t="s">
        <v>233</v>
      </c>
      <c r="E51" s="178" t="s">
        <v>284</v>
      </c>
    </row>
    <row r="52" spans="2:5" s="168" customFormat="1" ht="14.25">
      <c r="B52" s="187" t="s">
        <v>154</v>
      </c>
      <c r="C52" s="178" t="s">
        <v>365</v>
      </c>
      <c r="D52" s="193" t="s">
        <v>234</v>
      </c>
      <c r="E52" s="178" t="s">
        <v>283</v>
      </c>
    </row>
    <row r="53" spans="2:5" s="168" customFormat="1" ht="14.25">
      <c r="B53" s="187" t="s">
        <v>155</v>
      </c>
      <c r="C53" s="178" t="s">
        <v>366</v>
      </c>
      <c r="D53" s="193" t="s">
        <v>235</v>
      </c>
      <c r="E53" s="178" t="s">
        <v>282</v>
      </c>
    </row>
    <row r="54" spans="2:5" s="168" customFormat="1" ht="14.25">
      <c r="B54" s="187" t="s">
        <v>156</v>
      </c>
      <c r="C54" s="178" t="s">
        <v>367</v>
      </c>
      <c r="D54" s="193" t="s">
        <v>236</v>
      </c>
      <c r="E54" s="178" t="s">
        <v>281</v>
      </c>
    </row>
    <row r="55" spans="2:5" s="168" customFormat="1" ht="14.25">
      <c r="B55" s="187" t="s">
        <v>157</v>
      </c>
      <c r="C55" s="178" t="s">
        <v>368</v>
      </c>
      <c r="D55" s="193" t="s">
        <v>237</v>
      </c>
      <c r="E55" s="178" t="s">
        <v>339</v>
      </c>
    </row>
    <row r="56" spans="2:5" s="168" customFormat="1" ht="14.25">
      <c r="B56" s="187" t="s">
        <v>158</v>
      </c>
      <c r="C56" s="178" t="s">
        <v>369</v>
      </c>
      <c r="D56" s="194" t="s">
        <v>238</v>
      </c>
      <c r="E56" s="180" t="s">
        <v>280</v>
      </c>
    </row>
    <row r="57" spans="2:5" s="168" customFormat="1" ht="14.25">
      <c r="B57" s="187" t="s">
        <v>159</v>
      </c>
      <c r="C57" s="178" t="s">
        <v>370</v>
      </c>
      <c r="D57" s="191" t="s">
        <v>239</v>
      </c>
      <c r="E57" s="173" t="s">
        <v>279</v>
      </c>
    </row>
    <row r="58" spans="2:5" s="168" customFormat="1" ht="14.25">
      <c r="B58" s="187" t="s">
        <v>160</v>
      </c>
      <c r="C58" s="178" t="s">
        <v>371</v>
      </c>
      <c r="D58" s="192" t="s">
        <v>240</v>
      </c>
      <c r="E58" s="177" t="s">
        <v>316</v>
      </c>
    </row>
    <row r="59" spans="2:5" s="168" customFormat="1" ht="14.25">
      <c r="B59" s="187" t="s">
        <v>161</v>
      </c>
      <c r="C59" s="178" t="s">
        <v>372</v>
      </c>
      <c r="D59" s="193" t="s">
        <v>241</v>
      </c>
      <c r="E59" s="179" t="s">
        <v>317</v>
      </c>
    </row>
    <row r="60" spans="2:5" s="168" customFormat="1" ht="14.25">
      <c r="B60" s="187" t="s">
        <v>162</v>
      </c>
      <c r="C60" s="178" t="s">
        <v>373</v>
      </c>
      <c r="D60" s="193" t="s">
        <v>242</v>
      </c>
      <c r="E60" s="179" t="s">
        <v>318</v>
      </c>
    </row>
    <row r="61" spans="2:5" s="168" customFormat="1" ht="14.25">
      <c r="B61" s="187" t="s">
        <v>163</v>
      </c>
      <c r="C61" s="178" t="s">
        <v>374</v>
      </c>
      <c r="D61" s="193" t="s">
        <v>243</v>
      </c>
      <c r="E61" s="179" t="s">
        <v>319</v>
      </c>
    </row>
    <row r="62" spans="2:5" s="168" customFormat="1" ht="14.25">
      <c r="B62" s="187" t="s">
        <v>164</v>
      </c>
      <c r="C62" s="178" t="s">
        <v>375</v>
      </c>
      <c r="D62" s="193" t="s">
        <v>244</v>
      </c>
      <c r="E62" s="179" t="s">
        <v>320</v>
      </c>
    </row>
    <row r="63" spans="2:5" s="168" customFormat="1" ht="14.25">
      <c r="B63" s="187" t="s">
        <v>165</v>
      </c>
      <c r="C63" s="178" t="s">
        <v>376</v>
      </c>
      <c r="D63" s="193" t="s">
        <v>245</v>
      </c>
      <c r="E63" s="179" t="s">
        <v>321</v>
      </c>
    </row>
    <row r="64" spans="2:5" s="168" customFormat="1" ht="14.25">
      <c r="B64" s="187" t="s">
        <v>166</v>
      </c>
      <c r="C64" s="178" t="s">
        <v>377</v>
      </c>
      <c r="D64" s="193" t="s">
        <v>246</v>
      </c>
      <c r="E64" s="179" t="s">
        <v>322</v>
      </c>
    </row>
    <row r="65" spans="2:5" s="168" customFormat="1" ht="14.25">
      <c r="B65" s="187" t="s">
        <v>167</v>
      </c>
      <c r="C65" s="178" t="s">
        <v>378</v>
      </c>
      <c r="D65" s="193" t="s">
        <v>247</v>
      </c>
      <c r="E65" s="179" t="s">
        <v>323</v>
      </c>
    </row>
    <row r="66" spans="2:5" s="168" customFormat="1" ht="14.25">
      <c r="B66" s="187" t="s">
        <v>168</v>
      </c>
      <c r="C66" s="178" t="s">
        <v>379</v>
      </c>
      <c r="D66" s="193" t="s">
        <v>248</v>
      </c>
      <c r="E66" s="179" t="s">
        <v>324</v>
      </c>
    </row>
    <row r="67" spans="2:5" s="168" customFormat="1" ht="14.25">
      <c r="B67" s="187" t="s">
        <v>169</v>
      </c>
      <c r="C67" s="178" t="s">
        <v>380</v>
      </c>
      <c r="D67" s="193" t="s">
        <v>249</v>
      </c>
      <c r="E67" s="179" t="s">
        <v>325</v>
      </c>
    </row>
    <row r="68" spans="2:5" s="168" customFormat="1" ht="14.25">
      <c r="B68" s="187" t="s">
        <v>170</v>
      </c>
      <c r="C68" s="178" t="s">
        <v>381</v>
      </c>
      <c r="D68" s="193" t="s">
        <v>250</v>
      </c>
      <c r="E68" s="179" t="s">
        <v>326</v>
      </c>
    </row>
    <row r="69" spans="2:5" s="168" customFormat="1" ht="14.25">
      <c r="B69" s="187" t="s">
        <v>171</v>
      </c>
      <c r="C69" s="178" t="s">
        <v>382</v>
      </c>
      <c r="D69" s="193" t="s">
        <v>251</v>
      </c>
      <c r="E69" s="179" t="s">
        <v>278</v>
      </c>
    </row>
    <row r="70" spans="2:5" s="168" customFormat="1" ht="14.25">
      <c r="B70" s="187" t="s">
        <v>172</v>
      </c>
      <c r="C70" s="178" t="s">
        <v>383</v>
      </c>
      <c r="D70" s="193" t="s">
        <v>252</v>
      </c>
      <c r="E70" s="179" t="s">
        <v>277</v>
      </c>
    </row>
    <row r="71" spans="2:5" s="168" customFormat="1" ht="14.25">
      <c r="B71" s="187" t="s">
        <v>173</v>
      </c>
      <c r="C71" s="178" t="s">
        <v>384</v>
      </c>
      <c r="D71" s="193" t="s">
        <v>253</v>
      </c>
      <c r="E71" s="179" t="s">
        <v>327</v>
      </c>
    </row>
    <row r="72" spans="2:5" s="168" customFormat="1" ht="14.25">
      <c r="B72" s="187" t="s">
        <v>174</v>
      </c>
      <c r="C72" s="178" t="s">
        <v>385</v>
      </c>
      <c r="D72" s="193" t="s">
        <v>254</v>
      </c>
      <c r="E72" s="179" t="s">
        <v>328</v>
      </c>
    </row>
    <row r="73" spans="2:5" s="168" customFormat="1" ht="14.25">
      <c r="B73" s="187" t="s">
        <v>175</v>
      </c>
      <c r="C73" s="178" t="s">
        <v>309</v>
      </c>
      <c r="D73" s="193" t="s">
        <v>255</v>
      </c>
      <c r="E73" s="179" t="s">
        <v>329</v>
      </c>
    </row>
    <row r="74" spans="2:5" s="168" customFormat="1" ht="14.25">
      <c r="B74" s="187" t="s">
        <v>176</v>
      </c>
      <c r="C74" s="178" t="s">
        <v>386</v>
      </c>
      <c r="D74" s="193" t="s">
        <v>256</v>
      </c>
      <c r="E74" s="179" t="s">
        <v>330</v>
      </c>
    </row>
    <row r="75" spans="2:5" s="168" customFormat="1" ht="14.25">
      <c r="B75" s="187" t="s">
        <v>177</v>
      </c>
      <c r="C75" s="178" t="s">
        <v>308</v>
      </c>
      <c r="D75" s="193" t="s">
        <v>257</v>
      </c>
      <c r="E75" s="179" t="s">
        <v>331</v>
      </c>
    </row>
    <row r="76" spans="2:5" s="168" customFormat="1" ht="14.25">
      <c r="B76" s="187" t="s">
        <v>178</v>
      </c>
      <c r="C76" s="178" t="s">
        <v>387</v>
      </c>
      <c r="D76" s="194" t="s">
        <v>258</v>
      </c>
      <c r="E76" s="181" t="s">
        <v>332</v>
      </c>
    </row>
    <row r="77" spans="2:5" s="168" customFormat="1" ht="14.25">
      <c r="B77" s="187" t="s">
        <v>179</v>
      </c>
      <c r="C77" s="178" t="s">
        <v>388</v>
      </c>
      <c r="D77" s="191" t="s">
        <v>259</v>
      </c>
      <c r="E77" s="173" t="s">
        <v>422</v>
      </c>
    </row>
    <row r="78" spans="2:5" s="168" customFormat="1" ht="13.5">
      <c r="B78" s="187" t="s">
        <v>180</v>
      </c>
      <c r="C78" s="178" t="s">
        <v>389</v>
      </c>
      <c r="D78" s="192" t="s">
        <v>260</v>
      </c>
      <c r="E78" s="177" t="s">
        <v>311</v>
      </c>
    </row>
    <row r="79" spans="2:5" s="168" customFormat="1" ht="13.5">
      <c r="B79" s="187" t="s">
        <v>181</v>
      </c>
      <c r="C79" s="178" t="s">
        <v>390</v>
      </c>
      <c r="D79" s="193" t="s">
        <v>261</v>
      </c>
      <c r="E79" s="178" t="s">
        <v>312</v>
      </c>
    </row>
    <row r="80" spans="2:5" s="168" customFormat="1" ht="13.5">
      <c r="B80" s="187" t="s">
        <v>182</v>
      </c>
      <c r="C80" s="178" t="s">
        <v>307</v>
      </c>
      <c r="D80" s="193" t="s">
        <v>262</v>
      </c>
      <c r="E80" s="178" t="s">
        <v>313</v>
      </c>
    </row>
    <row r="81" spans="2:5" s="168" customFormat="1" ht="13.5">
      <c r="B81" s="187" t="s">
        <v>183</v>
      </c>
      <c r="C81" s="178" t="s">
        <v>306</v>
      </c>
      <c r="D81" s="193" t="s">
        <v>263</v>
      </c>
      <c r="E81" s="178" t="s">
        <v>314</v>
      </c>
    </row>
    <row r="82" spans="2:5" s="168" customFormat="1" ht="13.5">
      <c r="B82" s="187" t="s">
        <v>184</v>
      </c>
      <c r="C82" s="178" t="s">
        <v>391</v>
      </c>
      <c r="D82" s="194" t="s">
        <v>264</v>
      </c>
      <c r="E82" s="180" t="s">
        <v>315</v>
      </c>
    </row>
    <row r="83" spans="2:4" s="168" customFormat="1" ht="14.25">
      <c r="B83" s="187" t="s">
        <v>185</v>
      </c>
      <c r="C83" s="178" t="s">
        <v>392</v>
      </c>
      <c r="D83" s="195"/>
    </row>
    <row r="84" spans="2:4" s="168" customFormat="1" ht="14.25">
      <c r="B84" s="188" t="s">
        <v>186</v>
      </c>
      <c r="C84" s="180" t="s">
        <v>393</v>
      </c>
      <c r="D84" s="195"/>
    </row>
    <row r="85" s="168" customFormat="1" ht="14.25">
      <c r="C85" s="169"/>
    </row>
    <row r="86" ht="14.25">
      <c r="B86" s="170" t="s">
        <v>265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MARTINS Carla</cp:lastModifiedBy>
  <cp:lastPrinted>2014-12-15T11:27:38Z</cp:lastPrinted>
  <dcterms:created xsi:type="dcterms:W3CDTF">2014-10-17T23:51:07Z</dcterms:created>
  <dcterms:modified xsi:type="dcterms:W3CDTF">2016-11-21T09:47:07Z</dcterms:modified>
  <cp:category/>
  <cp:version/>
  <cp:contentType/>
  <cp:contentStatus/>
</cp:coreProperties>
</file>